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C:\Users\lejod\AppData\Local\Temp\MicrosoftEdgeDownloads\18637c0a-a49a-493c-ba7d-031436533168\"/>
    </mc:Choice>
  </mc:AlternateContent>
  <xr:revisionPtr revIDLastSave="0" documentId="13_ncr:1_{AAC86AE2-1019-48F0-BBCF-7CC9CBA93733}" xr6:coauthVersionLast="47" xr6:coauthVersionMax="47" xr10:uidLastSave="{00000000-0000-0000-0000-000000000000}"/>
  <bookViews>
    <workbookView xWindow="-108" yWindow="-108" windowWidth="23256" windowHeight="12576" tabRatio="831" firstSheet="11" activeTab="17" xr2:uid="{00000000-000D-0000-FFFF-FFFF00000000}"/>
  </bookViews>
  <sheets>
    <sheet name="Ficha evaluación" sheetId="1" r:id="rId1"/>
    <sheet name="1- Visibilidad y estado sist." sheetId="2" r:id="rId2"/>
    <sheet name="2- Conexión con el mundo" sheetId="3" r:id="rId3"/>
    <sheet name="3- Control usuario" sheetId="4" r:id="rId4"/>
    <sheet name="4- Consistencia y estándares" sheetId="5" r:id="rId5"/>
    <sheet name="5- Reconocimiento" sheetId="6" r:id="rId6"/>
    <sheet name="6- Flexibilidad" sheetId="7" r:id="rId7"/>
    <sheet name="7- Diagnosticar errores" sheetId="8" r:id="rId8"/>
    <sheet name="8- Prevención de errores" sheetId="9" r:id="rId9"/>
    <sheet name="9- Diseño estético" sheetId="10" r:id="rId10"/>
    <sheet name="10- Ayuda y documentación" sheetId="11" r:id="rId11"/>
    <sheet name="11- Guardar estado" sheetId="12" r:id="rId12"/>
    <sheet name="12- Color y legibilidad" sheetId="13" r:id="rId13"/>
    <sheet name="13- Autonomía" sheetId="14" r:id="rId14"/>
    <sheet name="14- Valores per defecto" sheetId="15" r:id="rId15"/>
    <sheet name="15- Reducción de la latencia" sheetId="16" r:id="rId16"/>
    <sheet name="16-Usabilidad comercio-e" sheetId="18" r:id="rId17"/>
    <sheet name="RESULTADOS" sheetId="17" r:id="rId18"/>
  </sheets>
  <definedNames>
    <definedName name="Google_Sheet_Link_2036772105" hidden="1">Values</definedName>
    <definedName name="Values">RESULTADOS!$A$103:$A$110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21" roundtripDataSignature="AMtx7mh+LHVjWg/iK6EKA88IrhFl7vmSdA=="/>
    </ext>
  </extLst>
</workbook>
</file>

<file path=xl/calcChain.xml><?xml version="1.0" encoding="utf-8"?>
<calcChain xmlns="http://schemas.openxmlformats.org/spreadsheetml/2006/main">
  <c r="C19" i="17" l="1"/>
  <c r="B19" i="17"/>
  <c r="B24" i="17"/>
  <c r="D9" i="18"/>
  <c r="F9" i="18"/>
  <c r="D10" i="18"/>
  <c r="F10" i="18"/>
  <c r="D11" i="18"/>
  <c r="F11" i="18"/>
  <c r="D12" i="18"/>
  <c r="F12" i="18"/>
  <c r="D13" i="18"/>
  <c r="F13" i="18"/>
  <c r="D14" i="18"/>
  <c r="F14" i="18"/>
  <c r="D15" i="18"/>
  <c r="F15" i="18"/>
  <c r="D4" i="18"/>
  <c r="F4" i="18"/>
  <c r="D5" i="18"/>
  <c r="F5" i="18"/>
  <c r="D6" i="18"/>
  <c r="F6" i="18"/>
  <c r="D7" i="18"/>
  <c r="F7" i="18"/>
  <c r="D8" i="18"/>
  <c r="F8" i="18"/>
  <c r="D16" i="18"/>
  <c r="F16" i="18"/>
  <c r="D17" i="18"/>
  <c r="F17" i="18"/>
  <c r="H18" i="17"/>
  <c r="D4" i="2"/>
  <c r="F4" i="2"/>
  <c r="D5" i="2"/>
  <c r="F5" i="2"/>
  <c r="D6" i="2"/>
  <c r="F6" i="2"/>
  <c r="D7" i="2"/>
  <c r="F7" i="2"/>
  <c r="D8" i="2"/>
  <c r="F8" i="2"/>
  <c r="H3" i="17"/>
  <c r="D4" i="3"/>
  <c r="F4" i="3"/>
  <c r="D5" i="3"/>
  <c r="F5" i="3"/>
  <c r="D6" i="3"/>
  <c r="F6" i="3"/>
  <c r="D7" i="3"/>
  <c r="F7" i="3"/>
  <c r="H4" i="17"/>
  <c r="D4" i="4"/>
  <c r="F4" i="4"/>
  <c r="D5" i="4"/>
  <c r="F5" i="4"/>
  <c r="D6" i="4"/>
  <c r="F6" i="4"/>
  <c r="H5" i="17"/>
  <c r="D4" i="5"/>
  <c r="F4" i="5"/>
  <c r="D5" i="5"/>
  <c r="F5" i="5"/>
  <c r="D6" i="5"/>
  <c r="F6" i="5"/>
  <c r="D7" i="5"/>
  <c r="F7" i="5"/>
  <c r="D8" i="5"/>
  <c r="F8" i="5"/>
  <c r="D9" i="5"/>
  <c r="F9" i="5"/>
  <c r="H6" i="17"/>
  <c r="D4" i="6"/>
  <c r="F4" i="6"/>
  <c r="D5" i="6"/>
  <c r="F5" i="6"/>
  <c r="D6" i="6"/>
  <c r="F6" i="6"/>
  <c r="D7" i="6"/>
  <c r="F7" i="6"/>
  <c r="D8" i="6"/>
  <c r="F8" i="6"/>
  <c r="H7" i="17"/>
  <c r="D4" i="7"/>
  <c r="F4" i="7"/>
  <c r="D5" i="7"/>
  <c r="F5" i="7"/>
  <c r="D6" i="7"/>
  <c r="F6" i="7"/>
  <c r="D7" i="7"/>
  <c r="F7" i="7"/>
  <c r="D8" i="7"/>
  <c r="F8" i="7"/>
  <c r="D9" i="7"/>
  <c r="F9" i="7"/>
  <c r="H8" i="17"/>
  <c r="E4" i="8"/>
  <c r="G4" i="8"/>
  <c r="E5" i="8"/>
  <c r="G5" i="8"/>
  <c r="E6" i="8"/>
  <c r="G6" i="8"/>
  <c r="E7" i="8"/>
  <c r="G7" i="8"/>
  <c r="H9" i="17"/>
  <c r="D4" i="9"/>
  <c r="F4" i="9"/>
  <c r="D5" i="9"/>
  <c r="F5" i="9"/>
  <c r="D6" i="9"/>
  <c r="F6" i="9"/>
  <c r="H10" i="17"/>
  <c r="D4" i="10"/>
  <c r="F4" i="10"/>
  <c r="D5" i="10"/>
  <c r="F5" i="10"/>
  <c r="D6" i="10"/>
  <c r="F6" i="10"/>
  <c r="D7" i="10"/>
  <c r="F7" i="10"/>
  <c r="H11" i="17"/>
  <c r="D4" i="11"/>
  <c r="F4" i="11"/>
  <c r="D5" i="11"/>
  <c r="F5" i="11"/>
  <c r="D6" i="11"/>
  <c r="F6" i="11"/>
  <c r="D7" i="11"/>
  <c r="F7" i="11"/>
  <c r="D8" i="11"/>
  <c r="F8" i="11"/>
  <c r="H12" i="17"/>
  <c r="E4" i="12"/>
  <c r="G4" i="12"/>
  <c r="E5" i="12"/>
  <c r="G5" i="12"/>
  <c r="E6" i="12"/>
  <c r="G6" i="12"/>
  <c r="H13" i="17"/>
  <c r="E4" i="13"/>
  <c r="G4" i="13"/>
  <c r="E5" i="13"/>
  <c r="G5" i="13"/>
  <c r="E6" i="13"/>
  <c r="G6" i="13"/>
  <c r="E7" i="13"/>
  <c r="G7" i="13"/>
  <c r="H14" i="17"/>
  <c r="E4" i="14"/>
  <c r="G4" i="14"/>
  <c r="E5" i="14"/>
  <c r="G5" i="14"/>
  <c r="E6" i="14"/>
  <c r="G6" i="14"/>
  <c r="H15" i="17"/>
  <c r="D4" i="15"/>
  <c r="F4" i="15"/>
  <c r="D5" i="15"/>
  <c r="F5" i="15"/>
  <c r="D6" i="15"/>
  <c r="F6" i="15"/>
  <c r="H16" i="17"/>
  <c r="D4" i="16"/>
  <c r="F4" i="16"/>
  <c r="D5" i="16"/>
  <c r="F5" i="16"/>
  <c r="H17" i="17"/>
  <c r="H19" i="17"/>
  <c r="E9" i="18"/>
  <c r="E10" i="18"/>
  <c r="E11" i="18"/>
  <c r="E12" i="18"/>
  <c r="E13" i="18"/>
  <c r="E14" i="18"/>
  <c r="E15" i="18"/>
  <c r="E4" i="18"/>
  <c r="E5" i="18"/>
  <c r="E6" i="18"/>
  <c r="E7" i="18"/>
  <c r="E8" i="18"/>
  <c r="E16" i="18"/>
  <c r="E17" i="18"/>
  <c r="G18" i="17"/>
  <c r="E4" i="2"/>
  <c r="E5" i="2"/>
  <c r="E6" i="2"/>
  <c r="E7" i="2"/>
  <c r="E8" i="2"/>
  <c r="G3" i="17"/>
  <c r="E4" i="3"/>
  <c r="E5" i="3"/>
  <c r="E6" i="3"/>
  <c r="E7" i="3"/>
  <c r="G4" i="17"/>
  <c r="E4" i="4"/>
  <c r="E5" i="4"/>
  <c r="E6" i="4"/>
  <c r="G5" i="17"/>
  <c r="E4" i="5"/>
  <c r="E5" i="5"/>
  <c r="E6" i="5"/>
  <c r="E7" i="5"/>
  <c r="E8" i="5"/>
  <c r="E9" i="5"/>
  <c r="G6" i="17"/>
  <c r="E4" i="6"/>
  <c r="E5" i="6"/>
  <c r="E6" i="6"/>
  <c r="E7" i="6"/>
  <c r="E8" i="6"/>
  <c r="G7" i="17"/>
  <c r="E4" i="7"/>
  <c r="E5" i="7"/>
  <c r="E6" i="7"/>
  <c r="E7" i="7"/>
  <c r="E8" i="7"/>
  <c r="E9" i="7"/>
  <c r="G8" i="17"/>
  <c r="F4" i="8"/>
  <c r="F5" i="8"/>
  <c r="F6" i="8"/>
  <c r="F7" i="8"/>
  <c r="G9" i="17"/>
  <c r="E4" i="9"/>
  <c r="E5" i="9"/>
  <c r="E6" i="9"/>
  <c r="G10" i="17"/>
  <c r="E4" i="10"/>
  <c r="E5" i="10"/>
  <c r="E6" i="10"/>
  <c r="E7" i="10"/>
  <c r="G11" i="17"/>
  <c r="E4" i="11"/>
  <c r="E5" i="11"/>
  <c r="E6" i="11"/>
  <c r="E7" i="11"/>
  <c r="E8" i="11"/>
  <c r="G12" i="17"/>
  <c r="F4" i="12"/>
  <c r="F5" i="12"/>
  <c r="F6" i="12"/>
  <c r="G13" i="17"/>
  <c r="F4" i="13"/>
  <c r="F5" i="13"/>
  <c r="F6" i="13"/>
  <c r="F7" i="13"/>
  <c r="G14" i="17"/>
  <c r="F4" i="14"/>
  <c r="F5" i="14"/>
  <c r="F6" i="14"/>
  <c r="G15" i="17"/>
  <c r="E4" i="15"/>
  <c r="E5" i="15"/>
  <c r="E6" i="15"/>
  <c r="G16" i="17"/>
  <c r="E4" i="16"/>
  <c r="E5" i="16"/>
  <c r="G17" i="17"/>
  <c r="G19" i="17"/>
  <c r="F18" i="17"/>
  <c r="F3" i="17"/>
  <c r="F4" i="17"/>
  <c r="F5" i="17"/>
  <c r="F6" i="17"/>
  <c r="F7" i="17"/>
  <c r="F8" i="17"/>
  <c r="F9" i="17"/>
  <c r="F10" i="17"/>
  <c r="F11" i="17"/>
  <c r="F12" i="17"/>
  <c r="F13" i="17"/>
  <c r="F14" i="17"/>
  <c r="F15" i="17"/>
  <c r="F16" i="17"/>
  <c r="F17" i="17"/>
  <c r="F19" i="17"/>
  <c r="E18" i="17"/>
  <c r="E6" i="17"/>
  <c r="E19" i="17"/>
  <c r="F20" i="17"/>
  <c r="B18" i="17"/>
  <c r="B3" i="17"/>
  <c r="B4" i="17"/>
  <c r="B5" i="17"/>
  <c r="B6" i="17"/>
  <c r="B7" i="17"/>
  <c r="B8" i="17"/>
  <c r="B9" i="17"/>
  <c r="B10" i="17"/>
  <c r="B11" i="17"/>
  <c r="B12" i="17"/>
  <c r="B13" i="17"/>
  <c r="B14" i="17"/>
  <c r="B15" i="17"/>
  <c r="B16" i="17"/>
  <c r="B17" i="17"/>
  <c r="C18" i="17"/>
  <c r="D18" i="17"/>
  <c r="D17" i="17"/>
  <c r="D3" i="17"/>
  <c r="D4" i="17"/>
  <c r="D5" i="17"/>
  <c r="D6" i="17"/>
  <c r="D7" i="17"/>
  <c r="D8" i="17"/>
  <c r="D9" i="17"/>
  <c r="D10" i="17"/>
  <c r="D11" i="17"/>
  <c r="D12" i="17"/>
  <c r="D13" i="17"/>
  <c r="D14" i="17"/>
  <c r="D15" i="17"/>
  <c r="D16" i="17"/>
  <c r="D19" i="17"/>
  <c r="E17" i="17"/>
  <c r="E16" i="17"/>
  <c r="C16" i="17"/>
  <c r="E15" i="17"/>
  <c r="E14" i="17"/>
  <c r="E13" i="17"/>
  <c r="E12" i="17"/>
  <c r="E11" i="17"/>
  <c r="E10" i="17"/>
  <c r="E9" i="17"/>
  <c r="E8" i="17"/>
  <c r="E7" i="17"/>
  <c r="E5" i="17"/>
  <c r="E4" i="17"/>
  <c r="E3" i="17"/>
  <c r="C22" i="17"/>
  <c r="C6" i="17"/>
  <c r="C15" i="17"/>
  <c r="C5" i="17"/>
  <c r="C10" i="17"/>
  <c r="C13" i="17"/>
  <c r="C4" i="17"/>
  <c r="C8" i="17"/>
  <c r="C9" i="17"/>
  <c r="C7" i="17"/>
  <c r="C17" i="17"/>
  <c r="C12" i="17"/>
  <c r="C11" i="17"/>
  <c r="C14" i="17"/>
  <c r="B22" i="17"/>
  <c r="C3" i="17"/>
  <c r="B21" i="17"/>
  <c r="D20" i="17"/>
  <c r="B20" i="17"/>
  <c r="B23" i="17"/>
  <c r="B26"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00000000-0006-0000-0400-000001000000}">
      <text>
        <r>
          <rPr>
            <sz val="11"/>
            <color theme="1"/>
            <rFont val="Arial"/>
            <family val="2"/>
          </rPr>
          <t>Nota: La respuesta a esta pregunta puede variar dependiendo del criterio del evaluador.
Note: The answer to this question may vary depending on the judgment of the evaluator.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0700-000001000000}">
      <text>
        <r>
          <rPr>
            <sz val="11"/>
            <color theme="1"/>
            <rFont val="Arial"/>
            <family val="2"/>
          </rPr>
          <t>Nota: Si la respuesta a esta pregunta es negativa, pero el evaluador considera que no representa un problema para el sitio web, la respuesta a indicar és "NO es un problema".
Note: If the answer to this question is negative, but the evaluator considers that it doesn't represent a problem for the website, the answer to indicate is "It is NOT a problem".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B00-000001000000}">
      <text>
        <r>
          <rPr>
            <sz val="11"/>
            <color theme="1"/>
            <rFont val="Arial"/>
            <family val="2"/>
          </rPr>
          <t>Aclaración: Lo que se pretende saber gracias a esta pregunta es si, en estas situaciones externas, el sistema està preparado para que el proceso del usuario hasta el momento no se vea afectado. 
Clarification: What we want to know thanks to this question is whether, in these external situations, the system is prepared so that the user's process is not affected so far.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0C00-000001000000}">
      <text>
        <r>
          <rPr>
            <sz val="11"/>
            <color theme="1"/>
            <rFont val="Arial"/>
            <family val="2"/>
          </rPr>
          <t>Nota: Para poder evaluar esta pregunta, existen diferentes herramientas que nos permiten ver sitios web simulando diversidad de capacidades diferentes. En el caso de problemas visuales, si no dispone de ninguna en este momento, puede utilizar la extensión para Google Chrome enlazada en esta pregunta.
Note: In order to evaluate this question, there are different tools that allow us to view websites simulating a diversity of different capacieties. Fo visual problems, if you don't have one in this moment, you can use the Google Chrome extension linked in this question.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D00-000001000000}">
      <text>
        <r>
          <rPr>
            <sz val="11"/>
            <color theme="1"/>
            <rFont val="Arial"/>
            <family val="2"/>
          </rPr>
          <t>Nota: Si la respuesta a esta pregunta es negativa, pero el evaluador considera que no representa un problema para el sitio web, la respuesta a indicar és "NO es un problema".
Note: If the answer to this question is negative, but the evaluator considers that it doesn't represent a problem for the website, the answer to indicate is "It is NOT a problem".
======</t>
        </r>
      </text>
    </comment>
  </commentList>
</comments>
</file>

<file path=xl/sharedStrings.xml><?xml version="1.0" encoding="utf-8"?>
<sst xmlns="http://schemas.openxmlformats.org/spreadsheetml/2006/main" count="366" uniqueCount="229">
  <si>
    <r>
      <rPr>
        <b/>
        <sz val="14"/>
        <color theme="1"/>
        <rFont val="Calibri"/>
        <family val="2"/>
      </rPr>
      <t>Evaluación de la usabilidad</t>
    </r>
    <r>
      <rPr>
        <sz val="11"/>
        <color theme="1"/>
        <rFont val="Calibri"/>
        <family val="2"/>
      </rPr>
      <t xml:space="preserve"> de una aplicación, web, app ... 
</t>
    </r>
    <r>
      <rPr>
        <b/>
        <i/>
        <sz val="14"/>
        <color theme="1"/>
        <rFont val="Calibri"/>
        <family val="2"/>
      </rPr>
      <t>Usability Evaluation</t>
    </r>
    <r>
      <rPr>
        <i/>
        <sz val="11"/>
        <color theme="1"/>
        <rFont val="Calibri"/>
        <family val="2"/>
      </rPr>
      <t xml:space="preserve"> of an application, web, app, ...</t>
    </r>
  </si>
  <si>
    <r>
      <rPr>
        <sz val="11"/>
        <color theme="1"/>
        <rFont val="Calibri"/>
        <family val="2"/>
      </rPr>
      <t xml:space="preserve">Para realizar la evaluación es necesario contestar todos los apartados hasta el final
</t>
    </r>
    <r>
      <rPr>
        <i/>
        <sz val="11"/>
        <color theme="1"/>
        <rFont val="Calibri"/>
        <family val="2"/>
      </rPr>
      <t>To do the evaluation it is necessary to fill all the tabs until the end</t>
    </r>
  </si>
  <si>
    <r>
      <rPr>
        <b/>
        <sz val="14"/>
        <color theme="1"/>
        <rFont val="Calibri"/>
        <family val="2"/>
      </rPr>
      <t xml:space="preserve">Aplicación, web, app a evaluar
</t>
    </r>
    <r>
      <rPr>
        <i/>
        <sz val="11"/>
        <color theme="1"/>
        <rFont val="Calibri"/>
        <family val="2"/>
      </rPr>
      <t>Application, web, app to evaluate</t>
    </r>
  </si>
  <si>
    <r>
      <rPr>
        <b/>
        <sz val="14"/>
        <color theme="1"/>
        <rFont val="Calibri"/>
        <family val="2"/>
      </rPr>
      <t xml:space="preserve">Evaluador / </t>
    </r>
    <r>
      <rPr>
        <i/>
        <sz val="11"/>
        <color theme="1"/>
        <rFont val="Calibri"/>
        <family val="2"/>
      </rPr>
      <t>Evaluator</t>
    </r>
  </si>
  <si>
    <r>
      <rPr>
        <sz val="11"/>
        <color theme="1"/>
        <rFont val="Calibri"/>
        <family val="2"/>
      </rPr>
      <t xml:space="preserve">Nombre / </t>
    </r>
    <r>
      <rPr>
        <i/>
        <sz val="11"/>
        <color theme="1"/>
        <rFont val="Calibri"/>
        <family val="2"/>
      </rPr>
      <t xml:space="preserve">Name: </t>
    </r>
  </si>
  <si>
    <r>
      <rPr>
        <sz val="11"/>
        <color theme="1"/>
        <rFont val="Calibri"/>
        <family val="2"/>
      </rPr>
      <t>Perfil/</t>
    </r>
    <r>
      <rPr>
        <i/>
        <sz val="11"/>
        <color theme="1"/>
        <rFont val="Calibri"/>
        <family val="2"/>
      </rPr>
      <t>Profile:</t>
    </r>
  </si>
  <si>
    <r>
      <rPr>
        <sz val="11"/>
        <color theme="1"/>
        <rFont val="Calibri"/>
        <family val="2"/>
      </rPr>
      <t>Estudios/</t>
    </r>
    <r>
      <rPr>
        <i/>
        <sz val="11"/>
        <color theme="1"/>
        <rFont val="Calibri"/>
        <family val="2"/>
      </rPr>
      <t>Studies:</t>
    </r>
  </si>
  <si>
    <r>
      <rPr>
        <sz val="11"/>
        <color theme="1"/>
        <rFont val="Calibri"/>
        <family val="2"/>
      </rPr>
      <t>Fecha/</t>
    </r>
    <r>
      <rPr>
        <i/>
        <sz val="11"/>
        <color theme="1"/>
        <rFont val="Calibri"/>
        <family val="2"/>
      </rPr>
      <t>Date:</t>
    </r>
  </si>
  <si>
    <r>
      <rPr>
        <sz val="12"/>
        <color theme="1"/>
        <rFont val="Calibri"/>
        <family val="2"/>
      </rPr>
      <t xml:space="preserve">Esta evaluación se ha hecho a partir de analizar y sintetizar los </t>
    </r>
    <r>
      <rPr>
        <b/>
        <sz val="11"/>
        <color theme="1"/>
        <rFont val="Calibri"/>
        <family val="2"/>
      </rPr>
      <t>Principios heurísticos de usabilidad para el diseño de interfaces de usuario de J. Nielsen</t>
    </r>
    <r>
      <rPr>
        <sz val="11"/>
        <color theme="1"/>
        <rFont val="Calibri"/>
        <family val="2"/>
      </rPr>
      <t xml:space="preserve"> y los </t>
    </r>
    <r>
      <rPr>
        <b/>
        <sz val="11"/>
        <color theme="1"/>
        <rFont val="Calibri"/>
        <family val="2"/>
      </rPr>
      <t>Principios de Diseño de Interfaces de B. Tognazzini</t>
    </r>
  </si>
  <si>
    <t>https://www.nngroup.com/articles/ten-usability-heuristics</t>
  </si>
  <si>
    <t>http://asktog.com/atc/principles-of-interaction-design</t>
  </si>
  <si>
    <r>
      <rPr>
        <sz val="12"/>
        <color theme="1"/>
        <rFont val="Calibri"/>
        <family val="2"/>
      </rPr>
      <t xml:space="preserve">This evaluation has been done by analyzing and synthesizing the </t>
    </r>
    <r>
      <rPr>
        <b/>
        <sz val="11"/>
        <color theme="1"/>
        <rFont val="Calibri"/>
        <family val="2"/>
      </rPr>
      <t>Usability Heuristics for User Interface Design by J. Nielsen</t>
    </r>
    <r>
      <rPr>
        <sz val="11"/>
        <color theme="1"/>
        <rFont val="Calibri"/>
        <family val="2"/>
      </rPr>
      <t xml:space="preserve"> and </t>
    </r>
    <r>
      <rPr>
        <b/>
        <sz val="11"/>
        <color theme="1"/>
        <rFont val="Calibri"/>
        <family val="2"/>
      </rPr>
      <t>First Principles of Interaction Design by B. Tognazzini</t>
    </r>
  </si>
  <si>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</si>
  <si>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</si>
  <si>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t>value</t>
  </si>
  <si>
    <t>NA-NP</t>
  </si>
  <si>
    <t>WR</t>
  </si>
  <si>
    <r>
      <rPr>
        <sz val="10"/>
        <color theme="1"/>
        <rFont val="Arial"/>
        <family val="2"/>
      </rPr>
      <t xml:space="preserve">La aplicación incluye de forma visible el título de la página, de la sección o del sitio?
</t>
    </r>
    <r>
      <rPr>
        <i/>
        <sz val="10"/>
        <color theme="1"/>
        <rFont val="Arial"/>
        <family val="2"/>
      </rPr>
      <t>Does the application include a visible title page, section or site?</t>
    </r>
  </si>
  <si>
    <t>___</t>
  </si>
  <si>
    <r>
      <rPr>
        <sz val="10"/>
        <color theme="1"/>
        <rFont val="Arial"/>
        <family val="2"/>
      </rPr>
      <t xml:space="preserve">El usuario sabe en todo momento dónde está?
</t>
    </r>
    <r>
      <rPr>
        <i/>
        <sz val="10"/>
        <color theme="1"/>
        <rFont val="Arial"/>
        <family val="2"/>
      </rPr>
      <t>Does the user always know where he is located?</t>
    </r>
  </si>
  <si>
    <r>
      <rPr>
        <sz val="10"/>
        <color theme="1"/>
        <rFont val="Arial"/>
        <family val="2"/>
      </rPr>
      <t xml:space="preserve">El usuario sabe en todo momento qué está haciendo el sistema o aplicación?
</t>
    </r>
    <r>
      <rPr>
        <i/>
        <sz val="10"/>
        <color theme="1"/>
        <rFont val="Arial"/>
        <family val="2"/>
      </rPr>
      <t>Does the user always know what the system or application is doing?</t>
    </r>
  </si>
  <si>
    <r>
      <rPr>
        <sz val="10"/>
        <color theme="1"/>
        <rFont val="Arial"/>
        <family val="2"/>
      </rPr>
      <t xml:space="preserve">Los enlaces están claramente definidos?
</t>
    </r>
    <r>
      <rPr>
        <i/>
        <sz val="10"/>
        <color theme="1"/>
        <rFont val="Arial"/>
        <family val="2"/>
      </rPr>
      <t>Are the links clearly defined?</t>
    </r>
  </si>
  <si>
    <r>
      <rPr>
        <sz val="10"/>
        <color theme="1"/>
        <rFont val="Arial"/>
        <family val="2"/>
      </rPr>
      <t xml:space="preserve">Todas las acciones pueden verse directamente? (Sin requerir acciones adicionales)
</t>
    </r>
    <r>
      <rPr>
        <b/>
        <sz val="10"/>
        <color rgb="FF434343"/>
        <rFont val="Arial"/>
        <family val="2"/>
      </rPr>
      <t>Ejemplo:</t>
    </r>
    <r>
      <rPr>
        <sz val="10"/>
        <color rgb="FF434343"/>
        <rFont val="Arial"/>
        <family val="2"/>
      </rPr>
      <t xml:space="preserve"> Si nos encontramos dentro de un proceso de compra, todas las acciones necesarias en cada uno de los pasos de este proceso se debe poder ver y entender directamente, sin necesidad de realizar acciones adicionales.
</t>
    </r>
    <r>
      <rPr>
        <i/>
        <sz val="10"/>
        <color theme="1"/>
        <rFont val="Arial"/>
        <family val="2"/>
      </rPr>
      <t xml:space="preserve"> 
Can all actions be visualized directly? (No other actions are required)
</t>
    </r>
    <r>
      <rPr>
        <b/>
        <i/>
        <sz val="10"/>
        <color rgb="FF434343"/>
        <rFont val="Arial"/>
        <family val="2"/>
      </rPr>
      <t>Example:</t>
    </r>
    <r>
      <rPr>
        <i/>
        <sz val="10"/>
        <color rgb="FF434343"/>
        <rFont val="Arial"/>
        <family val="2"/>
      </rPr>
      <t xml:space="preserve"> If we are within a purchase process, all the necessary actions in each of the steps of this process must be seen and understood directly, without the need for additional actions.</t>
    </r>
  </si>
  <si>
    <t>link to RESULTS</t>
  </si>
  <si>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</si>
  <si>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</si>
  <si>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</si>
  <si>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r>
      <rPr>
        <sz val="10"/>
        <color theme="1"/>
        <rFont val="Arial"/>
        <family val="2"/>
      </rPr>
      <t xml:space="preserve">La información aparece de una manera lógica para el usuario común?
</t>
    </r>
    <r>
      <rPr>
        <i/>
        <sz val="10"/>
        <color theme="1"/>
        <rFont val="Arial"/>
        <family val="2"/>
      </rPr>
      <t>Does the information appear in a logical way for the common user?</t>
    </r>
  </si>
  <si>
    <r>
      <rPr>
        <sz val="10"/>
        <color theme="1"/>
        <rFont val="Arial"/>
        <family val="2"/>
      </rPr>
      <t>El diseño de los iconos se correspone con objetos cotidianos?</t>
    </r>
    <r>
      <rPr>
        <i/>
        <sz val="10"/>
        <color theme="1"/>
        <rFont val="Arial"/>
        <family val="2"/>
      </rPr>
      <t xml:space="preserve">
Does the design of the icons correspond to everyday objects?</t>
    </r>
  </si>
  <si>
    <r>
      <rPr>
        <sz val="10"/>
        <color theme="1"/>
        <rFont val="Arial"/>
        <family val="2"/>
      </rPr>
      <t xml:space="preserve">Cada icono realiza la acción que el usuario espera?
</t>
    </r>
    <r>
      <rPr>
        <i/>
        <sz val="10"/>
        <color theme="1"/>
        <rFont val="Arial"/>
        <family val="2"/>
      </rPr>
      <t>Each icon performs the action that the user expects?</t>
    </r>
  </si>
  <si>
    <r>
      <rPr>
        <sz val="10"/>
        <color theme="1"/>
        <rFont val="Arial"/>
        <family val="2"/>
      </rPr>
      <t xml:space="preserve">Se utilizan frases y conceptos familiares para el usuario?
</t>
    </r>
    <r>
      <rPr>
        <i/>
        <sz val="10"/>
        <color theme="1"/>
        <rFont val="Arial"/>
        <family val="2"/>
      </rPr>
      <t>Are the phrases and concepts used familiar to the user?</t>
    </r>
  </si>
  <si>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</si>
  <si>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</si>
  <si>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</si>
  <si>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t>Existe un vínculo para volver al estado inicial o a la página de inicio?
Is there a link to return to the initial state or the home page?</t>
  </si>
  <si>
    <r>
      <rPr>
        <sz val="10"/>
        <color theme="1"/>
        <rFont val="Arial"/>
        <family val="2"/>
      </rPr>
      <t xml:space="preserve">Existen funcionalidades para "deshacer" y "rehacer"?
</t>
    </r>
    <r>
      <rPr>
        <i/>
        <sz val="10"/>
        <color theme="1"/>
        <rFont val="Arial"/>
        <family val="2"/>
      </rPr>
      <t>Are the functions “undo” and “redo” implemented?</t>
    </r>
  </si>
  <si>
    <r>
      <rPr>
        <sz val="10"/>
        <color theme="1"/>
        <rFont val="Arial"/>
        <family val="2"/>
      </rPr>
      <t xml:space="preserve">Es fácil volver a un estado anterior de la aplicación?
</t>
    </r>
    <r>
      <rPr>
        <i/>
        <sz val="10"/>
        <color theme="1"/>
        <rFont val="Arial"/>
        <family val="2"/>
      </rPr>
      <t>Is it easy to return to a previous state of the application?</t>
    </r>
  </si>
  <si>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</si>
  <si>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</si>
  <si>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</si>
  <si>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t>Las etiquetas de los vínculos tienen los mismos nombres que sus destinos?
Do the link labels have the same names as their destinations?</t>
  </si>
  <si>
    <r>
      <rPr>
        <sz val="10"/>
        <color theme="1"/>
        <rFont val="Arial"/>
        <family val="2"/>
      </rPr>
      <t xml:space="preserve">Un mismo icono tiene el mismo significado en todo el sistema?
</t>
    </r>
    <r>
      <rPr>
        <i/>
        <sz val="10"/>
        <color theme="1"/>
        <rFont val="Arial"/>
        <family val="2"/>
      </rPr>
      <t>Does the same icon have the same meaning throughout the system?</t>
    </r>
  </si>
  <si>
    <r>
      <rPr>
        <sz val="10"/>
        <color theme="1"/>
        <rFont val="Arial"/>
        <family val="2"/>
      </rPr>
      <t xml:space="preserve">La información se muestra de forma consistente en todo el sistema?
</t>
    </r>
    <r>
      <rPr>
        <i/>
        <sz val="10"/>
        <color theme="1"/>
        <rFont val="Arial"/>
        <family val="2"/>
      </rPr>
      <t>Is the information consistently displayed throughout the system?</t>
    </r>
  </si>
  <si>
    <r>
      <rPr>
        <sz val="10"/>
        <color theme="1"/>
        <rFont val="Arial"/>
        <family val="2"/>
      </rPr>
      <t xml:space="preserve">Los colores de los enlaces son adecuados para su uso? </t>
    </r>
    <r>
      <rPr>
        <i/>
        <sz val="10"/>
        <color theme="1"/>
        <rFont val="Arial"/>
        <family val="2"/>
      </rPr>
      <t xml:space="preserve">
Are the link colors suitable for use?</t>
    </r>
  </si>
  <si>
    <r>
      <rPr>
        <sz val="10"/>
        <color theme="1"/>
        <rFont val="Arial"/>
        <family val="2"/>
      </rPr>
      <t xml:space="preserve">Los elementos de navegación siguen los estándares? (Botones, checkbox, ...)
</t>
    </r>
    <r>
      <rPr>
        <i/>
        <sz val="10"/>
        <color theme="1"/>
        <rFont val="Arial"/>
        <family val="2"/>
      </rPr>
      <t>The navigation elements follow the standards? (Buttons, checkbox, ...)</t>
    </r>
  </si>
  <si>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</si>
  <si>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t>5 - Reconocimiento en lugar de memoria, aprendizaje y anticipación / 
Recognition rather than memory, learning and anticipation</t>
  </si>
  <si>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</si>
  <si>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</si>
  <si>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r>
      <rPr>
        <sz val="10"/>
        <color theme="1"/>
        <rFont val="Arial"/>
        <family val="2"/>
      </rPr>
      <t xml:space="preserve">Es sencillo utilizar el sistema por vez primera?
</t>
    </r>
    <r>
      <rPr>
        <i/>
        <sz val="10"/>
        <color theme="1"/>
        <rFont val="Arial"/>
        <family val="2"/>
      </rPr>
      <t>Is it easy to use the system for the first time?</t>
    </r>
  </si>
  <si>
    <r>
      <rPr>
        <sz val="10"/>
        <color theme="1"/>
        <rFont val="Arial"/>
        <family val="2"/>
      </rPr>
      <t xml:space="preserve">Es fácil localizar información que ya ha sido buscada con anterioridad? 
</t>
    </r>
    <r>
      <rPr>
        <i/>
        <sz val="10"/>
        <color theme="1"/>
        <rFont val="Arial"/>
        <family val="2"/>
      </rPr>
      <t>Is it easy to locate information that has already been searched before?</t>
    </r>
  </si>
  <si>
    <r>
      <rPr>
        <sz val="10"/>
        <color theme="1"/>
        <rFont val="Arial"/>
        <family val="2"/>
      </rPr>
      <t xml:space="preserve">En todo momento puedes utilizar el sistema sin necesidad de recordar pantallas anteriores? 
</t>
    </r>
    <r>
      <rPr>
        <i/>
        <sz val="10"/>
        <color theme="1"/>
        <rFont val="Arial"/>
        <family val="2"/>
      </rPr>
      <t>Can you use the system at any time without having to remember previous screens?</t>
    </r>
  </si>
  <si>
    <r>
      <rPr>
        <sz val="10"/>
        <color theme="1"/>
        <rFont val="Arial"/>
        <family val="2"/>
      </rPr>
      <t xml:space="preserve">Todo el contenido necesario para la navegación o para las diferentes tareas está en la "pantalla actual"?
</t>
    </r>
    <r>
      <rPr>
        <i/>
        <sz val="10"/>
        <color theme="1"/>
        <rFont val="Arial"/>
        <family val="2"/>
      </rPr>
      <t>Is all the content needed for navigation or for the different tasks on the “current screen”?</t>
    </r>
  </si>
  <si>
    <r>
      <rPr>
        <sz val="10"/>
        <color theme="1"/>
        <rFont val="Arial"/>
        <family val="2"/>
      </rPr>
      <t xml:space="preserve">La información está organizada según la lógica de los usuarios a los que va dirigida la interfície? 
</t>
    </r>
    <r>
      <rPr>
        <i/>
        <sz val="10"/>
        <color theme="1"/>
        <rFont val="Arial"/>
        <family val="2"/>
      </rPr>
      <t>Is the information organized according to the logic of the users to whom the interface is directed?</t>
    </r>
  </si>
  <si>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</si>
  <si>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t>6 - Flexibilidad y eficiéncia de uso / Flexibility and efficiency of use</t>
  </si>
  <si>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</si>
  <si>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</si>
  <si>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r>
      <rPr>
        <sz val="10"/>
        <color theme="1"/>
        <rFont val="Arial"/>
        <family val="2"/>
      </rPr>
      <t xml:space="preserve">Existen atajos de teclado para las acciones frecuentes?
</t>
    </r>
    <r>
      <rPr>
        <i/>
        <sz val="10"/>
        <color theme="1"/>
        <rFont val="Arial"/>
        <family val="2"/>
      </rPr>
      <t>Are there keyboard shortcuts for frequent actions?</t>
    </r>
  </si>
  <si>
    <r>
      <rPr>
        <sz val="10"/>
        <color theme="1"/>
        <rFont val="Arial"/>
        <family val="2"/>
      </rPr>
      <t xml:space="preserve">Si existen, ¿queda claro cómo usarlas?
</t>
    </r>
    <r>
      <rPr>
        <i/>
        <sz val="10"/>
        <color theme="1"/>
        <rFont val="Arial"/>
        <family val="2"/>
      </rPr>
      <t>If they exist, is it clear how to use them?</t>
    </r>
  </si>
  <si>
    <r>
      <rPr>
        <sz val="10"/>
        <color theme="1"/>
        <rFont val="Arial"/>
        <family val="2"/>
      </rPr>
      <t xml:space="preserve">Al realizar cualquier acción por primera vez, queda claro cómo realizarla permanentemente?
</t>
    </r>
    <r>
      <rPr>
        <i/>
        <sz val="10"/>
        <color theme="1"/>
        <rFont val="Arial"/>
        <family val="2"/>
      </rPr>
      <t>When performing any action for the first time, is it clear how to perform it permanently?</t>
    </r>
  </si>
  <si>
    <r>
      <rPr>
        <sz val="10"/>
        <color theme="1"/>
        <rFont val="Arial"/>
        <family val="2"/>
      </rPr>
      <t xml:space="preserve">El diseño se adapta al cambiar la resolución de la pantalla? 
</t>
    </r>
    <r>
      <rPr>
        <i/>
        <sz val="10"/>
        <color theme="1"/>
        <rFont val="Arial"/>
        <family val="2"/>
      </rPr>
      <t>Does the design adapt when changing the screen resolution?</t>
    </r>
  </si>
  <si>
    <r>
      <rPr>
        <sz val="10"/>
        <color theme="1"/>
        <rFont val="Arial"/>
        <family val="2"/>
      </rPr>
      <t xml:space="preserve">Es visible el uso de aceleradores para el usuario habitual? 
</t>
    </r>
    <r>
      <rPr>
        <i/>
        <sz val="10"/>
        <color theme="1"/>
        <rFont val="Arial"/>
        <family val="2"/>
      </rPr>
      <t>Is the use of accelerators visible to the regular user?</t>
    </r>
  </si>
  <si>
    <r>
      <rPr>
        <sz val="10"/>
        <color theme="1"/>
        <rFont val="Arial"/>
        <family val="2"/>
      </rPr>
      <t xml:space="preserve">Se mantiene siempre ocupado al usuario? (Sin tiempos de espera innecesarios)
</t>
    </r>
    <r>
      <rPr>
        <i/>
        <sz val="10"/>
        <color theme="1"/>
        <rFont val="Arial"/>
        <family val="2"/>
      </rPr>
      <t>Is the user always busy? (Without unnecessary waiting times)</t>
    </r>
  </si>
  <si>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</si>
  <si>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</si>
  <si>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</si>
  <si>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r>
      <rPr>
        <sz val="10"/>
        <color theme="1"/>
        <rFont val="Arial"/>
        <family val="2"/>
      </rPr>
      <t xml:space="preserve">Se muestra un mensaje antes de tomar acciones irreversibles?
</t>
    </r>
    <r>
      <rPr>
        <i/>
        <sz val="10"/>
        <color theme="1"/>
        <rFont val="Arial"/>
        <family val="2"/>
      </rPr>
      <t>Is a message displayed before taking irreversible actions?</t>
    </r>
  </si>
  <si>
    <r>
      <rPr>
        <sz val="10"/>
        <color theme="1"/>
        <rFont val="Arial"/>
        <family val="2"/>
      </rPr>
      <t xml:space="preserve">Los errores cometidos se muestran en tiempo real?
</t>
    </r>
    <r>
      <rPr>
        <i/>
        <sz val="10"/>
        <color theme="1"/>
        <rFont val="Arial"/>
        <family val="2"/>
      </rPr>
      <t>Are the errors shown in real time?</t>
    </r>
  </si>
  <si>
    <r>
      <rPr>
        <sz val="10"/>
        <color theme="1"/>
        <rFont val="Arial"/>
        <family val="2"/>
      </rPr>
      <t xml:space="preserve">El mensaje de error que aparece es fácilmente interpretable? 
</t>
    </r>
    <r>
      <rPr>
        <i/>
        <sz val="10"/>
        <color theme="1"/>
        <rFont val="Arial"/>
        <family val="2"/>
      </rPr>
      <t>Is the error message that appears easily interpretable?</t>
    </r>
  </si>
  <si>
    <r>
      <rPr>
        <sz val="10"/>
        <color theme="1"/>
        <rFont val="Arial"/>
        <family val="2"/>
      </rPr>
      <t xml:space="preserve">Se usa, además, algún código para referenciar el error?
</t>
    </r>
    <r>
      <rPr>
        <i/>
        <sz val="10"/>
        <color theme="1"/>
        <rFont val="Arial"/>
        <family val="2"/>
      </rPr>
      <t>Is some code also used to reference the error?</t>
    </r>
  </si>
  <si>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</si>
  <si>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</si>
  <si>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</si>
  <si>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r>
      <rPr>
        <sz val="10"/>
        <color theme="1"/>
        <rFont val="Arial"/>
        <family val="2"/>
      </rPr>
      <t xml:space="preserve">Aparece un mensaje de confirmación antes de realizar las acciones?
</t>
    </r>
    <r>
      <rPr>
        <i/>
        <sz val="10"/>
        <color theme="1"/>
        <rFont val="Arial"/>
        <family val="2"/>
      </rPr>
      <t>Does a confirmation message appear before performing the actions?</t>
    </r>
  </si>
  <si>
    <r>
      <rPr>
        <sz val="10"/>
        <color theme="1"/>
        <rFont val="Arial"/>
        <family val="2"/>
      </rPr>
      <t xml:space="preserve">Queda claro qué hay que introducir en cada campo de un formulario?
</t>
    </r>
    <r>
      <rPr>
        <i/>
        <sz val="10"/>
        <color theme="1"/>
        <rFont val="Arial"/>
        <family val="2"/>
      </rPr>
      <t>Is it clear what must be entered in each field of a form?</t>
    </r>
  </si>
  <si>
    <r>
      <rPr>
        <sz val="10"/>
        <color theme="1"/>
        <rFont val="Arial"/>
        <family val="2"/>
      </rPr>
      <t xml:space="preserve">El motor de búsqueda tolera errores tipográficos y ortográficos?
</t>
    </r>
    <r>
      <rPr>
        <i/>
        <sz val="10"/>
        <color theme="1"/>
        <rFont val="Arial"/>
        <family val="2"/>
      </rPr>
      <t>Does the search engine tolerate typos and spelling errors?</t>
    </r>
  </si>
  <si>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</si>
  <si>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t>9 - Diseño estético y minimalista / Aesthetic and minimalist design</t>
  </si>
  <si>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</si>
  <si>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</si>
  <si>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r>
      <rPr>
        <sz val="10"/>
        <color theme="1"/>
        <rFont val="Arial"/>
        <family val="2"/>
      </rPr>
      <t xml:space="preserve">Se ha usado un diseño sin redundancia de información? 
</t>
    </r>
    <r>
      <rPr>
        <i/>
        <sz val="10"/>
        <color theme="1"/>
        <rFont val="Arial"/>
        <family val="2"/>
      </rPr>
      <t>Has a design without information redundancy been used?</t>
    </r>
  </si>
  <si>
    <r>
      <rPr>
        <sz val="10"/>
        <color theme="1"/>
        <rFont val="Arial"/>
        <family val="2"/>
      </rPr>
      <t xml:space="preserve">La información textual es concisa y precisa?
</t>
    </r>
    <r>
      <rPr>
        <i/>
        <sz val="10"/>
        <color theme="1"/>
        <rFont val="Arial"/>
        <family val="2"/>
      </rPr>
      <t>Is the textual information concise and accurate?</t>
    </r>
  </si>
  <si>
    <r>
      <rPr>
        <sz val="10"/>
        <color theme="1"/>
        <rFont val="Arial"/>
        <family val="2"/>
      </rPr>
      <t xml:space="preserve">Cada elemento de información se diferencia del resto y es inconfundible?
</t>
    </r>
    <r>
      <rPr>
        <i/>
        <sz val="10"/>
        <color theme="1"/>
        <rFont val="Arial"/>
        <family val="2"/>
      </rPr>
      <t>Each item of information differs from the rest and is unmistakable?</t>
    </r>
  </si>
  <si>
    <r>
      <rPr>
        <sz val="10"/>
        <color theme="1"/>
        <rFont val="Arial"/>
        <family val="2"/>
      </rPr>
      <t xml:space="preserve">La estructuración del texto es correcta, con frases cortas i fácil de interpretar?
</t>
    </r>
    <r>
      <rPr>
        <i/>
        <sz val="10"/>
        <color theme="1"/>
        <rFont val="Arial"/>
        <family val="2"/>
      </rPr>
      <t>The structuring of the text is correct, with short sentences and easy to interpret?</t>
    </r>
  </si>
  <si>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</si>
  <si>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</si>
  <si>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</si>
  <si>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r>
      <rPr>
        <sz val="10"/>
        <color theme="1"/>
        <rFont val="Arial"/>
        <family val="2"/>
      </rPr>
      <t xml:space="preserve">Existe la opción "ayuda"?
</t>
    </r>
    <r>
      <rPr>
        <i/>
        <sz val="10"/>
        <color theme="1"/>
        <rFont val="Arial"/>
        <family val="2"/>
      </rPr>
      <t>Is there a "help" option?</t>
    </r>
  </si>
  <si>
    <r>
      <rPr>
        <sz val="10"/>
        <color theme="1"/>
        <rFont val="Arial"/>
        <family val="2"/>
      </rPr>
      <t xml:space="preserve">En el caso de existir, es visible y de fácil acceso? 
</t>
    </r>
    <r>
      <rPr>
        <i/>
        <sz val="10"/>
        <color theme="1"/>
        <rFont val="Arial"/>
        <family val="2"/>
      </rPr>
      <t>If it exists, is it visible and easily accessible?</t>
    </r>
  </si>
  <si>
    <r>
      <rPr>
        <sz val="10"/>
        <color theme="1"/>
        <rFont val="Arial"/>
        <family val="2"/>
      </rPr>
      <t xml:space="preserve">La ayuda está orientada a la solución de problemas? 
</t>
    </r>
    <r>
      <rPr>
        <i/>
        <sz val="10"/>
        <color theme="1"/>
        <rFont val="Arial"/>
        <family val="2"/>
      </rPr>
      <t>Is the help section aimed at solving problems?</t>
    </r>
  </si>
  <si>
    <r>
      <rPr>
        <sz val="10"/>
        <color theme="1"/>
        <rFont val="Arial"/>
        <family val="2"/>
      </rPr>
      <t xml:space="preserve">Dispone de un apartado de preguntas frecuentes? 
</t>
    </r>
    <r>
      <rPr>
        <i/>
        <sz val="10"/>
        <color theme="1"/>
        <rFont val="Arial"/>
        <family val="2"/>
      </rPr>
      <t>Is there a section of frequently asked questions (FAQ)?</t>
    </r>
  </si>
  <si>
    <r>
      <rPr>
        <sz val="10"/>
        <color theme="1"/>
        <rFont val="Arial"/>
        <family val="2"/>
      </rPr>
      <t xml:space="preserve">La documentación de ayuda es clara, utiliza ejemplos? 
</t>
    </r>
    <r>
      <rPr>
        <i/>
        <sz val="10"/>
        <color theme="1"/>
        <rFont val="Arial"/>
        <family val="2"/>
      </rPr>
      <t>Is the help documentation clear, uses examples?</t>
    </r>
  </si>
  <si>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</si>
  <si>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</si>
  <si>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</si>
  <si>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r>
      <rPr>
        <sz val="10"/>
        <color theme="1"/>
        <rFont val="Arial"/>
        <family val="2"/>
      </rPr>
      <t xml:space="preserve">Los usuarios pueden continuar desde un estado anterior al que quedaron en otro momento o desde otro dispositivo? 
</t>
    </r>
    <r>
      <rPr>
        <i/>
        <sz val="10"/>
        <color theme="1"/>
        <rFont val="Arial"/>
        <family val="2"/>
      </rPr>
      <t>Can users continue from a previous state where they had previously been or from another device?</t>
    </r>
  </si>
  <si>
    <r>
      <rPr>
        <sz val="10"/>
        <color theme="1"/>
        <rFont val="Arial"/>
        <family val="2"/>
      </rPr>
      <t xml:space="preserve">Se implementa la utilidad de "autoguardado"? 
</t>
    </r>
    <r>
      <rPr>
        <i/>
        <sz val="10"/>
        <color theme="1"/>
        <rFont val="Arial"/>
        <family val="2"/>
      </rPr>
      <t>Is the "auto-save" utility implemented?</t>
    </r>
  </si>
  <si>
    <r>
      <rPr>
        <sz val="10"/>
        <color theme="1"/>
        <rFont val="Arial"/>
        <family val="2"/>
      </rPr>
      <t xml:space="preserve">Tiene buena respuesta a fallos ajenos? (Cortes de corriente, de internet, …) 
</t>
    </r>
    <r>
      <rPr>
        <i/>
        <sz val="10"/>
        <color theme="1"/>
        <rFont val="Arial"/>
        <family val="2"/>
      </rPr>
      <t>Does the system have a good response to external failures? (Power cut, internet not working, ...)</t>
    </r>
  </si>
  <si>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</si>
  <si>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</si>
  <si>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</si>
  <si>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r>
      <rPr>
        <sz val="10"/>
        <color theme="1"/>
        <rFont val="Arial"/>
        <family val="2"/>
      </rPr>
      <t xml:space="preserve">Las fuentes del texto tienen un tamaño adecuado? 
</t>
    </r>
    <r>
      <rPr>
        <i/>
        <sz val="10"/>
        <color theme="1"/>
        <rFont val="Arial"/>
        <family val="2"/>
      </rPr>
      <t>Do the text fonts have an appropriate size?</t>
    </r>
  </si>
  <si>
    <r>
      <rPr>
        <sz val="10"/>
        <color theme="1"/>
        <rFont val="Arial"/>
        <family val="2"/>
      </rPr>
      <t xml:space="preserve">Las fuentes del texto utilizan colores con suficiente contraste con el fondo? 
</t>
    </r>
    <r>
      <rPr>
        <i/>
        <sz val="10"/>
        <color theme="1"/>
        <rFont val="Arial"/>
        <family val="2"/>
      </rPr>
      <t>Do the text fonts use colors with sufficient contrast with the background?</t>
    </r>
  </si>
  <si>
    <r>
      <rPr>
        <sz val="10"/>
        <color theme="1"/>
        <rFont val="Arial"/>
        <family val="2"/>
      </rPr>
      <t xml:space="preserve">El texto con imágenes o patrones de fondo es fácil de leer? 
</t>
    </r>
    <r>
      <rPr>
        <i/>
        <sz val="10"/>
        <color theme="1"/>
        <rFont val="Arial"/>
        <family val="2"/>
      </rPr>
      <t>Is the text with background images or patterns easy to read?</t>
    </r>
  </si>
  <si>
    <t>Se tiene en cuenta a los usuarios con visión reducida? 
Are users with low vision taken into account?</t>
  </si>
  <si>
    <t>Web Disability Simulator</t>
  </si>
  <si>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</si>
  <si>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</si>
  <si>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</si>
  <si>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r>
      <rPr>
        <sz val="10"/>
        <color theme="1"/>
        <rFont val="Arial"/>
        <family val="2"/>
      </rPr>
      <t xml:space="preserve">Se mantiene en todo momento informado al usuario del estado del sistema? 
</t>
    </r>
    <r>
      <rPr>
        <i/>
        <sz val="10"/>
        <color theme="1"/>
        <rFont val="Arial"/>
        <family val="2"/>
      </rPr>
      <t>Does it keep the user informed of the system status?</t>
    </r>
  </si>
  <si>
    <r>
      <rPr>
        <sz val="10"/>
        <color theme="1"/>
        <rFont val="Arial"/>
        <family val="2"/>
      </rPr>
      <t xml:space="preserve">Además, el estado del sistema es visible y actualitzado? 
</t>
    </r>
    <r>
      <rPr>
        <i/>
        <sz val="10"/>
        <color theme="1"/>
        <rFont val="Arial"/>
        <family val="2"/>
      </rPr>
      <t>Moreover, is the system status visible and updated?</t>
    </r>
  </si>
  <si>
    <r>
      <rPr>
        <sz val="10"/>
        <color theme="1"/>
        <rFont val="Arial"/>
        <family val="2"/>
      </rPr>
      <t xml:space="preserve">El usuario puede personalizar su espacio personal o de trabajo del sistema? 
</t>
    </r>
    <r>
      <rPr>
        <i/>
        <sz val="10"/>
        <color theme="1"/>
        <rFont val="Arial"/>
        <family val="2"/>
      </rPr>
      <t>Can the user customize his personal or work space of the system?</t>
    </r>
  </si>
  <si>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</si>
  <si>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</si>
  <si>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</si>
  <si>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r>
      <rPr>
        <sz val="10"/>
        <color theme="1"/>
        <rFont val="Arial"/>
        <family val="2"/>
      </rPr>
      <t xml:space="preserve">El sistema o aparato proporciona la opción de volver a los valores de fábrica? 
</t>
    </r>
    <r>
      <rPr>
        <i/>
        <sz val="10"/>
        <color theme="1"/>
        <rFont val="Arial"/>
        <family val="2"/>
      </rPr>
      <t>Does the system or device provides the option to return to factory settings?</t>
    </r>
  </si>
  <si>
    <r>
      <rPr>
        <sz val="10"/>
        <color theme="1"/>
        <rFont val="Arial"/>
        <family val="2"/>
      </rPr>
      <t xml:space="preserve">Si es así, se indican claramente las consecuencias de dicha acción? 
</t>
    </r>
    <r>
      <rPr>
        <i/>
        <sz val="10"/>
        <color theme="1"/>
        <rFont val="Arial"/>
        <family val="2"/>
      </rPr>
      <t>If so, are the consequences of such action clearly stated?</t>
    </r>
  </si>
  <si>
    <r>
      <rPr>
        <sz val="10"/>
        <color theme="1"/>
        <rFont val="Arial"/>
        <family val="2"/>
      </rPr>
      <t xml:space="preserve">Se utiliza el término “por defecto”? 
</t>
    </r>
    <r>
      <rPr>
        <i/>
        <sz val="10"/>
        <color theme="1"/>
        <rFont val="Arial"/>
        <family val="2"/>
      </rPr>
      <t>Is the term "default" used?</t>
    </r>
  </si>
  <si>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</si>
  <si>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t>15 - Reducción de la latencia /  Latency reduction</t>
  </si>
  <si>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</si>
  <si>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</si>
  <si>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r>
      <rPr>
        <sz val="10"/>
        <color theme="1"/>
        <rFont val="Arial"/>
        <family val="2"/>
      </rPr>
      <t xml:space="preserve">La ejecución de tareas pesadas es transparente al usuario? 
</t>
    </r>
    <r>
      <rPr>
        <i/>
        <sz val="11"/>
        <color theme="1"/>
        <rFont val="Calibri"/>
        <family val="2"/>
      </rPr>
      <t>Is the execution of heavy work transparent to the user?</t>
    </r>
  </si>
  <si>
    <r>
      <rPr>
        <sz val="10"/>
        <color theme="1"/>
        <rFont val="Arial"/>
        <family val="2"/>
      </rPr>
      <t xml:space="preserve">Se muestra el tiempo restante o alguna animación de las tareas pesadas que se están ejecutando? 
</t>
    </r>
    <r>
      <rPr>
        <i/>
        <sz val="11"/>
        <color theme="1"/>
        <rFont val="Calibri"/>
        <family val="2"/>
      </rPr>
      <t>While heavy tasks are being executed, is it showing the remaining time or some animation?</t>
    </r>
  </si>
  <si>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</si>
  <si>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r>
      <rPr>
        <b/>
        <sz val="14"/>
        <color theme="1"/>
        <rFont val="Calibri"/>
        <family val="2"/>
      </rPr>
      <t xml:space="preserve">RESULTADOS / </t>
    </r>
    <r>
      <rPr>
        <b/>
        <i/>
        <sz val="14"/>
        <color theme="1"/>
        <rFont val="Calibri"/>
        <family val="2"/>
      </rPr>
      <t>RESULTS</t>
    </r>
  </si>
  <si>
    <r>
      <rPr>
        <b/>
        <sz val="11"/>
        <color theme="1"/>
        <rFont val="Calibri"/>
        <family val="2"/>
      </rPr>
      <t>Valores/V</t>
    </r>
    <r>
      <rPr>
        <b/>
        <i/>
        <sz val="11"/>
        <color theme="1"/>
        <rFont val="Calibri"/>
        <family val="2"/>
      </rPr>
      <t>alues</t>
    </r>
  </si>
  <si>
    <t># preguntas 
NO contestadas</t>
  </si>
  <si>
    <t># preguntas 
totales</t>
  </si>
  <si>
    <t># preguntas 
contestadas</t>
  </si>
  <si>
    <t># preguntas 
NO aplica - NO problema</t>
  </si>
  <si>
    <t># WARNINGS</t>
  </si>
  <si>
    <r>
      <rPr>
        <b/>
        <u/>
        <sz val="11"/>
        <color theme="1"/>
        <rFont val="Calibri"/>
        <family val="2"/>
      </rPr>
      <t>COLORES</t>
    </r>
    <r>
      <rPr>
        <b/>
        <sz val="11"/>
        <color theme="1"/>
        <rFont val="Calibri"/>
        <family val="2"/>
      </rPr>
      <t xml:space="preserve">
</t>
    </r>
    <r>
      <rPr>
        <sz val="11"/>
        <color theme="1"/>
        <rFont val="Calibri"/>
        <family val="2"/>
      </rPr>
      <t xml:space="preserve">Para representar el valor de usabilidad de cada principio así como del resultado final, se ha utlizado la escalera de colores de un semáforo. Un resultado intermedio se representara con el color amarillo. Si el resultado aparece representado por un color verdoso o verde, significará que el principio, en general, ha obtenido buenas respuestas en las preguntas. Mientras que si el resultado aparece representado por un color naranja o rojo, significará que las respuestas han sido en su mayoria negativas. En caso que se muestre en blanco querrá decir que ese principio no es aplicable o no és un problema en el sitio web evaluado.
</t>
    </r>
    <r>
      <rPr>
        <b/>
        <i/>
        <u/>
        <sz val="11"/>
        <color theme="1"/>
        <rFont val="Calibri"/>
        <family val="2"/>
      </rPr>
      <t>COLORS</t>
    </r>
    <r>
      <rPr>
        <b/>
        <i/>
        <sz val="11"/>
        <color theme="1"/>
        <rFont val="Calibri"/>
        <family val="2"/>
      </rPr>
      <t xml:space="preserve">
</t>
    </r>
    <r>
      <rPr>
        <i/>
        <sz val="11"/>
        <color theme="1"/>
        <rFont val="Calibri"/>
        <family val="2"/>
      </rPr>
      <t xml:space="preserve">To represent the usability value of each principle as well as the final result, the color ladder of a traffic light has been used. An intermediate result will be represented by the color yellow. If the result is represented by a greenish or green color, it means that the principle, in general, has obtained good answers in the questions. Whereas if the result is represented by an orange or red color, it will mean that the answers have been mostly negative. If it is shown in white, it means that this principle is not applicable or it is not a problem on the evaluated website. </t>
    </r>
    <r>
      <rPr>
        <sz val="11"/>
        <color theme="1"/>
        <rFont val="Calibri"/>
        <family val="2"/>
      </rPr>
      <t xml:space="preserve">
</t>
    </r>
  </si>
  <si>
    <t>Completed Test</t>
  </si>
  <si>
    <t>MISSING questions</t>
  </si>
  <si>
    <t># Countable questions</t>
  </si>
  <si>
    <t># NON countable questions (Not applicable &amp; Not a problem)</t>
  </si>
  <si>
    <r>
      <rPr>
        <b/>
        <sz val="20"/>
        <color theme="1"/>
        <rFont val="Calibri"/>
        <family val="2"/>
      </rPr>
      <t xml:space="preserve">Porcentaje de usabilidad
</t>
    </r>
    <r>
      <rPr>
        <b/>
        <i/>
        <sz val="20"/>
        <color theme="1"/>
        <rFont val="Calibri"/>
        <family val="2"/>
      </rPr>
      <t>"Usability" percentage</t>
    </r>
  </si>
  <si>
    <t>-</t>
  </si>
  <si>
    <t>NA</t>
  </si>
  <si>
    <t>NP</t>
  </si>
  <si>
    <r>
      <rPr>
        <sz val="11"/>
        <color theme="1"/>
        <rFont val="Calibri"/>
        <family val="2"/>
      </rPr>
      <t xml:space="preserve">Imposible de comprobar / </t>
    </r>
    <r>
      <rPr>
        <i/>
        <sz val="11"/>
        <color theme="1"/>
        <rFont val="Calibri"/>
        <family val="2"/>
      </rPr>
      <t>Impossible to check</t>
    </r>
  </si>
  <si>
    <r>
      <t xml:space="preserve">14 - Valores per defecto / </t>
    </r>
    <r>
      <rPr>
        <b/>
        <i/>
        <sz val="14"/>
        <color theme="1"/>
        <rFont val="Calibri"/>
        <family val="2"/>
      </rPr>
      <t>Default values</t>
    </r>
  </si>
  <si>
    <t>14 - Valores per defecto / Default values</t>
  </si>
  <si>
    <r>
      <t xml:space="preserve">13 - Autonomía / </t>
    </r>
    <r>
      <rPr>
        <b/>
        <i/>
        <sz val="14"/>
        <color theme="1"/>
        <rFont val="Calibri"/>
        <family val="2"/>
      </rPr>
      <t>Autonomy</t>
    </r>
  </si>
  <si>
    <t>13 - Autonomía / Autonomy</t>
  </si>
  <si>
    <r>
      <t xml:space="preserve">12 - Color y legibilidad / </t>
    </r>
    <r>
      <rPr>
        <b/>
        <i/>
        <sz val="14"/>
        <color theme="1"/>
        <rFont val="Calibri"/>
        <family val="2"/>
      </rPr>
      <t>Colour and readability</t>
    </r>
  </si>
  <si>
    <t>12 - Color y legibilidad / Colour and readability</t>
  </si>
  <si>
    <r>
      <t xml:space="preserve">11 - Guardar el estado y proteger el trabajo / </t>
    </r>
    <r>
      <rPr>
        <b/>
        <i/>
        <sz val="14"/>
        <color theme="1"/>
        <rFont val="Calibri"/>
        <family val="2"/>
      </rPr>
      <t>Save the state and protect the work</t>
    </r>
  </si>
  <si>
    <t>11 - Guardar el estado y proteger el trabajo / Save the state and protect the work</t>
  </si>
  <si>
    <r>
      <t xml:space="preserve">10 - Ayuda y documentación / </t>
    </r>
    <r>
      <rPr>
        <b/>
        <i/>
        <sz val="14"/>
        <color theme="1"/>
        <rFont val="Calibri"/>
        <family val="2"/>
      </rPr>
      <t>Help and documentation</t>
    </r>
  </si>
  <si>
    <t>10 - Ayuda y documentación / Help and documentation</t>
  </si>
  <si>
    <r>
      <t>8 - Prevención de errores /</t>
    </r>
    <r>
      <rPr>
        <b/>
        <i/>
        <sz val="14"/>
        <color theme="1"/>
        <rFont val="Calibri"/>
        <family val="2"/>
      </rPr>
      <t xml:space="preserve"> Error prevention</t>
    </r>
  </si>
  <si>
    <r>
      <t xml:space="preserve">7 - Ayuda a los usuarios a reconocer, diagnosticar y recuperarse de los errors
</t>
    </r>
    <r>
      <rPr>
        <b/>
        <i/>
        <sz val="14"/>
        <color theme="1"/>
        <rFont val="Calibri"/>
        <family val="2"/>
      </rPr>
      <t>Help users recognize, diagnose and recover from errors</t>
    </r>
  </si>
  <si>
    <t>7 - Ayuda a los usuarios a reconocer, diagnosticar y recuperarse de los errors</t>
  </si>
  <si>
    <t>Help users recognize, diagnose and recover from errors</t>
  </si>
  <si>
    <r>
      <t xml:space="preserve">4 - Consistencia y estándares / </t>
    </r>
    <r>
      <rPr>
        <b/>
        <i/>
        <sz val="14"/>
        <color theme="1"/>
        <rFont val="Calibri"/>
        <family val="2"/>
      </rPr>
      <t>Consistency and standards</t>
    </r>
  </si>
  <si>
    <t>4 - Consistencia y estándares / Consistency and standards</t>
  </si>
  <si>
    <t xml:space="preserve">5 - Reconocimiento en lugar de memoria, aprendizaje y anticipación / </t>
  </si>
  <si>
    <t>Recognition rather than memory, learning and anticipation</t>
  </si>
  <si>
    <r>
      <t xml:space="preserve">3 - Control y libertad del usuario / </t>
    </r>
    <r>
      <rPr>
        <b/>
        <i/>
        <sz val="14"/>
        <color theme="1"/>
        <rFont val="Calibri"/>
        <family val="2"/>
      </rPr>
      <t>User control and freedom</t>
    </r>
  </si>
  <si>
    <r>
      <t xml:space="preserve">2 - Connexión entre el sistema y el mundo real, uso de metáforas y objetos humanos / 
</t>
    </r>
    <r>
      <rPr>
        <b/>
        <i/>
        <sz val="14"/>
        <color theme="1"/>
        <rFont val="Calibri"/>
        <family val="2"/>
      </rPr>
      <t>Connection between the system and the real world, metaphor usage and human objects</t>
    </r>
  </si>
  <si>
    <t xml:space="preserve">2 - Connexión entre el sistema y el mundo real, uso de metáforas y objetos humanos / </t>
  </si>
  <si>
    <t>Connection between the system and the real world, metaphor usage and human objects</t>
  </si>
  <si>
    <r>
      <t xml:space="preserve">1- Visibilidad y estado del sistema / </t>
    </r>
    <r>
      <rPr>
        <b/>
        <i/>
        <sz val="14"/>
        <color theme="1"/>
        <rFont val="Calibri"/>
        <family val="2"/>
      </rPr>
      <t>Visibility and system state</t>
    </r>
  </si>
  <si>
    <t>1- Visibilidad y estado del sistema / Visibility and system state</t>
  </si>
  <si>
    <r>
      <t xml:space="preserve">¿La plataforma muestra contenido personalizado basado en el historial de navegación y compras del usuario?
</t>
    </r>
    <r>
      <rPr>
        <i/>
        <sz val="10"/>
        <color theme="1"/>
        <rFont val="Arial"/>
        <family val="2"/>
      </rPr>
      <t>Does the platform display personalized content based on the user's browsing and purchasing history?</t>
    </r>
  </si>
  <si>
    <r>
      <t xml:space="preserve">¿Se ajustan las recomendaciones de productos según los intereses y comportamientos previos del usuario? </t>
    </r>
    <r>
      <rPr>
        <i/>
        <sz val="10"/>
        <color theme="1"/>
        <rFont val="Arial"/>
        <family val="2"/>
      </rPr>
      <t>Are product recommendations tailored to the user's interests and past behaviors?</t>
    </r>
  </si>
  <si>
    <r>
      <t xml:space="preserve">¿Las recomendaciones de productos son relevantes y útiles para el usuario? </t>
    </r>
    <r>
      <rPr>
        <i/>
        <sz val="10"/>
        <color theme="1"/>
        <rFont val="Arial"/>
        <family val="2"/>
      </rPr>
      <t>Are product recommendations relevant and useful for the user?</t>
    </r>
  </si>
  <si>
    <r>
      <t xml:space="preserve">¿La plataforma utiliza datos de navegación y compras anteriores para mejorar las recomendaciones?
</t>
    </r>
    <r>
      <rPr>
        <i/>
        <sz val="10"/>
        <color theme="1"/>
        <rFont val="Arial"/>
        <family val="2"/>
      </rPr>
      <t>Does the platform utilize data from previous browsing and purchasing to enhance recommendations?</t>
    </r>
  </si>
  <si>
    <r>
      <t xml:space="preserve">¿La plataforma ofrece asistencia en tiempo real a través de chatbots o sistemas similares?
</t>
    </r>
    <r>
      <rPr>
        <i/>
        <sz val="10"/>
        <color theme="1"/>
        <rFont val="Arial"/>
        <family val="2"/>
      </rPr>
      <t>Does the platform provide real-time assistance through chatbots or similar systems?</t>
    </r>
  </si>
  <si>
    <r>
      <t xml:space="preserve">¿Los chatbots proporcionan sugerencias de productos personalizadas durante la interacción con el usuario?
</t>
    </r>
    <r>
      <rPr>
        <i/>
        <sz val="10"/>
        <color theme="1"/>
        <rFont val="Arial"/>
        <family val="2"/>
      </rPr>
      <t>Do chatbots provide personalized product suggestions during user interaction?</t>
    </r>
  </si>
  <si>
    <r>
      <t xml:space="preserve">¿Los usuarios pueden personalizar la disposición o aspecto visual de la interfaz según sus preferencias?
</t>
    </r>
    <r>
      <rPr>
        <i/>
        <sz val="10"/>
        <color theme="1"/>
        <rFont val="Arial"/>
        <family val="2"/>
      </rPr>
      <t>Can users customize the layout or visual appearance of the interface according to their preferences?</t>
    </r>
  </si>
  <si>
    <r>
      <t xml:space="preserve">¿La función de búsqueda proporciona resultados relevantes y precisos?
</t>
    </r>
    <r>
      <rPr>
        <i/>
        <sz val="10"/>
        <color theme="1"/>
        <rFont val="Arial"/>
        <family val="2"/>
      </rPr>
      <t>Does the search function provide relevant and accurate results?</t>
    </r>
  </si>
  <si>
    <r>
      <t xml:space="preserve">¿La búsqueda se ajusta y mejora según las consultas previas del usuario?
</t>
    </r>
    <r>
      <rPr>
        <i/>
        <sz val="10"/>
        <color theme="1"/>
        <rFont val="Arial"/>
        <family val="2"/>
      </rPr>
      <t>Is the search tailored and improved based on the user's previous queries?</t>
    </r>
  </si>
  <si>
    <r>
      <t xml:space="preserve">¿Se fomenta la retroalimentación y reseñas de productos por parte de los usuarios?
</t>
    </r>
    <r>
      <rPr>
        <i/>
        <sz val="10"/>
        <color theme="1"/>
        <rFont val="Arial"/>
        <family val="2"/>
      </rPr>
      <t>Is feedback and product reviews encouraged from users?</t>
    </r>
  </si>
  <si>
    <r>
      <t xml:space="preserve">¿La plataforma utiliza la retroalimentación del usuario para mejorar las recomendaciones personalizadas?
</t>
    </r>
    <r>
      <rPr>
        <i/>
        <sz val="10"/>
        <color theme="1"/>
        <rFont val="Arial"/>
        <family val="2"/>
      </rPr>
      <t>Does the platform utilize user feedback to enhance personalized recommendations?</t>
    </r>
  </si>
  <si>
    <r>
      <t xml:space="preserve">¿Los usuarios pueden gestionar sus preferencias y configuraciones de manera fácil y accesible?
</t>
    </r>
    <r>
      <rPr>
        <i/>
        <sz val="10"/>
        <color theme="1"/>
        <rFont val="Arial"/>
        <family val="2"/>
      </rPr>
      <t>Can users manage their preferences and settings easily and conveniently?</t>
    </r>
  </si>
  <si>
    <r>
      <t xml:space="preserve">¿La plataforma proporciona información clara sobre cómo se utilizan y protegen los datos del usuario?
</t>
    </r>
    <r>
      <rPr>
        <i/>
        <sz val="10"/>
        <color theme="1"/>
        <rFont val="Arial"/>
        <family val="2"/>
      </rPr>
      <t>Does the platform provide clear information on how user data is used and protected?</t>
    </r>
  </si>
  <si>
    <r>
      <t xml:space="preserve">¿Los usuarios tienen opciones claras para controlar su privacidad y el uso de sus datos personales?
</t>
    </r>
    <r>
      <rPr>
        <i/>
        <sz val="10"/>
        <color theme="1"/>
        <rFont val="Arial"/>
        <family val="2"/>
      </rPr>
      <t>Do users have clear options to control their privacy and the use of their personal data?</t>
    </r>
  </si>
  <si>
    <t>16-Usabilidad comercio-e'!A1</t>
  </si>
  <si>
    <t>16 -  /  Usabilidad comercio-e</t>
  </si>
  <si>
    <r>
      <t xml:space="preserve">SÍ, en TODOS los casos / </t>
    </r>
    <r>
      <rPr>
        <i/>
        <sz val="11"/>
        <color theme="1"/>
        <rFont val="Calibri"/>
        <family val="2"/>
      </rPr>
      <t>YES, in ALL cases</t>
    </r>
  </si>
  <si>
    <r>
      <t xml:space="preserve">Sí, pero faltan algunos casos / </t>
    </r>
    <r>
      <rPr>
        <i/>
        <sz val="11"/>
        <color theme="1"/>
        <rFont val="Calibri"/>
        <family val="2"/>
      </rPr>
      <t>Yes, but some cases missing</t>
    </r>
  </si>
  <si>
    <r>
      <t xml:space="preserve">No siempre / </t>
    </r>
    <r>
      <rPr>
        <i/>
        <sz val="11"/>
        <color theme="1"/>
        <rFont val="Calibri"/>
        <family val="2"/>
      </rPr>
      <t>Not always</t>
    </r>
  </si>
  <si>
    <r>
      <t xml:space="preserve">NO, en NINGÚN caso / </t>
    </r>
    <r>
      <rPr>
        <i/>
        <sz val="11"/>
        <color theme="1"/>
        <rFont val="Calibri"/>
        <family val="2"/>
      </rPr>
      <t>NO, in NO case</t>
    </r>
  </si>
  <si>
    <r>
      <t xml:space="preserve">No aplica / </t>
    </r>
    <r>
      <rPr>
        <i/>
        <sz val="11"/>
        <color theme="1"/>
        <rFont val="Calibri"/>
        <family val="2"/>
      </rPr>
      <t>Not applicable</t>
    </r>
  </si>
  <si>
    <r>
      <t xml:space="preserve">NO es un problema / </t>
    </r>
    <r>
      <rPr>
        <i/>
        <sz val="11"/>
        <color theme="1"/>
        <rFont val="Calibri"/>
        <family val="2"/>
      </rPr>
      <t>It is NOT a problem</t>
    </r>
  </si>
  <si>
    <t>SÍ, en TODOS los casos / YES, in ALL cases</t>
  </si>
  <si>
    <t>Sí, pero faltan algunos casos / Yes, but some cases missing</t>
  </si>
  <si>
    <t>No siempre / Not always</t>
  </si>
  <si>
    <t>Imposible de comprobar / Impossible to check</t>
  </si>
  <si>
    <t>API-BOOKINDER</t>
  </si>
  <si>
    <t>Alex-Alejandro  Durango</t>
  </si>
  <si>
    <t>QA Tester</t>
  </si>
  <si>
    <t>Ingenieria de Sistemas</t>
  </si>
  <si>
    <t>No aplica / Not applicable</t>
  </si>
  <si>
    <t>Todos los enpoint estan definidos acorde a su tipo</t>
  </si>
  <si>
    <t xml:space="preserve">en el caso de saber que enpoint debe suar o apra que lo usa </t>
  </si>
  <si>
    <t>el enpoint es muy descriptivo</t>
  </si>
  <si>
    <t>los endpoint permiten saber que accioones deben hacers epeude faltar un eusuario sin experiencia</t>
  </si>
  <si>
    <t>NO, en NINGÚN caso / NO, in NO case</t>
  </si>
  <si>
    <t>no palica ya que la app no tiene iconos es una api</t>
  </si>
  <si>
    <t>existe un endpoint de estado inciial</t>
  </si>
  <si>
    <t>las etiquetas ne psotman contine lo mismo que en el link</t>
  </si>
  <si>
    <r>
      <t xml:space="preserve">Las mismas acciones siempre conducen a los mismos resultados?
</t>
    </r>
    <r>
      <rPr>
        <b/>
        <sz val="10"/>
        <color rgb="FF434343"/>
        <rFont val="Arial"/>
        <family val="2"/>
      </rPr>
      <t>Ejemplo:</t>
    </r>
    <r>
      <rPr>
        <sz val="10"/>
        <color rgb="FF434343"/>
        <rFont val="Arial"/>
        <family val="2"/>
      </rPr>
      <t xml:space="preserve"> Si nos encontramos en un sitio web en el cual, en una interfaz encontramos dos links con el nombre de una misma sección, cada uno de ellos debería llevar al usuario a la misma interfaz, correspondiente a esa sección.
</t>
    </r>
    <r>
      <rPr>
        <sz val="10"/>
        <color theme="1"/>
        <rFont val="Arial"/>
        <family val="2"/>
      </rPr>
      <t xml:space="preserve">
</t>
    </r>
    <r>
      <rPr>
        <i/>
        <sz val="10"/>
        <color theme="1"/>
        <rFont val="Arial"/>
        <family val="2"/>
      </rPr>
      <t xml:space="preserve">Do the same actions always lead to the same results?
</t>
    </r>
    <r>
      <rPr>
        <b/>
        <i/>
        <sz val="10"/>
        <color rgb="FF434343"/>
        <rFont val="Arial"/>
        <family val="2"/>
      </rPr>
      <t>Example:</t>
    </r>
    <r>
      <rPr>
        <i/>
        <sz val="10"/>
        <color rgb="FF434343"/>
        <rFont val="Arial"/>
        <family val="2"/>
      </rPr>
      <t xml:space="preserve"> If we are on a website in which, in an interface, we find two links with the name of the same section, each of them should take the user to the same interface, corresponding to that section. </t>
    </r>
  </si>
  <si>
    <t>en la muestra de la informacion d ecada endpoint alunos no manejan bien als repsuestas en el mismo formato o se peudne mejorar</t>
  </si>
  <si>
    <t xml:space="preserve">siempre y cuando el usuario ejecutor tenga experiencia  en apis </t>
  </si>
  <si>
    <t>todos lo enpoint consumidos quedna con la repsuesta</t>
  </si>
  <si>
    <t>como va dirigido a otros dev's econsifdera  dentro del estandar</t>
  </si>
  <si>
    <t>como e suna apidebe esperar un minimo aceptado maximo de 3s egundos para repsuesta</t>
  </si>
  <si>
    <t>comoa prnede  aponsultar quda conest eocnocimeinto</t>
  </si>
  <si>
    <t>si el susuario comet eun error la respuesta d ela api indic ael erro al moemnto</t>
  </si>
  <si>
    <t>le usuario es entendible sempre  y cuando tnega experiencia en el manejod e errores o conocimeiot s ti igulasment eouede ocurir un error desconocido</t>
  </si>
  <si>
    <t>los errores tienen uin identificador loc al ayuda en el sitema  a entender que sucedió</t>
  </si>
  <si>
    <t>para las peticiones ebe neviarse un body la desceripcion del cmapo es leible pero  puede el usuario no tner contexto de casos d euso</t>
  </si>
  <si>
    <t xml:space="preserve">en cuanto a deficion d etiquetas endpoints y bsodys si aplica ne mayorias de casos seria ajustar lso pendientes </t>
  </si>
  <si>
    <t>cada elemento endpoint e sunico o identificaodr unico</t>
  </si>
  <si>
    <t>nombres concisos y claros</t>
  </si>
  <si>
    <t>no exist documentacion d euso par auqe sirva d eayuda!</t>
  </si>
  <si>
    <t>siempretenga acceso a los enpoints y a la informacion</t>
  </si>
  <si>
    <t>en caso d ecorte d einternet no podria repsodner la api</t>
  </si>
  <si>
    <t>con las repsuesta del sistea y el endpoint apra ver su duncionamiento</t>
  </si>
  <si>
    <t>consultandoel endpoint de validación</t>
  </si>
  <si>
    <t>puede mofiicar patrones o editores como psotman apr afacilita rlas consultas</t>
  </si>
  <si>
    <t xml:space="preserve">el susario solo espera una repsuesta </t>
  </si>
  <si>
    <t>solo s emeuetsra loq eud emor la  ejecución</t>
  </si>
  <si>
    <t>según el endpoint consultado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</si>
</sst>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4" x14ac:knownFonts="1">
    <font>
      <sz val="11"/>
      <color theme="1"/>
      <name val="Arial"/>
    </font>
    <font>
      <b/>
      <sz val="14"/>
      <color theme="1"/>
      <name val="Calibri"/>
      <family val="2"/>
    </font>
    <font>
      <sz val="11"/>
      <name val="Arial"/>
      <family val="2"/>
    </font>
    <font>
      <sz val="11"/>
      <color theme="1"/>
      <name val="Calibri"/>
      <family val="2"/>
    </font>
    <font>
      <u/>
      <sz val="11"/>
      <color theme="10"/>
      <name val="Calibri"/>
      <family val="2"/>
    </font>
    <font>
      <sz val="12"/>
      <color theme="1"/>
      <name val="Calibri"/>
      <family val="2"/>
    </font>
    <font>
      <u/>
      <sz val="11"/>
      <color theme="10"/>
      <name val="Arial"/>
      <family val="2"/>
    </font>
    <font>
      <u/>
      <sz val="11"/>
      <color theme="10"/>
      <name val="Arial"/>
      <family val="2"/>
    </font>
    <font>
      <sz val="11"/>
      <color theme="1"/>
      <name val="Calibri"/>
      <family val="2"/>
    </font>
    <font>
      <b/>
      <sz val="11"/>
      <color theme="1"/>
      <name val="Calibri"/>
      <family val="2"/>
    </font>
    <font>
      <i/>
      <sz val="9"/>
      <color theme="1"/>
      <name val="Calibri"/>
      <family val="2"/>
    </font>
    <font>
      <sz val="10"/>
      <color theme="1"/>
      <name val="Arial"/>
      <family val="2"/>
    </font>
    <font>
      <u/>
      <sz val="11"/>
      <color theme="10"/>
      <name val="Arial"/>
      <family val="2"/>
    </font>
    <font>
      <i/>
      <sz val="10"/>
      <color theme="1"/>
      <name val="Arial"/>
      <family val="2"/>
    </font>
    <font>
      <sz val="15"/>
      <color rgb="FF000000"/>
      <name val="Arial"/>
      <family val="2"/>
    </font>
    <font>
      <u/>
      <sz val="11"/>
      <color rgb="FF1155CC"/>
      <name val="Calibri"/>
      <family val="2"/>
    </font>
    <font>
      <u/>
      <sz val="11"/>
      <color rgb="FF1155CC"/>
      <name val="Calibri"/>
      <family val="2"/>
    </font>
    <font>
      <sz val="11"/>
      <color theme="10"/>
      <name val="Calibri"/>
      <family val="2"/>
    </font>
    <font>
      <i/>
      <sz val="11"/>
      <color rgb="FF7F7F7F"/>
      <name val="Calibri"/>
      <family val="2"/>
    </font>
    <font>
      <b/>
      <sz val="12"/>
      <color theme="1"/>
      <name val="Calibri"/>
      <family val="2"/>
    </font>
    <font>
      <sz val="14"/>
      <color theme="1"/>
      <name val="Calibri"/>
      <family val="2"/>
    </font>
    <font>
      <b/>
      <sz val="20"/>
      <color theme="1"/>
      <name val="Calibri"/>
      <family val="2"/>
    </font>
    <font>
      <b/>
      <sz val="28"/>
      <color theme="1"/>
      <name val="Calibri"/>
      <family val="2"/>
    </font>
    <font>
      <sz val="11"/>
      <color rgb="FFF7981D"/>
      <name val="Calibri"/>
      <family val="2"/>
    </font>
    <font>
      <b/>
      <i/>
      <sz val="14"/>
      <color theme="1"/>
      <name val="Calibri"/>
      <family val="2"/>
    </font>
    <font>
      <i/>
      <sz val="11"/>
      <color theme="1"/>
      <name val="Calibri"/>
      <family val="2"/>
    </font>
    <font>
      <b/>
      <i/>
      <sz val="11"/>
      <color theme="1"/>
      <name val="Calibri"/>
      <family val="2"/>
    </font>
    <font>
      <b/>
      <sz val="10"/>
      <color rgb="FF434343"/>
      <name val="Arial"/>
      <family val="2"/>
    </font>
    <font>
      <sz val="10"/>
      <color rgb="FF434343"/>
      <name val="Arial"/>
      <family val="2"/>
    </font>
    <font>
      <b/>
      <i/>
      <sz val="10"/>
      <color rgb="FF434343"/>
      <name val="Arial"/>
      <family val="2"/>
    </font>
    <font>
      <i/>
      <sz val="10"/>
      <color rgb="FF434343"/>
      <name val="Arial"/>
      <family val="2"/>
    </font>
    <font>
      <b/>
      <u/>
      <sz val="10"/>
      <color theme="1"/>
      <name val="Arial"/>
      <family val="2"/>
    </font>
    <font>
      <b/>
      <i/>
      <u/>
      <sz val="10"/>
      <color theme="1"/>
      <name val="Arial"/>
      <family val="2"/>
    </font>
    <font>
      <b/>
      <sz val="10"/>
      <color theme="1"/>
      <name val="Arial"/>
      <family val="2"/>
    </font>
    <font>
      <b/>
      <i/>
      <sz val="10"/>
      <color theme="1"/>
      <name val="Arial"/>
      <family val="2"/>
    </font>
    <font>
      <sz val="15"/>
      <color theme="1"/>
      <name val="Arial"/>
      <family val="2"/>
    </font>
    <font>
      <b/>
      <u/>
      <sz val="11"/>
      <color theme="1"/>
      <name val="Calibri"/>
      <family val="2"/>
    </font>
    <font>
      <b/>
      <i/>
      <u/>
      <sz val="11"/>
      <color theme="1"/>
      <name val="Calibri"/>
      <family val="2"/>
    </font>
    <font>
      <b/>
      <i/>
      <sz val="20"/>
      <color theme="1"/>
      <name val="Calibri"/>
      <family val="2"/>
    </font>
    <font>
      <sz val="11"/>
      <color theme="1"/>
      <name val="Calibri"/>
      <family val="2"/>
    </font>
    <font>
      <sz val="10"/>
      <color theme="1"/>
      <name val="Arial"/>
      <family val="2"/>
    </font>
    <font>
      <b/>
      <sz val="14"/>
      <color theme="1"/>
      <name val="Calibri"/>
      <family val="2"/>
    </font>
    <font>
      <u/>
      <sz val="11"/>
      <color theme="10"/>
      <name val="Arial"/>
      <family val="2"/>
    </font>
    <font>
      <sz val="11"/>
      <color theme="1"/>
      <name val="Arial"/>
      <family val="2"/>
    </font>
  </fonts>
  <fills count="11">
    <fill>
      <patternFill patternType="none"/>
    </fill>
    <fill>
      <patternFill patternType="gray125"/>
    </fill>
    <fill>
      <patternFill patternType="solid">
        <fgColor rgb="FFDEEAF6"/>
        <bgColor rgb="FFDEEAF6"/>
      </patternFill>
    </fill>
    <fill>
      <patternFill patternType="solid">
        <fgColor rgb="FFDEEBF7"/>
        <bgColor rgb="FFDEEBF7"/>
      </patternFill>
    </fill>
    <fill>
      <patternFill patternType="solid">
        <fgColor rgb="FF92D050"/>
        <bgColor rgb="FF92D050"/>
      </patternFill>
    </fill>
    <fill>
      <patternFill patternType="solid">
        <fgColor rgb="FFFFE598"/>
        <bgColor rgb="FFFFE598"/>
      </patternFill>
    </fill>
    <fill>
      <patternFill patternType="solid">
        <fgColor rgb="FFBDD6EE"/>
        <bgColor rgb="FFBDD6EE"/>
      </patternFill>
    </fill>
    <fill>
      <patternFill patternType="solid">
        <fgColor rgb="FFD9E2F3"/>
        <bgColor rgb="FFD9E2F3"/>
      </patternFill>
    </fill>
    <fill>
      <patternFill patternType="solid">
        <fgColor theme="0"/>
        <bgColor theme="0"/>
      </patternFill>
    </fill>
    <fill>
      <patternFill patternType="solid">
        <fgColor rgb="FFD0CECE"/>
        <bgColor rgb="FFD0CECE"/>
      </patternFill>
    </fill>
    <fill>
      <patternFill patternType="solid">
        <fgColor rgb="FF63BE7B"/>
        <bgColor rgb="FF63BE7B"/>
      </patternFill>
    </fill>
  </fills>
  <borders count="3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s>
  <cellStyleXfs count="2">
    <xf numFmtId="0" fontId="0" fillId="0" borderId="0"/>
    <xf numFmtId="0" fontId="6" fillId="0" borderId="0" applyNumberFormat="0" applyFill="0" applyBorder="0" applyAlignment="0" applyProtection="0"/>
  </cellStyleXfs>
  <cellXfs count="122">
    <xf numFmtId="0" fontId="0" fillId="0" borderId="0" xfId="0"/>
    <xf numFmtId="0" fontId="3" fillId="0" borderId="0" xfId="0" applyFont="1"/>
    <xf numFmtId="0" fontId="3" fillId="0" borderId="0" xfId="0" applyFont="1" applyAlignment="1">
      <alignment horizontal="left" wrapText="1"/>
    </xf>
    <xf numFmtId="0" fontId="1" fillId="0" borderId="0" xfId="0" applyFont="1" applyAlignment="1">
      <alignment horizontal="right" vertical="center" wrapText="1"/>
    </xf>
    <xf numFmtId="0" fontId="1" fillId="0" borderId="0" xfId="0" applyFont="1" applyAlignment="1">
      <alignment vertical="center"/>
    </xf>
    <xf numFmtId="0" fontId="3" fillId="0" borderId="5" xfId="0" applyFont="1" applyBorder="1" applyAlignment="1">
      <alignment horizontal="right"/>
    </xf>
    <xf numFmtId="0" fontId="3" fillId="0" borderId="8" xfId="0" applyFont="1" applyBorder="1" applyAlignment="1">
      <alignment horizontal="right"/>
    </xf>
    <xf numFmtId="0" fontId="3" fillId="0" borderId="11" xfId="0" applyFont="1" applyBorder="1" applyAlignment="1">
      <alignment horizontal="right"/>
    </xf>
    <xf numFmtId="0" fontId="1" fillId="0" borderId="0" xfId="0" applyFont="1"/>
    <xf numFmtId="0" fontId="3" fillId="0" borderId="0" xfId="0" applyFont="1" applyAlignment="1">
      <alignment horizontal="center" vertical="center"/>
    </xf>
    <xf numFmtId="0" fontId="8" fillId="0" borderId="0" xfId="0" applyFont="1" applyAlignment="1">
      <alignment vertical="top" wrapText="1"/>
    </xf>
    <xf numFmtId="0" fontId="9" fillId="6" borderId="22" xfId="0" applyFont="1" applyFill="1" applyBorder="1" applyAlignment="1">
      <alignment horizontal="center" vertical="center" wrapText="1"/>
    </xf>
    <xf numFmtId="0" fontId="9" fillId="6" borderId="22" xfId="0" applyFont="1" applyFill="1" applyBorder="1" applyAlignment="1">
      <alignment vertical="center" wrapText="1"/>
    </xf>
    <xf numFmtId="0" fontId="10" fillId="0" borderId="0" xfId="0" applyFont="1" applyAlignment="1">
      <alignment horizontal="center" vertical="center"/>
    </xf>
    <xf numFmtId="0" fontId="11" fillId="0" borderId="22" xfId="0" applyFont="1" applyBorder="1" applyAlignment="1">
      <alignment vertical="center" wrapText="1"/>
    </xf>
    <xf numFmtId="0" fontId="3" fillId="7" borderId="22" xfId="0" applyFont="1" applyFill="1" applyBorder="1" applyAlignment="1">
      <alignment horizontal="center" vertical="center" wrapText="1"/>
    </xf>
    <xf numFmtId="0" fontId="3" fillId="0" borderId="22" xfId="0" applyFont="1" applyBorder="1" applyAlignment="1">
      <alignment vertical="top" wrapText="1"/>
    </xf>
    <xf numFmtId="0" fontId="12" fillId="0" borderId="0" xfId="0" applyFont="1" applyAlignment="1">
      <alignment horizontal="right" vertical="top" wrapText="1"/>
    </xf>
    <xf numFmtId="0" fontId="13" fillId="0" borderId="22" xfId="0" applyFont="1" applyBorder="1" applyAlignment="1">
      <alignment vertical="center" wrapText="1"/>
    </xf>
    <xf numFmtId="0" fontId="3" fillId="0" borderId="0" xfId="0" applyFont="1" applyAlignment="1">
      <alignment horizontal="left" vertical="center"/>
    </xf>
    <xf numFmtId="0" fontId="3" fillId="0" borderId="0" xfId="0" applyFont="1" applyAlignment="1">
      <alignment horizontal="center"/>
    </xf>
    <xf numFmtId="0" fontId="3" fillId="0" borderId="22" xfId="0" applyFont="1" applyBorder="1"/>
    <xf numFmtId="0" fontId="14" fillId="0" borderId="0" xfId="0" applyFont="1"/>
    <xf numFmtId="0" fontId="3" fillId="0" borderId="30" xfId="0" applyFont="1" applyBorder="1"/>
    <xf numFmtId="0" fontId="11" fillId="0" borderId="0" xfId="0" applyFont="1" applyAlignment="1">
      <alignment vertical="center" wrapText="1"/>
    </xf>
    <xf numFmtId="0" fontId="11" fillId="0" borderId="19" xfId="0" applyFont="1" applyBorder="1" applyAlignment="1">
      <alignment vertical="center" wrapText="1"/>
    </xf>
    <xf numFmtId="0" fontId="11" fillId="0" borderId="9" xfId="0" applyFont="1" applyBorder="1" applyAlignment="1">
      <alignment vertical="center" wrapText="1"/>
    </xf>
    <xf numFmtId="0" fontId="11" fillId="0" borderId="29" xfId="0" applyFont="1" applyBorder="1" applyAlignment="1">
      <alignment vertical="center" wrapText="1"/>
    </xf>
    <xf numFmtId="0" fontId="9" fillId="0" borderId="0" xfId="0" applyFont="1" applyAlignment="1">
      <alignment horizontal="center" wrapText="1"/>
    </xf>
    <xf numFmtId="0" fontId="9" fillId="6" borderId="22" xfId="0" applyFont="1" applyFill="1" applyBorder="1" applyAlignment="1">
      <alignment horizontal="center" wrapText="1"/>
    </xf>
    <xf numFmtId="0" fontId="9" fillId="6" borderId="22" xfId="0" applyFont="1" applyFill="1" applyBorder="1" applyAlignment="1">
      <alignment wrapText="1"/>
    </xf>
    <xf numFmtId="0" fontId="11" fillId="0" borderId="0" xfId="0" applyFont="1"/>
    <xf numFmtId="0" fontId="11" fillId="0" borderId="21" xfId="0" applyFont="1" applyBorder="1" applyAlignment="1">
      <alignment vertical="center" wrapText="1"/>
    </xf>
    <xf numFmtId="0" fontId="11" fillId="0" borderId="28" xfId="0" applyFont="1" applyBorder="1" applyAlignment="1">
      <alignment vertical="center" wrapText="1"/>
    </xf>
    <xf numFmtId="0" fontId="11" fillId="8" borderId="23" xfId="0" applyFont="1" applyFill="1" applyBorder="1" applyAlignment="1">
      <alignment vertical="center" wrapText="1"/>
    </xf>
    <xf numFmtId="0" fontId="11" fillId="8" borderId="28" xfId="0" applyFont="1" applyFill="1" applyBorder="1" applyAlignment="1">
      <alignment vertical="center" wrapText="1"/>
    </xf>
    <xf numFmtId="0" fontId="11" fillId="0" borderId="23" xfId="0" applyFont="1" applyBorder="1" applyAlignment="1">
      <alignment vertical="center" wrapText="1"/>
    </xf>
    <xf numFmtId="0" fontId="15" fillId="0" borderId="27" xfId="0" applyFont="1" applyBorder="1"/>
    <xf numFmtId="0" fontId="16" fillId="0" borderId="28" xfId="0" applyFont="1" applyBorder="1"/>
    <xf numFmtId="0" fontId="17" fillId="0" borderId="0" xfId="0" applyFont="1" applyAlignment="1">
      <alignment horizontal="right" vertical="top" wrapText="1"/>
    </xf>
    <xf numFmtId="0" fontId="1" fillId="8" borderId="33" xfId="0" applyFont="1" applyFill="1" applyBorder="1" applyAlignment="1">
      <alignment horizontal="center" vertical="center"/>
    </xf>
    <xf numFmtId="0" fontId="9" fillId="8" borderId="33"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3" fillId="0" borderId="22" xfId="0" applyFont="1" applyBorder="1" applyAlignment="1">
      <alignment horizontal="center" vertical="center"/>
    </xf>
    <xf numFmtId="0" fontId="18" fillId="0" borderId="0" xfId="0" applyFont="1" applyAlignment="1">
      <alignment horizontal="center" vertical="center"/>
    </xf>
    <xf numFmtId="0" fontId="3" fillId="10" borderId="22" xfId="0" applyFont="1" applyFill="1" applyBorder="1" applyAlignment="1">
      <alignment horizontal="center" vertical="center"/>
    </xf>
    <xf numFmtId="0" fontId="18" fillId="0" borderId="0" xfId="0" applyFont="1"/>
    <xf numFmtId="0" fontId="1" fillId="8" borderId="34" xfId="0" applyFont="1" applyFill="1" applyBorder="1" applyAlignment="1">
      <alignment horizontal="center" vertical="center"/>
    </xf>
    <xf numFmtId="0" fontId="9" fillId="0" borderId="0" xfId="0" applyFont="1" applyAlignment="1">
      <alignment horizontal="center" vertical="center"/>
    </xf>
    <xf numFmtId="0" fontId="19" fillId="0" borderId="22" xfId="0" applyFont="1" applyBorder="1" applyAlignment="1">
      <alignment horizontal="right"/>
    </xf>
    <xf numFmtId="164" fontId="20" fillId="8" borderId="22" xfId="0" applyNumberFormat="1" applyFont="1" applyFill="1" applyBorder="1" applyAlignment="1">
      <alignment horizontal="center" vertical="center"/>
    </xf>
    <xf numFmtId="164" fontId="9" fillId="0" borderId="0" xfId="0" applyNumberFormat="1" applyFont="1" applyAlignment="1">
      <alignment horizontal="center" vertical="center"/>
    </xf>
    <xf numFmtId="0" fontId="5" fillId="0" borderId="22" xfId="0" applyFont="1" applyBorder="1" applyAlignment="1">
      <alignment horizontal="right"/>
    </xf>
    <xf numFmtId="0" fontId="20" fillId="8" borderId="22" xfId="0" applyFont="1" applyFill="1" applyBorder="1" applyAlignment="1">
      <alignment horizontal="center" vertical="center"/>
    </xf>
    <xf numFmtId="9" fontId="9" fillId="0" borderId="0" xfId="0" applyNumberFormat="1" applyFont="1" applyAlignment="1">
      <alignment horizontal="center" vertical="center"/>
    </xf>
    <xf numFmtId="0" fontId="20" fillId="0" borderId="0" xfId="0" applyFont="1" applyAlignment="1">
      <alignment horizontal="right"/>
    </xf>
    <xf numFmtId="164" fontId="20" fillId="8" borderId="33" xfId="0" applyNumberFormat="1" applyFont="1" applyFill="1" applyBorder="1" applyAlignment="1">
      <alignment horizontal="center" vertical="center"/>
    </xf>
    <xf numFmtId="0" fontId="21" fillId="0" borderId="0" xfId="0" applyFont="1" applyAlignment="1">
      <alignment horizontal="right" vertical="center" wrapText="1"/>
    </xf>
    <xf numFmtId="164" fontId="22" fillId="0" borderId="0" xfId="0" applyNumberFormat="1" applyFont="1" applyAlignment="1">
      <alignment horizontal="center" vertical="center"/>
    </xf>
    <xf numFmtId="0" fontId="21" fillId="0" borderId="0" xfId="0" applyFont="1" applyAlignment="1">
      <alignment horizontal="left" vertical="center"/>
    </xf>
    <xf numFmtId="1" fontId="3" fillId="0" borderId="0" xfId="0" applyNumberFormat="1" applyFont="1"/>
    <xf numFmtId="0" fontId="23" fillId="0" borderId="0" xfId="0" applyFont="1"/>
    <xf numFmtId="0" fontId="8" fillId="0" borderId="0" xfId="0" applyFont="1"/>
    <xf numFmtId="0" fontId="6" fillId="9" borderId="22" xfId="1" applyFill="1" applyBorder="1" applyAlignment="1">
      <alignment horizontal="left" vertical="center"/>
    </xf>
    <xf numFmtId="0" fontId="6" fillId="9" borderId="22" xfId="1" applyFill="1" applyBorder="1" applyAlignment="1">
      <alignment horizontal="left"/>
    </xf>
    <xf numFmtId="0" fontId="3" fillId="0" borderId="0" xfId="0" applyFont="1" applyAlignment="1">
      <alignment horizontal="left" vertical="top"/>
    </xf>
    <xf numFmtId="0" fontId="6" fillId="0" borderId="22" xfId="1" applyBorder="1" applyAlignment="1"/>
    <xf numFmtId="0" fontId="6" fillId="0" borderId="22" xfId="1" applyBorder="1" applyAlignment="1">
      <alignment horizontal="left"/>
    </xf>
    <xf numFmtId="0" fontId="6" fillId="9" borderId="22" xfId="1" applyFill="1" applyBorder="1" applyAlignment="1"/>
    <xf numFmtId="0" fontId="6" fillId="9" borderId="22" xfId="0" applyFont="1" applyFill="1" applyBorder="1"/>
    <xf numFmtId="0" fontId="39" fillId="7" borderId="22" xfId="0" applyFont="1" applyFill="1" applyBorder="1" applyAlignment="1">
      <alignment horizontal="center" vertical="center" wrapText="1"/>
    </xf>
    <xf numFmtId="0" fontId="40" fillId="0" borderId="22" xfId="0" applyFont="1" applyBorder="1" applyAlignment="1">
      <alignment vertical="center" wrapText="1"/>
    </xf>
    <xf numFmtId="0" fontId="42" fillId="0" borderId="34" xfId="1" applyFont="1" applyBorder="1" applyAlignment="1"/>
    <xf numFmtId="0" fontId="6" fillId="0" borderId="35" xfId="1" quotePrefix="1" applyBorder="1" applyAlignment="1"/>
    <xf numFmtId="0" fontId="39" fillId="0" borderId="0" xfId="0" applyFont="1"/>
    <xf numFmtId="0" fontId="7" fillId="5" borderId="17" xfId="0" applyFont="1" applyFill="1" applyBorder="1" applyAlignment="1">
      <alignment horizontal="left"/>
    </xf>
    <xf numFmtId="0" fontId="2" fillId="0" borderId="18" xfId="0" applyFont="1" applyBorder="1"/>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3" fillId="0" borderId="4" xfId="0" applyFont="1" applyBorder="1" applyAlignment="1">
      <alignment horizontal="left" vertical="center" wrapText="1"/>
    </xf>
    <xf numFmtId="0" fontId="2" fillId="0" borderId="4" xfId="0" applyFont="1" applyBorder="1"/>
    <xf numFmtId="0" fontId="4" fillId="2" borderId="1" xfId="0" applyFont="1" applyFill="1" applyBorder="1" applyAlignment="1">
      <alignment horizontal="center" vertical="center"/>
    </xf>
    <xf numFmtId="0" fontId="3" fillId="3" borderId="5" xfId="0" applyFont="1" applyFill="1" applyBorder="1" applyAlignment="1">
      <alignment horizontal="center"/>
    </xf>
    <xf numFmtId="0" fontId="2" fillId="0" borderId="6" xfId="0" applyFont="1" applyBorder="1"/>
    <xf numFmtId="0" fontId="2" fillId="0" borderId="7" xfId="0" applyFont="1" applyBorder="1"/>
    <xf numFmtId="0" fontId="3" fillId="3" borderId="8" xfId="0" applyFont="1" applyFill="1" applyBorder="1" applyAlignment="1">
      <alignment horizontal="center"/>
    </xf>
    <xf numFmtId="0" fontId="2" fillId="0" borderId="9" xfId="0" applyFont="1" applyBorder="1"/>
    <xf numFmtId="0" fontId="2" fillId="0" borderId="10" xfId="0" applyFont="1" applyBorder="1"/>
    <xf numFmtId="14" fontId="3" fillId="3" borderId="11" xfId="0" applyNumberFormat="1" applyFont="1" applyFill="1" applyBorder="1" applyAlignment="1">
      <alignment horizontal="center"/>
    </xf>
    <xf numFmtId="0" fontId="2" fillId="0" borderId="12" xfId="0" applyFont="1" applyBorder="1"/>
    <xf numFmtId="0" fontId="2" fillId="0" borderId="13" xfId="0" applyFont="1" applyBorder="1"/>
    <xf numFmtId="0" fontId="5" fillId="4" borderId="14" xfId="0" applyFont="1" applyFill="1" applyBorder="1" applyAlignment="1">
      <alignment horizontal="center" vertical="top" wrapText="1"/>
    </xf>
    <xf numFmtId="0" fontId="2" fillId="0" borderId="15" xfId="0" applyFont="1" applyBorder="1"/>
    <xf numFmtId="0" fontId="2" fillId="0" borderId="16" xfId="0" applyFont="1" applyBorder="1"/>
    <xf numFmtId="0" fontId="0" fillId="0" borderId="0" xfId="0"/>
    <xf numFmtId="0" fontId="6" fillId="4" borderId="17" xfId="0" applyFont="1" applyFill="1" applyBorder="1" applyAlignment="1">
      <alignment horizontal="left"/>
    </xf>
    <xf numFmtId="0" fontId="5" fillId="5" borderId="14"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2" fillId="0" borderId="20" xfId="0" applyFont="1" applyBorder="1"/>
    <xf numFmtId="0" fontId="3" fillId="0" borderId="21" xfId="0" applyFont="1" applyBorder="1" applyAlignment="1">
      <alignment horizontal="left" vertical="center"/>
    </xf>
    <xf numFmtId="0" fontId="2" fillId="0" borderId="21" xfId="0" applyFont="1" applyBorder="1"/>
    <xf numFmtId="0" fontId="8" fillId="0" borderId="23" xfId="0" applyFont="1" applyBorder="1" applyAlignment="1">
      <alignment vertical="top" wrapText="1"/>
    </xf>
    <xf numFmtId="0" fontId="2" fillId="0" borderId="24" xfId="0" applyFont="1" applyBorder="1"/>
    <xf numFmtId="0" fontId="2" fillId="0" borderId="25" xfId="0" applyFont="1" applyBorder="1"/>
    <xf numFmtId="0" fontId="2" fillId="0" borderId="26" xfId="0" applyFont="1" applyBorder="1"/>
    <xf numFmtId="0" fontId="2" fillId="0" borderId="27" xfId="0" applyFont="1" applyBorder="1"/>
    <xf numFmtId="0" fontId="2" fillId="0" borderId="28" xfId="0" applyFont="1" applyBorder="1"/>
    <xf numFmtId="0" fontId="2" fillId="0" borderId="29" xfId="0" applyFont="1" applyBorder="1"/>
    <xf numFmtId="0" fontId="1" fillId="2" borderId="19" xfId="0" applyFont="1" applyFill="1" applyBorder="1" applyAlignment="1">
      <alignment horizontal="center" vertical="center"/>
    </xf>
    <xf numFmtId="0" fontId="3" fillId="7" borderId="31" xfId="0" applyFont="1" applyFill="1" applyBorder="1" applyAlignment="1">
      <alignment horizontal="center" vertical="center" wrapText="1"/>
    </xf>
    <xf numFmtId="0" fontId="2" fillId="0" borderId="32" xfId="0" applyFont="1" applyBorder="1"/>
    <xf numFmtId="0" fontId="3" fillId="0" borderId="31" xfId="0" applyFont="1" applyBorder="1"/>
    <xf numFmtId="0" fontId="1" fillId="7" borderId="19" xfId="0" applyFont="1" applyFill="1" applyBorder="1" applyAlignment="1">
      <alignment horizontal="center" vertical="center"/>
    </xf>
    <xf numFmtId="0" fontId="41" fillId="2" borderId="19" xfId="0" applyFont="1" applyFill="1" applyBorder="1" applyAlignment="1">
      <alignment horizontal="center" vertical="center"/>
    </xf>
    <xf numFmtId="0" fontId="18" fillId="0" borderId="25" xfId="0" applyFont="1" applyBorder="1" applyAlignment="1">
      <alignment horizontal="center" vertical="center"/>
    </xf>
    <xf numFmtId="0" fontId="3" fillId="0" borderId="23" xfId="0" applyFont="1" applyBorder="1" applyAlignment="1">
      <alignment horizontal="left" vertical="top" wrapText="1"/>
    </xf>
    <xf numFmtId="0" fontId="3" fillId="0" borderId="34"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2" xfId="0" applyFont="1" applyBorder="1" applyAlignment="1">
      <alignment wrapText="1"/>
    </xf>
  </cellXfs>
  <cellStyles count="2">
    <cellStyle name="Hipervínculo" xfId="1" builtinId="8"/>
    <cellStyle name="Normal" xfId="0" builtinId="0"/>
  </cellStyles>
  <dxfs count="114">
    <dxf>
      <fill>
        <patternFill patternType="solid">
          <fgColor rgb="FFFF9999"/>
          <bgColor rgb="FFFF9999"/>
        </patternFill>
      </fill>
    </dxf>
    <dxf>
      <font>
        <b/>
      </font>
      <fill>
        <patternFill patternType="solid">
          <fgColor rgb="FFFFFF00"/>
          <bgColor rgb="FFFFFF00"/>
        </patternFill>
      </fill>
    </dxf>
    <dxf>
      <font>
        <b/>
        <color rgb="FFFF0000"/>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4772025</xdr:colOff>
      <xdr:row>7</xdr:row>
      <xdr:rowOff>19050</xdr:rowOff>
    </xdr:from>
    <xdr:ext cx="190500" cy="190500"/>
    <xdr:pic>
      <xdr:nvPicPr>
        <xdr:cNvPr id="2" name="image1.png" title="Imat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xdr:row>
      <xdr:rowOff>0</xdr:rowOff>
    </xdr:from>
    <xdr:ext cx="238125" cy="238125"/>
    <xdr:pic>
      <xdr:nvPicPr>
        <xdr:cNvPr id="2" name="image2.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5</xdr:row>
      <xdr:rowOff>0</xdr:rowOff>
    </xdr:from>
    <xdr:ext cx="238125" cy="238125"/>
    <xdr:pic>
      <xdr:nvPicPr>
        <xdr:cNvPr id="2" name="image5.png">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6</xdr:row>
      <xdr:rowOff>0</xdr:rowOff>
    </xdr:from>
    <xdr:ext cx="238125" cy="238125"/>
    <xdr:pic>
      <xdr:nvPicPr>
        <xdr:cNvPr id="2" name="image3.png">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xdr:row>
      <xdr:rowOff>0</xdr:rowOff>
    </xdr:from>
    <xdr:ext cx="238125" cy="238125"/>
    <xdr:pic>
      <xdr:nvPicPr>
        <xdr:cNvPr id="2" name="image4.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nngroup.com/articles/ten-usability-heuristics" TargetMode="External"/><Relationship Id="rId2" Type="http://schemas.openxmlformats.org/officeDocument/2006/relationships/hyperlink" Target="http://asktog.com/atc/principles-of-interaction-design" TargetMode="External"/><Relationship Id="rId1" Type="http://schemas.openxmlformats.org/officeDocument/2006/relationships/hyperlink" Target="https://www.nngroup.com/articles/ten-usability-heuristics" TargetMode="External"/><Relationship Id="rId4" Type="http://schemas.openxmlformats.org/officeDocument/2006/relationships/hyperlink" Target="http://asktog.com/atc/principles-of-interaction-design" TargetMode="Externa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hyperlink" Target="https://chrome.google.com/webstore/detail/web-disability-simulator/olioanlbgbpmdlgjnnampnnlohigkjla" TargetMode="External"/><Relationship Id="rId4" Type="http://schemas.openxmlformats.org/officeDocument/2006/relationships/comments" Target="../comments4.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Z1000"/>
  <sheetViews>
    <sheetView topLeftCell="A9" zoomScale="145" zoomScaleNormal="145" workbookViewId="0">
      <selection activeCell="A30" sqref="A30"/>
    </sheetView>
  </sheetViews>
  <sheetFormatPr baseColWidth="10" defaultColWidth="12.69921875" defaultRowHeight="15" customHeight="1" x14ac:dyDescent="0.25"/>
  <cols>
    <col min="1" max="2" width="33.796875" customWidth="1"/>
    <col min="3" max="26" width="10.19921875" customWidth="1"/>
  </cols>
  <sheetData>
    <row r="1" spans="1:26" ht="39" customHeight="1" x14ac:dyDescent="0.3">
      <c r="A1" s="78" t="s">
        <v>0</v>
      </c>
      <c r="B1" s="79"/>
      <c r="C1" s="79"/>
      <c r="D1" s="79"/>
      <c r="E1" s="80"/>
      <c r="F1" s="1"/>
      <c r="G1" s="1"/>
      <c r="H1" s="1"/>
      <c r="I1" s="1"/>
      <c r="J1" s="1"/>
      <c r="K1" s="1"/>
      <c r="L1" s="1"/>
      <c r="M1" s="1"/>
      <c r="N1" s="1"/>
      <c r="O1" s="1"/>
      <c r="P1" s="1"/>
      <c r="Q1" s="1"/>
      <c r="R1" s="1"/>
      <c r="S1" s="1"/>
      <c r="T1" s="1"/>
      <c r="U1" s="1"/>
      <c r="V1" s="1"/>
      <c r="W1" s="1"/>
      <c r="X1" s="1"/>
      <c r="Y1" s="1"/>
      <c r="Z1" s="1"/>
    </row>
    <row r="2" spans="1:26" ht="33.75" customHeight="1" x14ac:dyDescent="0.3">
      <c r="A2" s="81" t="s">
        <v>1</v>
      </c>
      <c r="B2" s="82"/>
      <c r="C2" s="82"/>
      <c r="D2" s="82"/>
      <c r="E2" s="82"/>
      <c r="F2" s="1"/>
      <c r="G2" s="1"/>
      <c r="H2" s="1"/>
      <c r="I2" s="1"/>
      <c r="J2" s="1"/>
      <c r="K2" s="1"/>
      <c r="L2" s="1"/>
      <c r="M2" s="1"/>
      <c r="N2" s="1"/>
      <c r="O2" s="1"/>
      <c r="P2" s="1"/>
      <c r="Q2" s="1"/>
      <c r="R2" s="1"/>
      <c r="S2" s="1"/>
      <c r="T2" s="1"/>
      <c r="U2" s="1"/>
      <c r="V2" s="1"/>
      <c r="W2" s="1"/>
      <c r="X2" s="1"/>
      <c r="Y2" s="1"/>
      <c r="Z2" s="1"/>
    </row>
    <row r="3" spans="1:26" ht="12.75" customHeight="1" x14ac:dyDescent="0.3">
      <c r="A3" s="2"/>
      <c r="B3" s="2"/>
      <c r="C3" s="2"/>
      <c r="D3" s="2"/>
      <c r="E3" s="2"/>
      <c r="F3" s="1"/>
      <c r="G3" s="1"/>
      <c r="H3" s="1"/>
      <c r="I3" s="1"/>
      <c r="J3" s="1"/>
      <c r="K3" s="1"/>
      <c r="L3" s="1"/>
      <c r="M3" s="1"/>
      <c r="N3" s="1"/>
      <c r="O3" s="1"/>
      <c r="P3" s="1"/>
      <c r="Q3" s="1"/>
      <c r="R3" s="1"/>
      <c r="S3" s="1"/>
      <c r="T3" s="1"/>
      <c r="U3" s="1"/>
      <c r="V3" s="1"/>
      <c r="W3" s="1"/>
      <c r="X3" s="1"/>
      <c r="Y3" s="1"/>
      <c r="Z3" s="1"/>
    </row>
    <row r="4" spans="1:26" ht="6.75" customHeight="1" x14ac:dyDescent="0.3">
      <c r="A4" s="1"/>
      <c r="B4" s="1"/>
      <c r="C4" s="1"/>
      <c r="D4" s="1"/>
      <c r="E4" s="1"/>
      <c r="F4" s="1"/>
      <c r="G4" s="1"/>
      <c r="H4" s="1"/>
      <c r="I4" s="1"/>
      <c r="J4" s="1"/>
      <c r="K4" s="1"/>
      <c r="L4" s="1"/>
      <c r="M4" s="1"/>
      <c r="N4" s="1"/>
      <c r="O4" s="1"/>
      <c r="P4" s="1"/>
      <c r="Q4" s="1"/>
      <c r="R4" s="1"/>
      <c r="S4" s="1"/>
      <c r="T4" s="1"/>
      <c r="U4" s="1"/>
      <c r="V4" s="1"/>
      <c r="W4" s="1"/>
      <c r="X4" s="1"/>
      <c r="Y4" s="1"/>
      <c r="Z4" s="1"/>
    </row>
    <row r="5" spans="1:26" ht="34.5" customHeight="1" x14ac:dyDescent="0.3">
      <c r="A5" s="3" t="s">
        <v>2</v>
      </c>
      <c r="B5" s="83" t="s">
        <v>193</v>
      </c>
      <c r="C5" s="79"/>
      <c r="D5" s="79"/>
      <c r="E5" s="80"/>
      <c r="F5" s="1"/>
      <c r="G5" s="1"/>
      <c r="H5" s="1"/>
      <c r="I5" s="1"/>
      <c r="J5" s="1"/>
      <c r="K5" s="1"/>
      <c r="L5" s="1"/>
      <c r="M5" s="1"/>
      <c r="N5" s="1"/>
      <c r="O5" s="1"/>
      <c r="P5" s="1"/>
      <c r="Q5" s="1"/>
      <c r="R5" s="1"/>
      <c r="S5" s="1"/>
      <c r="T5" s="1"/>
      <c r="U5" s="1"/>
      <c r="V5" s="1"/>
      <c r="W5" s="1"/>
      <c r="X5" s="1"/>
      <c r="Y5" s="1"/>
      <c r="Z5" s="1"/>
    </row>
    <row r="6" spans="1:26" ht="5.25" customHeight="1" x14ac:dyDescent="0.3">
      <c r="A6" s="1"/>
      <c r="B6" s="1"/>
      <c r="C6" s="1"/>
      <c r="D6" s="1"/>
      <c r="E6" s="1"/>
      <c r="F6" s="1"/>
      <c r="G6" s="1"/>
      <c r="H6" s="1"/>
      <c r="I6" s="1"/>
      <c r="J6" s="1"/>
      <c r="K6" s="1"/>
      <c r="L6" s="1"/>
      <c r="M6" s="1"/>
      <c r="N6" s="1"/>
      <c r="O6" s="1"/>
      <c r="P6" s="1"/>
      <c r="Q6" s="1"/>
      <c r="R6" s="1"/>
      <c r="S6" s="1"/>
      <c r="T6" s="1"/>
      <c r="U6" s="1"/>
      <c r="V6" s="1"/>
      <c r="W6" s="1"/>
      <c r="X6" s="1"/>
      <c r="Y6" s="1"/>
      <c r="Z6" s="1"/>
    </row>
    <row r="7" spans="1:26" ht="21" customHeight="1" x14ac:dyDescent="0.3">
      <c r="A7" s="4" t="s">
        <v>3</v>
      </c>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3">
      <c r="A8" s="5" t="s">
        <v>4</v>
      </c>
      <c r="B8" s="84" t="s">
        <v>194</v>
      </c>
      <c r="C8" s="85"/>
      <c r="D8" s="85"/>
      <c r="E8" s="86"/>
      <c r="F8" s="1"/>
      <c r="G8" s="1"/>
      <c r="H8" s="1"/>
      <c r="I8" s="1"/>
      <c r="J8" s="1"/>
      <c r="K8" s="1"/>
      <c r="L8" s="1"/>
      <c r="M8" s="1"/>
      <c r="N8" s="1"/>
      <c r="O8" s="1"/>
      <c r="P8" s="1"/>
      <c r="Q8" s="1"/>
      <c r="R8" s="1"/>
      <c r="S8" s="1"/>
      <c r="T8" s="1"/>
      <c r="U8" s="1"/>
      <c r="V8" s="1"/>
      <c r="W8" s="1"/>
      <c r="X8" s="1"/>
      <c r="Y8" s="1"/>
      <c r="Z8" s="1"/>
    </row>
    <row r="9" spans="1:26" ht="14.25" customHeight="1" x14ac:dyDescent="0.3">
      <c r="A9" s="6" t="s">
        <v>5</v>
      </c>
      <c r="B9" s="87" t="s">
        <v>195</v>
      </c>
      <c r="C9" s="88"/>
      <c r="D9" s="88"/>
      <c r="E9" s="89"/>
      <c r="F9" s="1"/>
      <c r="G9" s="1"/>
      <c r="H9" s="1"/>
      <c r="I9" s="1"/>
      <c r="J9" s="1"/>
      <c r="K9" s="1"/>
      <c r="L9" s="1"/>
      <c r="M9" s="1"/>
      <c r="N9" s="1"/>
      <c r="O9" s="1"/>
      <c r="P9" s="1"/>
      <c r="Q9" s="1"/>
      <c r="R9" s="1"/>
      <c r="S9" s="1"/>
      <c r="T9" s="1"/>
      <c r="U9" s="1"/>
      <c r="V9" s="1"/>
      <c r="W9" s="1"/>
      <c r="X9" s="1"/>
      <c r="Y9" s="1"/>
      <c r="Z9" s="1"/>
    </row>
    <row r="10" spans="1:26" ht="14.25" customHeight="1" x14ac:dyDescent="0.3">
      <c r="A10" s="6" t="s">
        <v>6</v>
      </c>
      <c r="B10" s="87" t="s">
        <v>196</v>
      </c>
      <c r="C10" s="88"/>
      <c r="D10" s="88"/>
      <c r="E10" s="89"/>
      <c r="F10" s="1"/>
      <c r="G10" s="1"/>
      <c r="H10" s="1"/>
      <c r="I10" s="1"/>
      <c r="J10" s="1"/>
      <c r="K10" s="1"/>
      <c r="L10" s="1"/>
      <c r="M10" s="1"/>
      <c r="N10" s="1"/>
      <c r="O10" s="1"/>
      <c r="P10" s="1"/>
      <c r="Q10" s="1"/>
      <c r="R10" s="1"/>
      <c r="S10" s="1"/>
      <c r="T10" s="1"/>
      <c r="U10" s="1"/>
      <c r="V10" s="1"/>
      <c r="W10" s="1"/>
      <c r="X10" s="1"/>
      <c r="Y10" s="1"/>
      <c r="Z10" s="1"/>
    </row>
    <row r="11" spans="1:26" ht="14.25" customHeight="1" x14ac:dyDescent="0.3">
      <c r="A11" s="7" t="s">
        <v>7</v>
      </c>
      <c r="B11" s="90">
        <v>45435</v>
      </c>
      <c r="C11" s="91"/>
      <c r="D11" s="91"/>
      <c r="E11" s="92"/>
      <c r="F11" s="1"/>
      <c r="G11" s="1"/>
      <c r="H11" s="1"/>
      <c r="I11" s="1"/>
      <c r="J11" s="1"/>
      <c r="K11" s="1"/>
      <c r="L11" s="1"/>
      <c r="M11" s="1"/>
      <c r="N11" s="1"/>
      <c r="O11" s="1"/>
      <c r="P11" s="1"/>
      <c r="Q11" s="1"/>
      <c r="R11" s="1"/>
      <c r="S11" s="1"/>
      <c r="T11" s="1"/>
      <c r="U11" s="1"/>
      <c r="V11" s="1"/>
      <c r="W11" s="1"/>
      <c r="X11" s="1"/>
      <c r="Y11" s="1"/>
      <c r="Z11" s="1"/>
    </row>
    <row r="12" spans="1:26" ht="6" customHeight="1" x14ac:dyDescent="0.35">
      <c r="A12" s="8"/>
      <c r="B12" s="1"/>
      <c r="C12" s="1"/>
      <c r="D12" s="1"/>
      <c r="E12" s="1"/>
      <c r="F12" s="1"/>
      <c r="G12" s="1"/>
      <c r="H12" s="1"/>
      <c r="I12" s="1"/>
      <c r="J12" s="1"/>
      <c r="K12" s="1"/>
      <c r="L12" s="1"/>
      <c r="M12" s="1"/>
      <c r="N12" s="1"/>
      <c r="O12" s="1"/>
      <c r="P12" s="1"/>
      <c r="Q12" s="1"/>
      <c r="R12" s="1"/>
      <c r="S12" s="1"/>
      <c r="T12" s="1"/>
      <c r="U12" s="1"/>
      <c r="V12" s="1"/>
      <c r="W12" s="1"/>
      <c r="X12" s="1"/>
      <c r="Y12" s="1"/>
      <c r="Z12" s="1"/>
    </row>
    <row r="13" spans="1:26" ht="15" customHeight="1" x14ac:dyDescent="0.3">
      <c r="A13" s="93" t="s">
        <v>8</v>
      </c>
      <c r="B13" s="94"/>
      <c r="C13" s="94"/>
      <c r="D13" s="94"/>
      <c r="E13" s="94"/>
      <c r="F13" s="1"/>
      <c r="G13" s="1"/>
      <c r="H13" s="1"/>
      <c r="I13" s="1"/>
      <c r="J13" s="1"/>
      <c r="K13" s="1"/>
      <c r="L13" s="1"/>
      <c r="M13" s="1"/>
      <c r="N13" s="1"/>
      <c r="O13" s="1"/>
      <c r="P13" s="1"/>
      <c r="Q13" s="1"/>
      <c r="R13" s="1"/>
      <c r="S13" s="1"/>
      <c r="T13" s="1"/>
      <c r="U13" s="1"/>
      <c r="V13" s="1"/>
      <c r="W13" s="1"/>
      <c r="X13" s="1"/>
      <c r="Y13" s="1"/>
      <c r="Z13" s="1"/>
    </row>
    <row r="14" spans="1:26" ht="15" customHeight="1" x14ac:dyDescent="0.3">
      <c r="A14" s="95"/>
      <c r="B14" s="96"/>
      <c r="C14" s="96"/>
      <c r="D14" s="96"/>
      <c r="E14" s="96"/>
      <c r="F14" s="1"/>
      <c r="G14" s="1"/>
      <c r="H14" s="1"/>
      <c r="I14" s="1"/>
      <c r="J14" s="1"/>
      <c r="K14" s="1"/>
      <c r="L14" s="1"/>
      <c r="M14" s="1"/>
      <c r="N14" s="1"/>
      <c r="O14" s="1"/>
      <c r="P14" s="1"/>
      <c r="Q14" s="1"/>
      <c r="R14" s="1"/>
      <c r="S14" s="1"/>
      <c r="T14" s="1"/>
      <c r="U14" s="1"/>
      <c r="V14" s="1"/>
      <c r="W14" s="1"/>
      <c r="X14" s="1"/>
      <c r="Y14" s="1"/>
      <c r="Z14" s="1"/>
    </row>
    <row r="15" spans="1:26" ht="15" customHeight="1" x14ac:dyDescent="0.3">
      <c r="A15" s="95"/>
      <c r="B15" s="96"/>
      <c r="C15" s="96"/>
      <c r="D15" s="96"/>
      <c r="E15" s="96"/>
      <c r="F15" s="1"/>
      <c r="G15" s="1"/>
      <c r="H15" s="1"/>
      <c r="I15" s="1"/>
      <c r="J15" s="1"/>
      <c r="K15" s="1"/>
      <c r="L15" s="1"/>
      <c r="M15" s="1"/>
      <c r="N15" s="1"/>
      <c r="O15" s="1"/>
      <c r="P15" s="1"/>
      <c r="Q15" s="1"/>
      <c r="R15" s="1"/>
      <c r="S15" s="1"/>
      <c r="T15" s="1"/>
      <c r="U15" s="1"/>
      <c r="V15" s="1"/>
      <c r="W15" s="1"/>
      <c r="X15" s="1"/>
      <c r="Y15" s="1"/>
      <c r="Z15" s="1"/>
    </row>
    <row r="16" spans="1:26" ht="14.25" customHeight="1" x14ac:dyDescent="0.3">
      <c r="A16" s="97" t="s">
        <v>9</v>
      </c>
      <c r="B16" s="77"/>
      <c r="C16" s="77"/>
      <c r="D16" s="77"/>
      <c r="E16" s="77"/>
      <c r="F16" s="1"/>
      <c r="G16" s="1"/>
      <c r="H16" s="1"/>
      <c r="I16" s="1"/>
      <c r="J16" s="1"/>
      <c r="K16" s="1"/>
      <c r="L16" s="1"/>
      <c r="M16" s="1"/>
      <c r="N16" s="1"/>
      <c r="O16" s="1"/>
      <c r="P16" s="1"/>
      <c r="Q16" s="1"/>
      <c r="R16" s="1"/>
      <c r="S16" s="1"/>
      <c r="T16" s="1"/>
      <c r="U16" s="1"/>
      <c r="V16" s="1"/>
      <c r="W16" s="1"/>
      <c r="X16" s="1"/>
      <c r="Y16" s="1"/>
      <c r="Z16" s="1"/>
    </row>
    <row r="17" spans="1:26" ht="14.25" customHeight="1" x14ac:dyDescent="0.3">
      <c r="A17" s="97" t="s">
        <v>10</v>
      </c>
      <c r="B17" s="77"/>
      <c r="C17" s="77"/>
      <c r="D17" s="77"/>
      <c r="E17" s="77"/>
      <c r="F17" s="1"/>
      <c r="G17" s="1"/>
      <c r="H17" s="1"/>
      <c r="I17" s="1"/>
      <c r="J17" s="1"/>
      <c r="K17" s="1"/>
      <c r="L17" s="1"/>
      <c r="M17" s="1"/>
      <c r="N17" s="1"/>
      <c r="O17" s="1"/>
      <c r="P17" s="1"/>
      <c r="Q17" s="1"/>
      <c r="R17" s="1"/>
      <c r="S17" s="1"/>
      <c r="T17" s="1"/>
      <c r="U17" s="1"/>
      <c r="V17" s="1"/>
      <c r="W17" s="1"/>
      <c r="X17" s="1"/>
      <c r="Y17" s="1"/>
      <c r="Z17" s="1"/>
    </row>
    <row r="18" spans="1:26" ht="14.25" customHeight="1" x14ac:dyDescent="0.3">
      <c r="A18" s="98" t="s">
        <v>11</v>
      </c>
      <c r="B18" s="94"/>
      <c r="C18" s="94"/>
      <c r="D18" s="94"/>
      <c r="E18" s="94"/>
      <c r="F18" s="1"/>
      <c r="G18" s="1"/>
      <c r="H18" s="1"/>
      <c r="I18" s="1"/>
      <c r="J18" s="1"/>
      <c r="K18" s="1"/>
      <c r="L18" s="1"/>
      <c r="M18" s="1"/>
      <c r="N18" s="1"/>
      <c r="O18" s="1"/>
      <c r="P18" s="1"/>
      <c r="Q18" s="1"/>
      <c r="R18" s="1"/>
      <c r="S18" s="1"/>
      <c r="T18" s="1"/>
      <c r="U18" s="1"/>
      <c r="V18" s="1"/>
      <c r="W18" s="1"/>
      <c r="X18" s="1"/>
      <c r="Y18" s="1"/>
      <c r="Z18" s="1"/>
    </row>
    <row r="19" spans="1:26" ht="14.25" customHeight="1" x14ac:dyDescent="0.3">
      <c r="A19" s="95"/>
      <c r="B19" s="96"/>
      <c r="C19" s="96"/>
      <c r="D19" s="96"/>
      <c r="E19" s="96"/>
      <c r="F19" s="1"/>
      <c r="G19" s="1"/>
      <c r="H19" s="1"/>
      <c r="I19" s="1"/>
      <c r="J19" s="1"/>
      <c r="K19" s="1"/>
      <c r="L19" s="1"/>
      <c r="M19" s="1"/>
      <c r="N19" s="1"/>
      <c r="O19" s="1"/>
      <c r="P19" s="1"/>
      <c r="Q19" s="1"/>
      <c r="R19" s="1"/>
      <c r="S19" s="1"/>
      <c r="T19" s="1"/>
      <c r="U19" s="1"/>
      <c r="V19" s="1"/>
      <c r="W19" s="1"/>
      <c r="X19" s="1"/>
      <c r="Y19" s="1"/>
      <c r="Z19" s="1"/>
    </row>
    <row r="20" spans="1:26" ht="14.25" customHeight="1" x14ac:dyDescent="0.3">
      <c r="A20" s="95"/>
      <c r="B20" s="96"/>
      <c r="C20" s="96"/>
      <c r="D20" s="96"/>
      <c r="E20" s="96"/>
      <c r="F20" s="1"/>
      <c r="G20" s="1"/>
      <c r="H20" s="1"/>
      <c r="I20" s="1"/>
      <c r="J20" s="1"/>
      <c r="K20" s="1"/>
      <c r="L20" s="1"/>
      <c r="M20" s="1"/>
      <c r="N20" s="1"/>
      <c r="O20" s="1"/>
      <c r="P20" s="1"/>
      <c r="Q20" s="1"/>
      <c r="R20" s="1"/>
      <c r="S20" s="1"/>
      <c r="T20" s="1"/>
      <c r="U20" s="1"/>
      <c r="V20" s="1"/>
      <c r="W20" s="1"/>
      <c r="X20" s="1"/>
      <c r="Y20" s="1"/>
      <c r="Z20" s="1"/>
    </row>
    <row r="21" spans="1:26" ht="14.25" customHeight="1" x14ac:dyDescent="0.3">
      <c r="A21" s="76" t="s">
        <v>9</v>
      </c>
      <c r="B21" s="77"/>
      <c r="C21" s="77"/>
      <c r="D21" s="77"/>
      <c r="E21" s="77"/>
      <c r="F21" s="1"/>
      <c r="G21" s="1"/>
      <c r="H21" s="1"/>
      <c r="I21" s="1"/>
      <c r="J21" s="1"/>
      <c r="K21" s="1"/>
      <c r="L21" s="1"/>
      <c r="M21" s="1"/>
      <c r="N21" s="1"/>
      <c r="O21" s="1"/>
      <c r="P21" s="1"/>
      <c r="Q21" s="1"/>
      <c r="R21" s="1"/>
      <c r="S21" s="1"/>
      <c r="T21" s="1"/>
      <c r="U21" s="1"/>
      <c r="V21" s="1"/>
      <c r="W21" s="1"/>
      <c r="X21" s="1"/>
      <c r="Y21" s="1"/>
      <c r="Z21" s="1"/>
    </row>
    <row r="22" spans="1:26" ht="14.25" customHeight="1" x14ac:dyDescent="0.3">
      <c r="A22" s="76" t="s">
        <v>10</v>
      </c>
      <c r="B22" s="77"/>
      <c r="C22" s="77"/>
      <c r="D22" s="77"/>
      <c r="E22" s="77"/>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3">
    <mergeCell ref="A22:E22"/>
    <mergeCell ref="A1:E1"/>
    <mergeCell ref="A2:E2"/>
    <mergeCell ref="B5:E5"/>
    <mergeCell ref="B8:E8"/>
    <mergeCell ref="B9:E9"/>
    <mergeCell ref="B10:E10"/>
    <mergeCell ref="B11:E11"/>
    <mergeCell ref="A13:E15"/>
    <mergeCell ref="A16:E16"/>
    <mergeCell ref="A17:E17"/>
    <mergeCell ref="A18:E20"/>
    <mergeCell ref="A21:E21"/>
  </mergeCells>
  <hyperlinks>
    <hyperlink ref="A16" r:id="rId1" xr:uid="{00000000-0004-0000-0000-000000000000}"/>
    <hyperlink ref="A17" r:id="rId2" xr:uid="{00000000-0004-0000-0000-000001000000}"/>
    <hyperlink ref="A21" r:id="rId3" xr:uid="{00000000-0004-0000-0000-000002000000}"/>
    <hyperlink ref="A22" r:id="rId4" xr:uid="{00000000-0004-0000-0000-000003000000}"/>
  </hyperlinks>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Z1000"/>
  <sheetViews>
    <sheetView showGridLines="0" workbookViewId="0">
      <selection activeCell="C10" sqref="C10"/>
    </sheetView>
  </sheetViews>
  <sheetFormatPr baseColWidth="10" defaultColWidth="12.69921875" defaultRowHeight="15" customHeight="1" x14ac:dyDescent="0.25"/>
  <cols>
    <col min="1" max="1" width="60.19921875" customWidth="1"/>
    <col min="2" max="2" width="23.296875" customWidth="1"/>
    <col min="3" max="3" width="58.5" customWidth="1"/>
    <col min="4" max="6" width="4.69921875" hidden="1" customWidth="1"/>
    <col min="7" max="26" width="10" customWidth="1"/>
  </cols>
  <sheetData>
    <row r="1" spans="1:26" ht="33" customHeight="1" x14ac:dyDescent="0.3">
      <c r="A1" s="110" t="s">
        <v>78</v>
      </c>
      <c r="B1" s="88"/>
      <c r="C1" s="100"/>
      <c r="D1" s="1"/>
      <c r="E1" s="1"/>
      <c r="F1" s="1"/>
      <c r="G1" s="1"/>
      <c r="H1" s="1"/>
      <c r="I1" s="1"/>
      <c r="J1" s="1"/>
      <c r="K1" s="1"/>
      <c r="L1" s="1"/>
      <c r="M1" s="1"/>
      <c r="N1" s="1"/>
      <c r="O1" s="1"/>
      <c r="P1" s="1"/>
      <c r="Q1" s="1"/>
      <c r="R1" s="1"/>
      <c r="S1" s="1"/>
      <c r="T1" s="1"/>
      <c r="U1" s="1"/>
      <c r="V1" s="1"/>
      <c r="W1" s="1"/>
      <c r="X1" s="1"/>
      <c r="Y1" s="1"/>
      <c r="Z1" s="1"/>
    </row>
    <row r="2" spans="1:26" ht="14.25" customHeight="1" x14ac:dyDescent="0.3">
      <c r="C2" s="1"/>
    </row>
    <row r="3" spans="1:26" ht="28.5" customHeight="1" x14ac:dyDescent="0.3">
      <c r="A3" s="1"/>
      <c r="B3" s="11" t="s">
        <v>79</v>
      </c>
      <c r="C3" s="12" t="s">
        <v>80</v>
      </c>
      <c r="D3" s="13" t="s">
        <v>14</v>
      </c>
      <c r="E3" s="13" t="s">
        <v>15</v>
      </c>
      <c r="F3" s="13" t="s">
        <v>16</v>
      </c>
    </row>
    <row r="4" spans="1:26" ht="30" customHeight="1" x14ac:dyDescent="0.3">
      <c r="A4" s="14" t="s">
        <v>81</v>
      </c>
      <c r="B4" s="15" t="s">
        <v>197</v>
      </c>
      <c r="C4" s="21"/>
      <c r="D4" s="9" t="str">
        <f>VLOOKUP(B4,RESULTADOS!$A$103:$B$110,2,FALSE)</f>
        <v>NA</v>
      </c>
      <c r="E4" s="9">
        <f>IF(OR(D4=RESULTADOS!$B$108,D4=RESULTADOS!$B$109),1,0)</f>
        <v>1</v>
      </c>
      <c r="F4" s="9">
        <f>IF(D4=RESULTADOS!$B$110,1,0)</f>
        <v>0</v>
      </c>
    </row>
    <row r="5" spans="1:26" ht="30" customHeight="1" x14ac:dyDescent="0.3">
      <c r="A5" s="14" t="s">
        <v>82</v>
      </c>
      <c r="B5" s="15" t="s">
        <v>190</v>
      </c>
      <c r="C5" s="121" t="s">
        <v>217</v>
      </c>
      <c r="D5" s="9">
        <f>VLOOKUP(B5,RESULTADOS!$A$103:$B$110,2,FALSE)</f>
        <v>0.66</v>
      </c>
      <c r="E5" s="9">
        <f>IF(OR(D5=RESULTADOS!$B$108,D5=RESULTADOS!$B$109),1,0)</f>
        <v>0</v>
      </c>
      <c r="F5" s="9">
        <f>IF(D5=RESULTADOS!$B$110,1,0)</f>
        <v>0</v>
      </c>
    </row>
    <row r="6" spans="1:26" ht="30.75" customHeight="1" x14ac:dyDescent="0.3">
      <c r="A6" s="14" t="s">
        <v>83</v>
      </c>
      <c r="B6" s="15" t="s">
        <v>189</v>
      </c>
      <c r="C6" s="21" t="s">
        <v>218</v>
      </c>
      <c r="D6" s="9">
        <f>VLOOKUP(B6,RESULTADOS!$A$103:$B$110,2,FALSE)</f>
        <v>1</v>
      </c>
      <c r="E6" s="9">
        <f>IF(OR(D6=RESULTADOS!$B$108,D6=RESULTADOS!$B$109),1,0)</f>
        <v>0</v>
      </c>
      <c r="F6" s="9">
        <f>IF(D6=RESULTADOS!$B$110,1,0)</f>
        <v>0</v>
      </c>
    </row>
    <row r="7" spans="1:26" ht="30.75" customHeight="1" x14ac:dyDescent="0.3">
      <c r="A7" s="14" t="s">
        <v>84</v>
      </c>
      <c r="B7" s="15" t="s">
        <v>189</v>
      </c>
      <c r="C7" s="21" t="s">
        <v>219</v>
      </c>
      <c r="D7" s="9">
        <f>VLOOKUP(B7,RESULTADOS!$A$103:$B$110,2,FALSE)</f>
        <v>1</v>
      </c>
      <c r="E7" s="9">
        <f>IF(OR(D7=RESULTADOS!$B$108,D7=RESULTADOS!$B$109),1,0)</f>
        <v>0</v>
      </c>
      <c r="F7" s="9">
        <f>IF(D7=RESULTADOS!$B$110,1,0)</f>
        <v>0</v>
      </c>
    </row>
    <row r="8" spans="1:26" ht="14.25" customHeight="1" x14ac:dyDescent="0.3">
      <c r="C8" s="1"/>
    </row>
    <row r="9" spans="1:26" ht="14.25" customHeight="1" x14ac:dyDescent="0.25">
      <c r="C9" s="17" t="s">
        <v>23</v>
      </c>
    </row>
    <row r="10" spans="1:26" ht="14.25" customHeight="1" x14ac:dyDescent="0.3">
      <c r="C10" s="1"/>
    </row>
    <row r="11" spans="1:26" ht="14.25" customHeight="1" x14ac:dyDescent="0.25">
      <c r="A11" s="103" t="s">
        <v>85</v>
      </c>
      <c r="B11" s="102"/>
      <c r="C11" s="102"/>
      <c r="D11" s="102"/>
      <c r="E11" s="102"/>
      <c r="F11" s="102"/>
      <c r="G11" s="102"/>
      <c r="H11" s="102"/>
      <c r="I11" s="102"/>
      <c r="J11" s="102"/>
      <c r="K11" s="102"/>
      <c r="L11" s="102"/>
      <c r="M11" s="104"/>
    </row>
    <row r="12" spans="1:26" ht="14.25" customHeight="1" x14ac:dyDescent="0.25">
      <c r="A12" s="105"/>
      <c r="B12" s="96"/>
      <c r="C12" s="96"/>
      <c r="D12" s="96"/>
      <c r="E12" s="96"/>
      <c r="F12" s="96"/>
      <c r="G12" s="96"/>
      <c r="H12" s="96"/>
      <c r="I12" s="96"/>
      <c r="J12" s="96"/>
      <c r="K12" s="96"/>
      <c r="L12" s="96"/>
      <c r="M12" s="106"/>
    </row>
    <row r="13" spans="1:26" ht="14.25" customHeight="1" x14ac:dyDescent="0.25">
      <c r="A13" s="105"/>
      <c r="B13" s="96"/>
      <c r="C13" s="96"/>
      <c r="D13" s="96"/>
      <c r="E13" s="96"/>
      <c r="F13" s="96"/>
      <c r="G13" s="96"/>
      <c r="H13" s="96"/>
      <c r="I13" s="96"/>
      <c r="J13" s="96"/>
      <c r="K13" s="96"/>
      <c r="L13" s="96"/>
      <c r="M13" s="106"/>
    </row>
    <row r="14" spans="1:26" ht="14.25" customHeight="1" x14ac:dyDescent="0.25">
      <c r="A14" s="105"/>
      <c r="B14" s="96"/>
      <c r="C14" s="96"/>
      <c r="D14" s="96"/>
      <c r="E14" s="96"/>
      <c r="F14" s="96"/>
      <c r="G14" s="96"/>
      <c r="H14" s="96"/>
      <c r="I14" s="96"/>
      <c r="J14" s="96"/>
      <c r="K14" s="96"/>
      <c r="L14" s="96"/>
      <c r="M14" s="106"/>
    </row>
    <row r="15" spans="1:26" ht="14.25" customHeight="1" x14ac:dyDescent="0.25">
      <c r="A15" s="105"/>
      <c r="B15" s="96"/>
      <c r="C15" s="96"/>
      <c r="D15" s="96"/>
      <c r="E15" s="96"/>
      <c r="F15" s="96"/>
      <c r="G15" s="96"/>
      <c r="H15" s="96"/>
      <c r="I15" s="96"/>
      <c r="J15" s="96"/>
      <c r="K15" s="96"/>
      <c r="L15" s="96"/>
      <c r="M15" s="106"/>
    </row>
    <row r="16" spans="1:26" ht="14.25" customHeight="1" x14ac:dyDescent="0.25">
      <c r="A16" s="105"/>
      <c r="B16" s="96"/>
      <c r="C16" s="96"/>
      <c r="D16" s="96"/>
      <c r="E16" s="96"/>
      <c r="F16" s="96"/>
      <c r="G16" s="96"/>
      <c r="H16" s="96"/>
      <c r="I16" s="96"/>
      <c r="J16" s="96"/>
      <c r="K16" s="96"/>
      <c r="L16" s="96"/>
      <c r="M16" s="106"/>
    </row>
    <row r="17" spans="1:13" ht="14.25" customHeight="1" x14ac:dyDescent="0.25">
      <c r="A17" s="105"/>
      <c r="B17" s="96"/>
      <c r="C17" s="96"/>
      <c r="D17" s="96"/>
      <c r="E17" s="96"/>
      <c r="F17" s="96"/>
      <c r="G17" s="96"/>
      <c r="H17" s="96"/>
      <c r="I17" s="96"/>
      <c r="J17" s="96"/>
      <c r="K17" s="96"/>
      <c r="L17" s="96"/>
      <c r="M17" s="106"/>
    </row>
    <row r="18" spans="1:13" ht="14.25" customHeight="1" x14ac:dyDescent="0.25">
      <c r="A18" s="105"/>
      <c r="B18" s="96"/>
      <c r="C18" s="96"/>
      <c r="D18" s="96"/>
      <c r="E18" s="96"/>
      <c r="F18" s="96"/>
      <c r="G18" s="96"/>
      <c r="H18" s="96"/>
      <c r="I18" s="96"/>
      <c r="J18" s="96"/>
      <c r="K18" s="96"/>
      <c r="L18" s="96"/>
      <c r="M18" s="106"/>
    </row>
    <row r="19" spans="1:13" ht="14.25" customHeight="1" x14ac:dyDescent="0.25">
      <c r="A19" s="105"/>
      <c r="B19" s="96"/>
      <c r="C19" s="96"/>
      <c r="D19" s="96"/>
      <c r="E19" s="96"/>
      <c r="F19" s="96"/>
      <c r="G19" s="96"/>
      <c r="H19" s="96"/>
      <c r="I19" s="96"/>
      <c r="J19" s="96"/>
      <c r="K19" s="96"/>
      <c r="L19" s="96"/>
      <c r="M19" s="106"/>
    </row>
    <row r="20" spans="1:13" ht="14.25" customHeight="1" x14ac:dyDescent="0.25">
      <c r="A20" s="105"/>
      <c r="B20" s="96"/>
      <c r="C20" s="96"/>
      <c r="D20" s="96"/>
      <c r="E20" s="96"/>
      <c r="F20" s="96"/>
      <c r="G20" s="96"/>
      <c r="H20" s="96"/>
      <c r="I20" s="96"/>
      <c r="J20" s="96"/>
      <c r="K20" s="96"/>
      <c r="L20" s="96"/>
      <c r="M20" s="106"/>
    </row>
    <row r="21" spans="1:13" ht="14.25" customHeight="1" x14ac:dyDescent="0.25">
      <c r="A21" s="105"/>
      <c r="B21" s="96"/>
      <c r="C21" s="96"/>
      <c r="D21" s="96"/>
      <c r="E21" s="96"/>
      <c r="F21" s="96"/>
      <c r="G21" s="96"/>
      <c r="H21" s="96"/>
      <c r="I21" s="96"/>
      <c r="J21" s="96"/>
      <c r="K21" s="96"/>
      <c r="L21" s="96"/>
      <c r="M21" s="106"/>
    </row>
    <row r="22" spans="1:13" ht="14.25" customHeight="1" x14ac:dyDescent="0.25">
      <c r="A22" s="105"/>
      <c r="B22" s="96"/>
      <c r="C22" s="96"/>
      <c r="D22" s="96"/>
      <c r="E22" s="96"/>
      <c r="F22" s="96"/>
      <c r="G22" s="96"/>
      <c r="H22" s="96"/>
      <c r="I22" s="96"/>
      <c r="J22" s="96"/>
      <c r="K22" s="96"/>
      <c r="L22" s="96"/>
      <c r="M22" s="106"/>
    </row>
    <row r="23" spans="1:13" ht="14.25" customHeight="1" x14ac:dyDescent="0.25">
      <c r="A23" s="105"/>
      <c r="B23" s="96"/>
      <c r="C23" s="96"/>
      <c r="D23" s="96"/>
      <c r="E23" s="96"/>
      <c r="F23" s="96"/>
      <c r="G23" s="96"/>
      <c r="H23" s="96"/>
      <c r="I23" s="96"/>
      <c r="J23" s="96"/>
      <c r="K23" s="96"/>
      <c r="L23" s="96"/>
      <c r="M23" s="106"/>
    </row>
    <row r="24" spans="1:13" ht="14.25" customHeight="1" x14ac:dyDescent="0.25">
      <c r="A24" s="105"/>
      <c r="B24" s="96"/>
      <c r="C24" s="96"/>
      <c r="D24" s="96"/>
      <c r="E24" s="96"/>
      <c r="F24" s="96"/>
      <c r="G24" s="96"/>
      <c r="H24" s="96"/>
      <c r="I24" s="96"/>
      <c r="J24" s="96"/>
      <c r="K24" s="96"/>
      <c r="L24" s="96"/>
      <c r="M24" s="106"/>
    </row>
    <row r="25" spans="1:13" ht="14.25" customHeight="1" x14ac:dyDescent="0.25">
      <c r="A25" s="105"/>
      <c r="B25" s="96"/>
      <c r="C25" s="96"/>
      <c r="D25" s="96"/>
      <c r="E25" s="96"/>
      <c r="F25" s="96"/>
      <c r="G25" s="96"/>
      <c r="H25" s="96"/>
      <c r="I25" s="96"/>
      <c r="J25" s="96"/>
      <c r="K25" s="96"/>
      <c r="L25" s="96"/>
      <c r="M25" s="106"/>
    </row>
    <row r="26" spans="1:13" ht="14.25" customHeight="1" x14ac:dyDescent="0.25">
      <c r="A26" s="105"/>
      <c r="B26" s="96"/>
      <c r="C26" s="96"/>
      <c r="D26" s="96"/>
      <c r="E26" s="96"/>
      <c r="F26" s="96"/>
      <c r="G26" s="96"/>
      <c r="H26" s="96"/>
      <c r="I26" s="96"/>
      <c r="J26" s="96"/>
      <c r="K26" s="96"/>
      <c r="L26" s="96"/>
      <c r="M26" s="106"/>
    </row>
    <row r="27" spans="1:13" ht="14.25" customHeight="1" x14ac:dyDescent="0.25">
      <c r="A27" s="105"/>
      <c r="B27" s="96"/>
      <c r="C27" s="96"/>
      <c r="D27" s="96"/>
      <c r="E27" s="96"/>
      <c r="F27" s="96"/>
      <c r="G27" s="96"/>
      <c r="H27" s="96"/>
      <c r="I27" s="96"/>
      <c r="J27" s="96"/>
      <c r="K27" s="96"/>
      <c r="L27" s="96"/>
      <c r="M27" s="106"/>
    </row>
    <row r="28" spans="1:13" ht="14.25" customHeight="1" x14ac:dyDescent="0.25">
      <c r="A28" s="105"/>
      <c r="B28" s="96"/>
      <c r="C28" s="96"/>
      <c r="D28" s="96"/>
      <c r="E28" s="96"/>
      <c r="F28" s="96"/>
      <c r="G28" s="96"/>
      <c r="H28" s="96"/>
      <c r="I28" s="96"/>
      <c r="J28" s="96"/>
      <c r="K28" s="96"/>
      <c r="L28" s="96"/>
      <c r="M28" s="106"/>
    </row>
    <row r="29" spans="1:13" ht="14.25" customHeight="1" x14ac:dyDescent="0.25">
      <c r="A29" s="105"/>
      <c r="B29" s="96"/>
      <c r="C29" s="96"/>
      <c r="D29" s="96"/>
      <c r="E29" s="96"/>
      <c r="F29" s="96"/>
      <c r="G29" s="96"/>
      <c r="H29" s="96"/>
      <c r="I29" s="96"/>
      <c r="J29" s="96"/>
      <c r="K29" s="96"/>
      <c r="L29" s="96"/>
      <c r="M29" s="106"/>
    </row>
    <row r="30" spans="1:13" ht="14.25" customHeight="1" x14ac:dyDescent="0.25">
      <c r="A30" s="107"/>
      <c r="B30" s="108"/>
      <c r="C30" s="108"/>
      <c r="D30" s="108"/>
      <c r="E30" s="108"/>
      <c r="F30" s="108"/>
      <c r="G30" s="108"/>
      <c r="H30" s="108"/>
      <c r="I30" s="108"/>
      <c r="J30" s="108"/>
      <c r="K30" s="108"/>
      <c r="L30" s="108"/>
      <c r="M30" s="109"/>
    </row>
    <row r="31" spans="1:13" ht="14.25" customHeight="1" x14ac:dyDescent="0.25">
      <c r="A31" s="10"/>
      <c r="B31" s="10"/>
      <c r="C31" s="10"/>
      <c r="D31" s="10"/>
      <c r="E31" s="10"/>
      <c r="F31" s="10"/>
      <c r="G31" s="10"/>
      <c r="H31" s="10"/>
      <c r="I31" s="10"/>
      <c r="J31" s="10"/>
      <c r="K31" s="10"/>
      <c r="L31" s="10"/>
      <c r="M31" s="10"/>
    </row>
    <row r="32" spans="1:13" ht="14.25" customHeight="1" x14ac:dyDescent="0.3">
      <c r="C32" s="1"/>
    </row>
    <row r="33" spans="3:3" ht="14.25" customHeight="1" x14ac:dyDescent="0.3">
      <c r="C33" s="1"/>
    </row>
    <row r="34" spans="3:3" ht="14.25" customHeight="1" x14ac:dyDescent="0.3">
      <c r="C34" s="1"/>
    </row>
    <row r="35" spans="3:3" ht="14.25" customHeight="1" x14ac:dyDescent="0.3">
      <c r="C35" s="1"/>
    </row>
    <row r="36" spans="3:3" ht="14.25" customHeight="1" x14ac:dyDescent="0.3">
      <c r="C36" s="1"/>
    </row>
    <row r="37" spans="3:3" ht="14.25" customHeight="1" x14ac:dyDescent="0.3">
      <c r="C37" s="1"/>
    </row>
    <row r="38" spans="3:3" ht="14.25" customHeight="1" x14ac:dyDescent="0.3">
      <c r="C38" s="1"/>
    </row>
    <row r="39" spans="3:3" ht="14.25" customHeight="1" x14ac:dyDescent="0.3">
      <c r="C39" s="1"/>
    </row>
    <row r="40" spans="3:3" ht="14.25" customHeight="1" x14ac:dyDescent="0.3">
      <c r="C40" s="1"/>
    </row>
    <row r="41" spans="3:3" ht="14.25" customHeight="1" x14ac:dyDescent="0.3">
      <c r="C41" s="1"/>
    </row>
    <row r="42" spans="3:3" ht="14.25" customHeight="1" x14ac:dyDescent="0.3">
      <c r="C42" s="1"/>
    </row>
    <row r="43" spans="3:3" ht="14.25" customHeight="1" x14ac:dyDescent="0.3">
      <c r="C43" s="1"/>
    </row>
    <row r="44" spans="3:3" ht="14.25" customHeight="1" x14ac:dyDescent="0.3">
      <c r="C44" s="1"/>
    </row>
    <row r="45" spans="3:3" ht="14.25" customHeight="1" x14ac:dyDescent="0.3">
      <c r="C45" s="1"/>
    </row>
    <row r="46" spans="3:3" ht="14.25" customHeight="1" x14ac:dyDescent="0.3">
      <c r="C46" s="1"/>
    </row>
    <row r="47" spans="3:3" ht="14.25" customHeight="1" x14ac:dyDescent="0.3">
      <c r="C47" s="1"/>
    </row>
    <row r="48" spans="3:3" ht="14.25" customHeight="1" x14ac:dyDescent="0.3">
      <c r="C48" s="1"/>
    </row>
    <row r="49" spans="3:3" ht="14.25" customHeight="1" x14ac:dyDescent="0.3">
      <c r="C49" s="1"/>
    </row>
    <row r="50" spans="3:3" ht="14.25" customHeight="1" x14ac:dyDescent="0.3">
      <c r="C50" s="1"/>
    </row>
    <row r="51" spans="3:3" ht="14.25" customHeight="1" x14ac:dyDescent="0.3">
      <c r="C51" s="1"/>
    </row>
    <row r="52" spans="3:3" ht="14.25" customHeight="1" x14ac:dyDescent="0.3">
      <c r="C52" s="1"/>
    </row>
    <row r="53" spans="3:3" ht="14.25" customHeight="1" x14ac:dyDescent="0.3">
      <c r="C53" s="1"/>
    </row>
    <row r="54" spans="3:3" ht="14.25" customHeight="1" x14ac:dyDescent="0.3">
      <c r="C54" s="1"/>
    </row>
    <row r="55" spans="3:3" ht="14.25" customHeight="1" x14ac:dyDescent="0.3">
      <c r="C55" s="1"/>
    </row>
    <row r="56" spans="3:3" ht="14.25" customHeight="1" x14ac:dyDescent="0.3">
      <c r="C56" s="1"/>
    </row>
    <row r="57" spans="3:3" ht="14.25" customHeight="1" x14ac:dyDescent="0.3">
      <c r="C57" s="1"/>
    </row>
    <row r="58" spans="3:3" ht="14.25" customHeight="1" x14ac:dyDescent="0.3">
      <c r="C58" s="1"/>
    </row>
    <row r="59" spans="3:3" ht="14.25" customHeight="1" x14ac:dyDescent="0.3">
      <c r="C59" s="1"/>
    </row>
    <row r="60" spans="3:3" ht="14.25" customHeight="1" x14ac:dyDescent="0.3">
      <c r="C60" s="1"/>
    </row>
    <row r="61" spans="3:3" ht="14.25" customHeight="1" x14ac:dyDescent="0.3">
      <c r="C61" s="1"/>
    </row>
    <row r="62" spans="3:3" ht="14.25" customHeight="1" x14ac:dyDescent="0.3">
      <c r="C62" s="1"/>
    </row>
    <row r="63" spans="3:3" ht="14.25" customHeight="1" x14ac:dyDescent="0.3">
      <c r="C63" s="1"/>
    </row>
    <row r="64" spans="3:3" ht="14.25" customHeight="1" x14ac:dyDescent="0.3">
      <c r="C64" s="1"/>
    </row>
    <row r="65" spans="3:3" ht="14.25" customHeight="1" x14ac:dyDescent="0.3">
      <c r="C65" s="1"/>
    </row>
    <row r="66" spans="3:3" ht="14.25" customHeight="1" x14ac:dyDescent="0.3">
      <c r="C66" s="1"/>
    </row>
    <row r="67" spans="3:3" ht="14.25" customHeight="1" x14ac:dyDescent="0.3">
      <c r="C67" s="1"/>
    </row>
    <row r="68" spans="3:3" ht="14.25" customHeight="1" x14ac:dyDescent="0.3">
      <c r="C68" s="1"/>
    </row>
    <row r="69" spans="3:3" ht="14.25" customHeight="1" x14ac:dyDescent="0.3">
      <c r="C69" s="1"/>
    </row>
    <row r="70" spans="3:3" ht="14.25" customHeight="1" x14ac:dyDescent="0.3">
      <c r="C70" s="1"/>
    </row>
    <row r="71" spans="3:3" ht="14.25" customHeight="1" x14ac:dyDescent="0.3">
      <c r="C71" s="1"/>
    </row>
    <row r="72" spans="3:3" ht="14.25" customHeight="1" x14ac:dyDescent="0.3">
      <c r="C72" s="1"/>
    </row>
    <row r="73" spans="3:3" ht="14.25" customHeight="1" x14ac:dyDescent="0.3">
      <c r="C73" s="1"/>
    </row>
    <row r="74" spans="3:3" ht="14.25" customHeight="1" x14ac:dyDescent="0.3">
      <c r="C74" s="1"/>
    </row>
    <row r="75" spans="3:3" ht="14.25" customHeight="1" x14ac:dyDescent="0.3">
      <c r="C75" s="1"/>
    </row>
    <row r="76" spans="3:3" ht="14.25" customHeight="1" x14ac:dyDescent="0.3">
      <c r="C76" s="1"/>
    </row>
    <row r="77" spans="3:3" ht="14.25" customHeight="1" x14ac:dyDescent="0.3">
      <c r="C77" s="1"/>
    </row>
    <row r="78" spans="3:3" ht="14.25" customHeight="1" x14ac:dyDescent="0.3">
      <c r="C78" s="1"/>
    </row>
    <row r="79" spans="3:3" ht="14.25" customHeight="1" x14ac:dyDescent="0.3">
      <c r="C79" s="1"/>
    </row>
    <row r="80" spans="3:3" ht="14.25" customHeight="1" x14ac:dyDescent="0.3">
      <c r="C80" s="1"/>
    </row>
    <row r="81" spans="3:3" ht="14.25" customHeight="1" x14ac:dyDescent="0.3">
      <c r="C81" s="1"/>
    </row>
    <row r="82" spans="3:3" ht="14.25" customHeight="1" x14ac:dyDescent="0.3">
      <c r="C82" s="1"/>
    </row>
    <row r="83" spans="3:3" ht="14.25" customHeight="1" x14ac:dyDescent="0.3">
      <c r="C83" s="1"/>
    </row>
    <row r="84" spans="3:3" ht="14.25" customHeight="1" x14ac:dyDescent="0.3">
      <c r="C84" s="1"/>
    </row>
    <row r="85" spans="3:3" ht="14.25" customHeight="1" x14ac:dyDescent="0.3">
      <c r="C85" s="1"/>
    </row>
    <row r="86" spans="3:3" ht="14.25" customHeight="1" x14ac:dyDescent="0.3">
      <c r="C86" s="1"/>
    </row>
    <row r="87" spans="3:3" ht="14.25" customHeight="1" x14ac:dyDescent="0.3">
      <c r="C87" s="1"/>
    </row>
    <row r="88" spans="3:3" ht="14.25" customHeight="1" x14ac:dyDescent="0.3">
      <c r="C88" s="1"/>
    </row>
    <row r="89" spans="3:3" ht="14.25" customHeight="1" x14ac:dyDescent="0.3">
      <c r="C89" s="1"/>
    </row>
    <row r="90" spans="3:3" ht="14.25" customHeight="1" x14ac:dyDescent="0.3">
      <c r="C90" s="1"/>
    </row>
    <row r="91" spans="3:3" ht="14.25" customHeight="1" x14ac:dyDescent="0.3">
      <c r="C91" s="1"/>
    </row>
    <row r="92" spans="3:3" ht="14.25" customHeight="1" x14ac:dyDescent="0.3">
      <c r="C92" s="1"/>
    </row>
    <row r="93" spans="3:3" ht="14.25" customHeight="1" x14ac:dyDescent="0.3">
      <c r="C93" s="1"/>
    </row>
    <row r="94" spans="3:3" ht="14.25" customHeight="1" x14ac:dyDescent="0.3">
      <c r="C94" s="1"/>
    </row>
    <row r="95" spans="3:3" ht="14.25" customHeight="1" x14ac:dyDescent="0.3">
      <c r="C95" s="1"/>
    </row>
    <row r="96" spans="3:3" ht="14.25" customHeight="1" x14ac:dyDescent="0.3">
      <c r="C96" s="1"/>
    </row>
    <row r="97" spans="3:3" ht="14.25" customHeight="1" x14ac:dyDescent="0.3">
      <c r="C97" s="1"/>
    </row>
    <row r="98" spans="3:3" ht="14.25" customHeight="1" x14ac:dyDescent="0.3">
      <c r="C98" s="1"/>
    </row>
    <row r="99" spans="3:3" ht="14.25" customHeight="1" x14ac:dyDescent="0.3">
      <c r="C99" s="1"/>
    </row>
    <row r="100" spans="3:3" ht="14.25" customHeight="1" x14ac:dyDescent="0.3">
      <c r="C100" s="1"/>
    </row>
    <row r="101" spans="3:3" ht="14.25" customHeight="1" x14ac:dyDescent="0.3">
      <c r="C101" s="1"/>
    </row>
    <row r="102" spans="3:3" ht="14.25" customHeight="1" x14ac:dyDescent="0.3">
      <c r="C102" s="1"/>
    </row>
    <row r="103" spans="3:3" ht="14.25" customHeight="1" x14ac:dyDescent="0.3">
      <c r="C103" s="1"/>
    </row>
    <row r="104" spans="3:3" ht="14.25" customHeight="1" x14ac:dyDescent="0.3">
      <c r="C104" s="1"/>
    </row>
    <row r="105" spans="3:3" ht="14.25" customHeight="1" x14ac:dyDescent="0.3">
      <c r="C105" s="1"/>
    </row>
    <row r="106" spans="3:3" ht="14.25" customHeight="1" x14ac:dyDescent="0.3">
      <c r="C106" s="1"/>
    </row>
    <row r="107" spans="3:3" ht="14.25" customHeight="1" x14ac:dyDescent="0.3">
      <c r="C107" s="1"/>
    </row>
    <row r="108" spans="3:3" ht="14.25" customHeight="1" x14ac:dyDescent="0.3">
      <c r="C108" s="1"/>
    </row>
    <row r="109" spans="3:3" ht="14.25" customHeight="1" x14ac:dyDescent="0.3">
      <c r="C109" s="1"/>
    </row>
    <row r="110" spans="3:3" ht="14.25" customHeight="1" x14ac:dyDescent="0.3">
      <c r="C110" s="1"/>
    </row>
    <row r="111" spans="3:3" ht="14.25" customHeight="1" x14ac:dyDescent="0.3">
      <c r="C111" s="1"/>
    </row>
    <row r="112" spans="3:3" ht="14.25" customHeight="1" x14ac:dyDescent="0.3">
      <c r="C112" s="1"/>
    </row>
    <row r="113" spans="3:3" ht="14.25" customHeight="1" x14ac:dyDescent="0.3">
      <c r="C113" s="1"/>
    </row>
    <row r="114" spans="3:3" ht="14.25" customHeight="1" x14ac:dyDescent="0.3">
      <c r="C114" s="1"/>
    </row>
    <row r="115" spans="3:3" ht="14.25" customHeight="1" x14ac:dyDescent="0.3">
      <c r="C115" s="1"/>
    </row>
    <row r="116" spans="3:3" ht="14.25" customHeight="1" x14ac:dyDescent="0.3">
      <c r="C116" s="1"/>
    </row>
    <row r="117" spans="3:3" ht="14.25" customHeight="1" x14ac:dyDescent="0.3">
      <c r="C117" s="1"/>
    </row>
    <row r="118" spans="3:3" ht="14.25" customHeight="1" x14ac:dyDescent="0.3">
      <c r="C118" s="1"/>
    </row>
    <row r="119" spans="3:3" ht="14.25" customHeight="1" x14ac:dyDescent="0.3">
      <c r="C119" s="1"/>
    </row>
    <row r="120" spans="3:3" ht="14.25" customHeight="1" x14ac:dyDescent="0.3">
      <c r="C120" s="1"/>
    </row>
    <row r="121" spans="3:3" ht="14.25" customHeight="1" x14ac:dyDescent="0.3">
      <c r="C121" s="1"/>
    </row>
    <row r="122" spans="3:3" ht="14.25" customHeight="1" x14ac:dyDescent="0.3">
      <c r="C122" s="1"/>
    </row>
    <row r="123" spans="3:3" ht="14.25" customHeight="1" x14ac:dyDescent="0.3">
      <c r="C123" s="1"/>
    </row>
    <row r="124" spans="3:3" ht="14.25" customHeight="1" x14ac:dyDescent="0.3">
      <c r="C124" s="1"/>
    </row>
    <row r="125" spans="3:3" ht="14.25" customHeight="1" x14ac:dyDescent="0.3">
      <c r="C125" s="1"/>
    </row>
    <row r="126" spans="3:3" ht="14.25" customHeight="1" x14ac:dyDescent="0.3">
      <c r="C126" s="1"/>
    </row>
    <row r="127" spans="3:3" ht="14.25" customHeight="1" x14ac:dyDescent="0.3">
      <c r="C127" s="1"/>
    </row>
    <row r="128" spans="3:3" ht="14.25" customHeight="1" x14ac:dyDescent="0.3">
      <c r="C128" s="1"/>
    </row>
    <row r="129" spans="3:3" ht="14.25" customHeight="1" x14ac:dyDescent="0.3">
      <c r="C129" s="1"/>
    </row>
    <row r="130" spans="3:3" ht="14.25" customHeight="1" x14ac:dyDescent="0.3">
      <c r="C130" s="1"/>
    </row>
    <row r="131" spans="3:3" ht="14.25" customHeight="1" x14ac:dyDescent="0.3">
      <c r="C131" s="1"/>
    </row>
    <row r="132" spans="3:3" ht="14.25" customHeight="1" x14ac:dyDescent="0.3">
      <c r="C132" s="1"/>
    </row>
    <row r="133" spans="3:3" ht="14.25" customHeight="1" x14ac:dyDescent="0.3">
      <c r="C133" s="1"/>
    </row>
    <row r="134" spans="3:3" ht="14.25" customHeight="1" x14ac:dyDescent="0.3">
      <c r="C134" s="1"/>
    </row>
    <row r="135" spans="3:3" ht="14.25" customHeight="1" x14ac:dyDescent="0.3">
      <c r="C135" s="1"/>
    </row>
    <row r="136" spans="3:3" ht="14.25" customHeight="1" x14ac:dyDescent="0.3">
      <c r="C136" s="1"/>
    </row>
    <row r="137" spans="3:3" ht="14.25" customHeight="1" x14ac:dyDescent="0.3">
      <c r="C137" s="1"/>
    </row>
    <row r="138" spans="3:3" ht="14.25" customHeight="1" x14ac:dyDescent="0.3">
      <c r="C138" s="1"/>
    </row>
    <row r="139" spans="3:3" ht="14.25" customHeight="1" x14ac:dyDescent="0.3">
      <c r="C139" s="1"/>
    </row>
    <row r="140" spans="3:3" ht="14.25" customHeight="1" x14ac:dyDescent="0.3">
      <c r="C140" s="1"/>
    </row>
    <row r="141" spans="3:3" ht="14.25" customHeight="1" x14ac:dyDescent="0.3">
      <c r="C141" s="1"/>
    </row>
    <row r="142" spans="3:3" ht="14.25" customHeight="1" x14ac:dyDescent="0.3">
      <c r="C142" s="1"/>
    </row>
    <row r="143" spans="3:3" ht="14.25" customHeight="1" x14ac:dyDescent="0.3">
      <c r="C143" s="1"/>
    </row>
    <row r="144" spans="3:3" ht="14.25" customHeight="1" x14ac:dyDescent="0.3">
      <c r="C144" s="1"/>
    </row>
    <row r="145" spans="3:3" ht="14.25" customHeight="1" x14ac:dyDescent="0.3">
      <c r="C145" s="1"/>
    </row>
    <row r="146" spans="3:3" ht="14.25" customHeight="1" x14ac:dyDescent="0.3">
      <c r="C146" s="1"/>
    </row>
    <row r="147" spans="3:3" ht="14.25" customHeight="1" x14ac:dyDescent="0.3">
      <c r="C147" s="1"/>
    </row>
    <row r="148" spans="3:3" ht="14.25" customHeight="1" x14ac:dyDescent="0.3">
      <c r="C148" s="1"/>
    </row>
    <row r="149" spans="3:3" ht="14.25" customHeight="1" x14ac:dyDescent="0.3">
      <c r="C149" s="1"/>
    </row>
    <row r="150" spans="3:3" ht="14.25" customHeight="1" x14ac:dyDescent="0.3">
      <c r="C150" s="1"/>
    </row>
    <row r="151" spans="3:3" ht="14.25" customHeight="1" x14ac:dyDescent="0.3">
      <c r="C151" s="1"/>
    </row>
    <row r="152" spans="3:3" ht="14.25" customHeight="1" x14ac:dyDescent="0.3">
      <c r="C152" s="1"/>
    </row>
    <row r="153" spans="3:3" ht="14.25" customHeight="1" x14ac:dyDescent="0.3">
      <c r="C153" s="1"/>
    </row>
    <row r="154" spans="3:3" ht="14.25" customHeight="1" x14ac:dyDescent="0.3">
      <c r="C154" s="1"/>
    </row>
    <row r="155" spans="3:3" ht="14.25" customHeight="1" x14ac:dyDescent="0.3">
      <c r="C155" s="1"/>
    </row>
    <row r="156" spans="3:3" ht="14.25" customHeight="1" x14ac:dyDescent="0.3">
      <c r="C156" s="1"/>
    </row>
    <row r="157" spans="3:3" ht="14.25" customHeight="1" x14ac:dyDescent="0.3">
      <c r="C157" s="1"/>
    </row>
    <row r="158" spans="3:3" ht="14.25" customHeight="1" x14ac:dyDescent="0.3">
      <c r="C158" s="1"/>
    </row>
    <row r="159" spans="3:3" ht="14.25" customHeight="1" x14ac:dyDescent="0.3">
      <c r="C159" s="1"/>
    </row>
    <row r="160" spans="3:3" ht="14.25" customHeight="1" x14ac:dyDescent="0.3">
      <c r="C160" s="1"/>
    </row>
    <row r="161" spans="3:3" ht="14.25" customHeight="1" x14ac:dyDescent="0.3">
      <c r="C161" s="1"/>
    </row>
    <row r="162" spans="3:3" ht="14.25" customHeight="1" x14ac:dyDescent="0.3">
      <c r="C162" s="1"/>
    </row>
    <row r="163" spans="3:3" ht="14.25" customHeight="1" x14ac:dyDescent="0.3">
      <c r="C163" s="1"/>
    </row>
    <row r="164" spans="3:3" ht="14.25" customHeight="1" x14ac:dyDescent="0.3">
      <c r="C164" s="1"/>
    </row>
    <row r="165" spans="3:3" ht="14.25" customHeight="1" x14ac:dyDescent="0.3">
      <c r="C165" s="1"/>
    </row>
    <row r="166" spans="3:3" ht="14.25" customHeight="1" x14ac:dyDescent="0.3">
      <c r="C166" s="1"/>
    </row>
    <row r="167" spans="3:3" ht="14.25" customHeight="1" x14ac:dyDescent="0.3">
      <c r="C167" s="1"/>
    </row>
    <row r="168" spans="3:3" ht="14.25" customHeight="1" x14ac:dyDescent="0.3">
      <c r="C168" s="1"/>
    </row>
    <row r="169" spans="3:3" ht="14.25" customHeight="1" x14ac:dyDescent="0.3">
      <c r="C169" s="1"/>
    </row>
    <row r="170" spans="3:3" ht="14.25" customHeight="1" x14ac:dyDescent="0.3">
      <c r="C170" s="1"/>
    </row>
    <row r="171" spans="3:3" ht="14.25" customHeight="1" x14ac:dyDescent="0.3">
      <c r="C171" s="1"/>
    </row>
    <row r="172" spans="3:3" ht="14.25" customHeight="1" x14ac:dyDescent="0.3">
      <c r="C172" s="1"/>
    </row>
    <row r="173" spans="3:3" ht="14.25" customHeight="1" x14ac:dyDescent="0.3">
      <c r="C173" s="1"/>
    </row>
    <row r="174" spans="3:3" ht="14.25" customHeight="1" x14ac:dyDescent="0.3">
      <c r="C174" s="1"/>
    </row>
    <row r="175" spans="3:3" ht="14.25" customHeight="1" x14ac:dyDescent="0.3">
      <c r="C175" s="1"/>
    </row>
    <row r="176" spans="3:3" ht="14.25" customHeight="1" x14ac:dyDescent="0.3">
      <c r="C176" s="1"/>
    </row>
    <row r="177" spans="3:3" ht="14.25" customHeight="1" x14ac:dyDescent="0.3">
      <c r="C177" s="1"/>
    </row>
    <row r="178" spans="3:3" ht="14.25" customHeight="1" x14ac:dyDescent="0.3">
      <c r="C178" s="1"/>
    </row>
    <row r="179" spans="3:3" ht="14.25" customHeight="1" x14ac:dyDescent="0.3">
      <c r="C179" s="1"/>
    </row>
    <row r="180" spans="3:3" ht="14.25" customHeight="1" x14ac:dyDescent="0.3">
      <c r="C180" s="1"/>
    </row>
    <row r="181" spans="3:3" ht="14.25" customHeight="1" x14ac:dyDescent="0.3">
      <c r="C181" s="1"/>
    </row>
    <row r="182" spans="3:3" ht="14.25" customHeight="1" x14ac:dyDescent="0.3">
      <c r="C182" s="1"/>
    </row>
    <row r="183" spans="3:3" ht="14.25" customHeight="1" x14ac:dyDescent="0.3">
      <c r="C183" s="1"/>
    </row>
    <row r="184" spans="3:3" ht="14.25" customHeight="1" x14ac:dyDescent="0.3">
      <c r="C184" s="1"/>
    </row>
    <row r="185" spans="3:3" ht="14.25" customHeight="1" x14ac:dyDescent="0.3">
      <c r="C185" s="1"/>
    </row>
    <row r="186" spans="3:3" ht="14.25" customHeight="1" x14ac:dyDescent="0.3">
      <c r="C186" s="1"/>
    </row>
    <row r="187" spans="3:3" ht="14.25" customHeight="1" x14ac:dyDescent="0.3">
      <c r="C187" s="1"/>
    </row>
    <row r="188" spans="3:3" ht="14.25" customHeight="1" x14ac:dyDescent="0.3">
      <c r="C188" s="1"/>
    </row>
    <row r="189" spans="3:3" ht="14.25" customHeight="1" x14ac:dyDescent="0.3">
      <c r="C189" s="1"/>
    </row>
    <row r="190" spans="3:3" ht="14.25" customHeight="1" x14ac:dyDescent="0.3">
      <c r="C190" s="1"/>
    </row>
    <row r="191" spans="3:3" ht="14.25" customHeight="1" x14ac:dyDescent="0.3">
      <c r="C191" s="1"/>
    </row>
    <row r="192" spans="3:3" ht="14.25" customHeight="1" x14ac:dyDescent="0.3">
      <c r="C192" s="1"/>
    </row>
    <row r="193" spans="3:3" ht="14.25" customHeight="1" x14ac:dyDescent="0.3">
      <c r="C193" s="1"/>
    </row>
    <row r="194" spans="3:3" ht="14.25" customHeight="1" x14ac:dyDescent="0.3">
      <c r="C194" s="1"/>
    </row>
    <row r="195" spans="3:3" ht="14.25" customHeight="1" x14ac:dyDescent="0.3">
      <c r="C195" s="1"/>
    </row>
    <row r="196" spans="3:3" ht="14.25" customHeight="1" x14ac:dyDescent="0.3">
      <c r="C196" s="1"/>
    </row>
    <row r="197" spans="3:3" ht="14.25" customHeight="1" x14ac:dyDescent="0.3">
      <c r="C197" s="1"/>
    </row>
    <row r="198" spans="3:3" ht="14.25" customHeight="1" x14ac:dyDescent="0.3">
      <c r="C198" s="1"/>
    </row>
    <row r="199" spans="3:3" ht="14.25" customHeight="1" x14ac:dyDescent="0.3">
      <c r="C199" s="1"/>
    </row>
    <row r="200" spans="3:3" ht="14.25" customHeight="1" x14ac:dyDescent="0.3">
      <c r="C200" s="1"/>
    </row>
    <row r="201" spans="3:3" ht="14.25" customHeight="1" x14ac:dyDescent="0.3">
      <c r="C201" s="1"/>
    </row>
    <row r="202" spans="3:3" ht="14.25" customHeight="1" x14ac:dyDescent="0.3">
      <c r="C202" s="1"/>
    </row>
    <row r="203" spans="3:3" ht="14.25" customHeight="1" x14ac:dyDescent="0.3">
      <c r="C203" s="1"/>
    </row>
    <row r="204" spans="3:3" ht="14.25" customHeight="1" x14ac:dyDescent="0.3">
      <c r="C204" s="1"/>
    </row>
    <row r="205" spans="3:3" ht="14.25" customHeight="1" x14ac:dyDescent="0.3">
      <c r="C205" s="1"/>
    </row>
    <row r="206" spans="3:3" ht="14.25" customHeight="1" x14ac:dyDescent="0.3">
      <c r="C206" s="1"/>
    </row>
    <row r="207" spans="3:3" ht="14.25" customHeight="1" x14ac:dyDescent="0.3">
      <c r="C207" s="1"/>
    </row>
    <row r="208" spans="3:3" ht="14.25" customHeight="1" x14ac:dyDescent="0.3">
      <c r="C208" s="1"/>
    </row>
    <row r="209" spans="3:3" ht="14.25" customHeight="1" x14ac:dyDescent="0.3">
      <c r="C209" s="1"/>
    </row>
    <row r="210" spans="3:3" ht="14.25" customHeight="1" x14ac:dyDescent="0.3">
      <c r="C210" s="1"/>
    </row>
    <row r="211" spans="3:3" ht="14.25" customHeight="1" x14ac:dyDescent="0.3">
      <c r="C211" s="1"/>
    </row>
    <row r="212" spans="3:3" ht="14.25" customHeight="1" x14ac:dyDescent="0.3">
      <c r="C212" s="1"/>
    </row>
    <row r="213" spans="3:3" ht="14.25" customHeight="1" x14ac:dyDescent="0.3">
      <c r="C213" s="1"/>
    </row>
    <row r="214" spans="3:3" ht="14.25" customHeight="1" x14ac:dyDescent="0.3">
      <c r="C214" s="1"/>
    </row>
    <row r="215" spans="3:3" ht="14.25" customHeight="1" x14ac:dyDescent="0.3">
      <c r="C215" s="1"/>
    </row>
    <row r="216" spans="3:3" ht="14.25" customHeight="1" x14ac:dyDescent="0.3">
      <c r="C216" s="1"/>
    </row>
    <row r="217" spans="3:3" ht="14.25" customHeight="1" x14ac:dyDescent="0.3">
      <c r="C217" s="1"/>
    </row>
    <row r="218" spans="3:3" ht="14.25" customHeight="1" x14ac:dyDescent="0.3">
      <c r="C218" s="1"/>
    </row>
    <row r="219" spans="3:3" ht="14.25" customHeight="1" x14ac:dyDescent="0.3">
      <c r="C219" s="1"/>
    </row>
    <row r="220" spans="3:3" ht="14.25" customHeight="1" x14ac:dyDescent="0.3">
      <c r="C220" s="1"/>
    </row>
    <row r="221" spans="3:3" ht="14.25" customHeight="1" x14ac:dyDescent="0.3">
      <c r="C221" s="1"/>
    </row>
    <row r="222" spans="3:3" ht="14.25" customHeight="1" x14ac:dyDescent="0.3">
      <c r="C222" s="1"/>
    </row>
    <row r="223" spans="3:3" ht="14.25" customHeight="1" x14ac:dyDescent="0.3">
      <c r="C223" s="1"/>
    </row>
    <row r="224" spans="3:3" ht="14.25" customHeight="1" x14ac:dyDescent="0.3">
      <c r="C224" s="1"/>
    </row>
    <row r="225" spans="3:3" ht="14.25" customHeight="1" x14ac:dyDescent="0.3">
      <c r="C225" s="1"/>
    </row>
    <row r="226" spans="3:3" ht="14.25" customHeight="1" x14ac:dyDescent="0.3">
      <c r="C226" s="1"/>
    </row>
    <row r="227" spans="3:3" ht="14.25" customHeight="1" x14ac:dyDescent="0.3">
      <c r="C227" s="1"/>
    </row>
    <row r="228" spans="3:3" ht="14.25" customHeight="1" x14ac:dyDescent="0.3">
      <c r="C228" s="1"/>
    </row>
    <row r="229" spans="3:3" ht="14.25" customHeight="1" x14ac:dyDescent="0.3">
      <c r="C229" s="1"/>
    </row>
    <row r="230" spans="3:3" ht="14.25" customHeight="1" x14ac:dyDescent="0.3">
      <c r="C230" s="1"/>
    </row>
    <row r="231" spans="3:3" ht="14.25" customHeight="1" x14ac:dyDescent="0.3">
      <c r="C231" s="1"/>
    </row>
    <row r="232" spans="3:3" ht="14.25" customHeight="1" x14ac:dyDescent="0.3">
      <c r="C232" s="1"/>
    </row>
    <row r="233" spans="3:3" ht="14.25" customHeight="1" x14ac:dyDescent="0.3">
      <c r="C233" s="1"/>
    </row>
    <row r="234" spans="3:3" ht="14.25" customHeight="1" x14ac:dyDescent="0.3">
      <c r="C234" s="1"/>
    </row>
    <row r="235" spans="3:3" ht="14.25" customHeight="1" x14ac:dyDescent="0.3">
      <c r="C235" s="1"/>
    </row>
    <row r="236" spans="3:3" ht="14.25" customHeight="1" x14ac:dyDescent="0.3">
      <c r="C236" s="1"/>
    </row>
    <row r="237" spans="3:3" ht="14.25" customHeight="1" x14ac:dyDescent="0.3">
      <c r="C237" s="1"/>
    </row>
    <row r="238" spans="3:3" ht="14.25" customHeight="1" x14ac:dyDescent="0.3">
      <c r="C238" s="1"/>
    </row>
    <row r="239" spans="3:3" ht="14.25" customHeight="1" x14ac:dyDescent="0.3">
      <c r="C239" s="1"/>
    </row>
    <row r="240" spans="3:3" ht="14.25" customHeight="1" x14ac:dyDescent="0.3">
      <c r="C240" s="1"/>
    </row>
    <row r="241" spans="3:3" ht="14.25" customHeight="1" x14ac:dyDescent="0.3">
      <c r="C241" s="1"/>
    </row>
    <row r="242" spans="3:3" ht="14.25" customHeight="1" x14ac:dyDescent="0.3">
      <c r="C242" s="1"/>
    </row>
    <row r="243" spans="3:3" ht="14.25" customHeight="1" x14ac:dyDescent="0.3">
      <c r="C243" s="1"/>
    </row>
    <row r="244" spans="3:3" ht="14.25" customHeight="1" x14ac:dyDescent="0.3">
      <c r="C244" s="1"/>
    </row>
    <row r="245" spans="3:3" ht="14.25" customHeight="1" x14ac:dyDescent="0.3">
      <c r="C245" s="1"/>
    </row>
    <row r="246" spans="3:3" ht="14.25" customHeight="1" x14ac:dyDescent="0.3">
      <c r="C246" s="1"/>
    </row>
    <row r="247" spans="3:3" ht="14.25" customHeight="1" x14ac:dyDescent="0.3">
      <c r="C247" s="1"/>
    </row>
    <row r="248" spans="3:3" ht="14.25" customHeight="1" x14ac:dyDescent="0.3">
      <c r="C248" s="1"/>
    </row>
    <row r="249" spans="3:3" ht="14.25" customHeight="1" x14ac:dyDescent="0.3">
      <c r="C249" s="1"/>
    </row>
    <row r="250" spans="3:3" ht="14.25" customHeight="1" x14ac:dyDescent="0.3">
      <c r="C250" s="1"/>
    </row>
    <row r="251" spans="3:3" ht="14.25" customHeight="1" x14ac:dyDescent="0.3">
      <c r="C251" s="1"/>
    </row>
    <row r="252" spans="3:3" ht="14.25" customHeight="1" x14ac:dyDescent="0.3">
      <c r="C252" s="1"/>
    </row>
    <row r="253" spans="3:3" ht="14.25" customHeight="1" x14ac:dyDescent="0.3">
      <c r="C253" s="1"/>
    </row>
    <row r="254" spans="3:3" ht="14.25" customHeight="1" x14ac:dyDescent="0.3">
      <c r="C254" s="1"/>
    </row>
    <row r="255" spans="3:3" ht="14.25" customHeight="1" x14ac:dyDescent="0.3">
      <c r="C255" s="1"/>
    </row>
    <row r="256" spans="3:3" ht="14.25" customHeight="1" x14ac:dyDescent="0.3">
      <c r="C256" s="1"/>
    </row>
    <row r="257" spans="3:3" ht="14.25" customHeight="1" x14ac:dyDescent="0.3">
      <c r="C257" s="1"/>
    </row>
    <row r="258" spans="3:3" ht="14.25" customHeight="1" x14ac:dyDescent="0.3">
      <c r="C258" s="1"/>
    </row>
    <row r="259" spans="3:3" ht="14.25" customHeight="1" x14ac:dyDescent="0.3">
      <c r="C259" s="1"/>
    </row>
    <row r="260" spans="3:3" ht="14.25" customHeight="1" x14ac:dyDescent="0.3">
      <c r="C260" s="1"/>
    </row>
    <row r="261" spans="3:3" ht="14.25" customHeight="1" x14ac:dyDescent="0.3">
      <c r="C261" s="1"/>
    </row>
    <row r="262" spans="3:3" ht="14.25" customHeight="1" x14ac:dyDescent="0.3">
      <c r="C262" s="1"/>
    </row>
    <row r="263" spans="3:3" ht="14.25" customHeight="1" x14ac:dyDescent="0.3">
      <c r="C263" s="1"/>
    </row>
    <row r="264" spans="3:3" ht="14.25" customHeight="1" x14ac:dyDescent="0.3">
      <c r="C264" s="1"/>
    </row>
    <row r="265" spans="3:3" ht="14.25" customHeight="1" x14ac:dyDescent="0.3">
      <c r="C265" s="1"/>
    </row>
    <row r="266" spans="3:3" ht="14.25" customHeight="1" x14ac:dyDescent="0.3">
      <c r="C266" s="1"/>
    </row>
    <row r="267" spans="3:3" ht="14.25" customHeight="1" x14ac:dyDescent="0.3">
      <c r="C267" s="1"/>
    </row>
    <row r="268" spans="3:3" ht="14.25" customHeight="1" x14ac:dyDescent="0.3">
      <c r="C268" s="1"/>
    </row>
    <row r="269" spans="3:3" ht="14.25" customHeight="1" x14ac:dyDescent="0.3">
      <c r="C269" s="1"/>
    </row>
    <row r="270" spans="3:3" ht="14.25" customHeight="1" x14ac:dyDescent="0.3">
      <c r="C270" s="1"/>
    </row>
    <row r="271" spans="3:3" ht="14.25" customHeight="1" x14ac:dyDescent="0.3">
      <c r="C271" s="1"/>
    </row>
    <row r="272" spans="3:3" ht="14.25" customHeight="1" x14ac:dyDescent="0.3">
      <c r="C272" s="1"/>
    </row>
    <row r="273" spans="3:3" ht="14.25" customHeight="1" x14ac:dyDescent="0.3">
      <c r="C273" s="1"/>
    </row>
    <row r="274" spans="3:3" ht="14.25" customHeight="1" x14ac:dyDescent="0.3">
      <c r="C274" s="1"/>
    </row>
    <row r="275" spans="3:3" ht="14.25" customHeight="1" x14ac:dyDescent="0.3">
      <c r="C275" s="1"/>
    </row>
    <row r="276" spans="3:3" ht="14.25" customHeight="1" x14ac:dyDescent="0.3">
      <c r="C276" s="1"/>
    </row>
    <row r="277" spans="3:3" ht="14.25" customHeight="1" x14ac:dyDescent="0.3">
      <c r="C277" s="1"/>
    </row>
    <row r="278" spans="3:3" ht="14.25" customHeight="1" x14ac:dyDescent="0.3">
      <c r="C278" s="1"/>
    </row>
    <row r="279" spans="3:3" ht="14.25" customHeight="1" x14ac:dyDescent="0.3">
      <c r="C279" s="1"/>
    </row>
    <row r="280" spans="3:3" ht="14.25" customHeight="1" x14ac:dyDescent="0.3">
      <c r="C280" s="1"/>
    </row>
    <row r="281" spans="3:3" ht="14.25" customHeight="1" x14ac:dyDescent="0.3">
      <c r="C281" s="1"/>
    </row>
    <row r="282" spans="3:3" ht="14.25" customHeight="1" x14ac:dyDescent="0.3">
      <c r="C282" s="1"/>
    </row>
    <row r="283" spans="3:3" ht="14.25" customHeight="1" x14ac:dyDescent="0.3">
      <c r="C283" s="1"/>
    </row>
    <row r="284" spans="3:3" ht="14.25" customHeight="1" x14ac:dyDescent="0.3">
      <c r="C284" s="1"/>
    </row>
    <row r="285" spans="3:3" ht="14.25" customHeight="1" x14ac:dyDescent="0.3">
      <c r="C285" s="1"/>
    </row>
    <row r="286" spans="3:3" ht="14.25" customHeight="1" x14ac:dyDescent="0.3">
      <c r="C286" s="1"/>
    </row>
    <row r="287" spans="3:3" ht="14.25" customHeight="1" x14ac:dyDescent="0.3">
      <c r="C287" s="1"/>
    </row>
    <row r="288" spans="3:3" ht="14.25" customHeight="1" x14ac:dyDescent="0.3">
      <c r="C288" s="1"/>
    </row>
    <row r="289" spans="3:3" ht="14.25" customHeight="1" x14ac:dyDescent="0.3">
      <c r="C289" s="1"/>
    </row>
    <row r="290" spans="3:3" ht="14.25" customHeight="1" x14ac:dyDescent="0.3">
      <c r="C290" s="1"/>
    </row>
    <row r="291" spans="3:3" ht="14.25" customHeight="1" x14ac:dyDescent="0.3">
      <c r="C291" s="1"/>
    </row>
    <row r="292" spans="3:3" ht="14.25" customHeight="1" x14ac:dyDescent="0.3">
      <c r="C292" s="1"/>
    </row>
    <row r="293" spans="3:3" ht="14.25" customHeight="1" x14ac:dyDescent="0.3">
      <c r="C293" s="1"/>
    </row>
    <row r="294" spans="3:3" ht="14.25" customHeight="1" x14ac:dyDescent="0.3">
      <c r="C294" s="1"/>
    </row>
    <row r="295" spans="3:3" ht="14.25" customHeight="1" x14ac:dyDescent="0.3">
      <c r="C295" s="1"/>
    </row>
    <row r="296" spans="3:3" ht="14.25" customHeight="1" x14ac:dyDescent="0.3">
      <c r="C296" s="1"/>
    </row>
    <row r="297" spans="3:3" ht="14.25" customHeight="1" x14ac:dyDescent="0.3">
      <c r="C297" s="1"/>
    </row>
    <row r="298" spans="3:3" ht="14.25" customHeight="1" x14ac:dyDescent="0.3">
      <c r="C298" s="1"/>
    </row>
    <row r="299" spans="3:3" ht="14.25" customHeight="1" x14ac:dyDescent="0.3">
      <c r="C299" s="1"/>
    </row>
    <row r="300" spans="3:3" ht="14.25" customHeight="1" x14ac:dyDescent="0.3">
      <c r="C300" s="1"/>
    </row>
    <row r="301" spans="3:3" ht="14.25" customHeight="1" x14ac:dyDescent="0.3">
      <c r="C301" s="1"/>
    </row>
    <row r="302" spans="3:3" ht="14.25" customHeight="1" x14ac:dyDescent="0.3">
      <c r="C302" s="1"/>
    </row>
    <row r="303" spans="3:3" ht="14.25" customHeight="1" x14ac:dyDescent="0.3">
      <c r="C303" s="1"/>
    </row>
    <row r="304" spans="3:3" ht="14.25" customHeight="1" x14ac:dyDescent="0.3">
      <c r="C304" s="1"/>
    </row>
    <row r="305" spans="3:3" ht="14.25" customHeight="1" x14ac:dyDescent="0.3">
      <c r="C305" s="1"/>
    </row>
    <row r="306" spans="3:3" ht="14.25" customHeight="1" x14ac:dyDescent="0.3">
      <c r="C306" s="1"/>
    </row>
    <row r="307" spans="3:3" ht="14.25" customHeight="1" x14ac:dyDescent="0.3">
      <c r="C307" s="1"/>
    </row>
    <row r="308" spans="3:3" ht="14.25" customHeight="1" x14ac:dyDescent="0.3">
      <c r="C308" s="1"/>
    </row>
    <row r="309" spans="3:3" ht="14.25" customHeight="1" x14ac:dyDescent="0.3">
      <c r="C309" s="1"/>
    </row>
    <row r="310" spans="3:3" ht="14.25" customHeight="1" x14ac:dyDescent="0.3">
      <c r="C310" s="1"/>
    </row>
    <row r="311" spans="3:3" ht="14.25" customHeight="1" x14ac:dyDescent="0.3">
      <c r="C311" s="1"/>
    </row>
    <row r="312" spans="3:3" ht="14.25" customHeight="1" x14ac:dyDescent="0.3">
      <c r="C312" s="1"/>
    </row>
    <row r="313" spans="3:3" ht="14.25" customHeight="1" x14ac:dyDescent="0.3">
      <c r="C313" s="1"/>
    </row>
    <row r="314" spans="3:3" ht="14.25" customHeight="1" x14ac:dyDescent="0.3">
      <c r="C314" s="1"/>
    </row>
    <row r="315" spans="3:3" ht="14.25" customHeight="1" x14ac:dyDescent="0.3">
      <c r="C315" s="1"/>
    </row>
    <row r="316" spans="3:3" ht="14.25" customHeight="1" x14ac:dyDescent="0.3">
      <c r="C316" s="1"/>
    </row>
    <row r="317" spans="3:3" ht="14.25" customHeight="1" x14ac:dyDescent="0.3">
      <c r="C317" s="1"/>
    </row>
    <row r="318" spans="3:3" ht="14.25" customHeight="1" x14ac:dyDescent="0.3">
      <c r="C318" s="1"/>
    </row>
    <row r="319" spans="3:3" ht="14.25" customHeight="1" x14ac:dyDescent="0.3">
      <c r="C319" s="1"/>
    </row>
    <row r="320" spans="3:3" ht="14.25" customHeight="1" x14ac:dyDescent="0.3">
      <c r="C320" s="1"/>
    </row>
    <row r="321" spans="3:3" ht="14.25" customHeight="1" x14ac:dyDescent="0.3">
      <c r="C321" s="1"/>
    </row>
    <row r="322" spans="3:3" ht="14.25" customHeight="1" x14ac:dyDescent="0.3">
      <c r="C322" s="1"/>
    </row>
    <row r="323" spans="3:3" ht="14.25" customHeight="1" x14ac:dyDescent="0.3">
      <c r="C323" s="1"/>
    </row>
    <row r="324" spans="3:3" ht="14.25" customHeight="1" x14ac:dyDescent="0.3">
      <c r="C324" s="1"/>
    </row>
    <row r="325" spans="3:3" ht="14.25" customHeight="1" x14ac:dyDescent="0.3">
      <c r="C325" s="1"/>
    </row>
    <row r="326" spans="3:3" ht="14.25" customHeight="1" x14ac:dyDescent="0.3">
      <c r="C326" s="1"/>
    </row>
    <row r="327" spans="3:3" ht="14.25" customHeight="1" x14ac:dyDescent="0.3">
      <c r="C327" s="1"/>
    </row>
    <row r="328" spans="3:3" ht="14.25" customHeight="1" x14ac:dyDescent="0.3">
      <c r="C328" s="1"/>
    </row>
    <row r="329" spans="3:3" ht="14.25" customHeight="1" x14ac:dyDescent="0.3">
      <c r="C329" s="1"/>
    </row>
    <row r="330" spans="3:3" ht="14.25" customHeight="1" x14ac:dyDescent="0.3">
      <c r="C330" s="1"/>
    </row>
    <row r="331" spans="3:3" ht="14.25" customHeight="1" x14ac:dyDescent="0.3">
      <c r="C331" s="1"/>
    </row>
    <row r="332" spans="3:3" ht="14.25" customHeight="1" x14ac:dyDescent="0.3">
      <c r="C332" s="1"/>
    </row>
    <row r="333" spans="3:3" ht="14.25" customHeight="1" x14ac:dyDescent="0.3">
      <c r="C333" s="1"/>
    </row>
    <row r="334" spans="3:3" ht="14.25" customHeight="1" x14ac:dyDescent="0.3">
      <c r="C334" s="1"/>
    </row>
    <row r="335" spans="3:3" ht="14.25" customHeight="1" x14ac:dyDescent="0.3">
      <c r="C335" s="1"/>
    </row>
    <row r="336" spans="3:3" ht="14.25" customHeight="1" x14ac:dyDescent="0.3">
      <c r="C336" s="1"/>
    </row>
    <row r="337" spans="3:3" ht="14.25" customHeight="1" x14ac:dyDescent="0.3">
      <c r="C337" s="1"/>
    </row>
    <row r="338" spans="3:3" ht="14.25" customHeight="1" x14ac:dyDescent="0.3">
      <c r="C338" s="1"/>
    </row>
    <row r="339" spans="3:3" ht="14.25" customHeight="1" x14ac:dyDescent="0.3">
      <c r="C339" s="1"/>
    </row>
    <row r="340" spans="3:3" ht="14.25" customHeight="1" x14ac:dyDescent="0.3">
      <c r="C340" s="1"/>
    </row>
    <row r="341" spans="3:3" ht="14.25" customHeight="1" x14ac:dyDescent="0.3">
      <c r="C341" s="1"/>
    </row>
    <row r="342" spans="3:3" ht="14.25" customHeight="1" x14ac:dyDescent="0.3">
      <c r="C342" s="1"/>
    </row>
    <row r="343" spans="3:3" ht="14.25" customHeight="1" x14ac:dyDescent="0.3">
      <c r="C343" s="1"/>
    </row>
    <row r="344" spans="3:3" ht="14.25" customHeight="1" x14ac:dyDescent="0.3">
      <c r="C344" s="1"/>
    </row>
    <row r="345" spans="3:3" ht="14.25" customHeight="1" x14ac:dyDescent="0.3">
      <c r="C345" s="1"/>
    </row>
    <row r="346" spans="3:3" ht="14.25" customHeight="1" x14ac:dyDescent="0.3">
      <c r="C346" s="1"/>
    </row>
    <row r="347" spans="3:3" ht="14.25" customHeight="1" x14ac:dyDescent="0.3">
      <c r="C347" s="1"/>
    </row>
    <row r="348" spans="3:3" ht="14.25" customHeight="1" x14ac:dyDescent="0.3">
      <c r="C348" s="1"/>
    </row>
    <row r="349" spans="3:3" ht="14.25" customHeight="1" x14ac:dyDescent="0.3">
      <c r="C349" s="1"/>
    </row>
    <row r="350" spans="3:3" ht="14.25" customHeight="1" x14ac:dyDescent="0.3">
      <c r="C350" s="1"/>
    </row>
    <row r="351" spans="3:3" ht="14.25" customHeight="1" x14ac:dyDescent="0.3">
      <c r="C351" s="1"/>
    </row>
    <row r="352" spans="3:3" ht="14.25" customHeight="1" x14ac:dyDescent="0.3">
      <c r="C352" s="1"/>
    </row>
    <row r="353" spans="3:3" ht="14.25" customHeight="1" x14ac:dyDescent="0.3">
      <c r="C353" s="1"/>
    </row>
    <row r="354" spans="3:3" ht="14.25" customHeight="1" x14ac:dyDescent="0.3">
      <c r="C354" s="1"/>
    </row>
    <row r="355" spans="3:3" ht="14.25" customHeight="1" x14ac:dyDescent="0.3">
      <c r="C355" s="1"/>
    </row>
    <row r="356" spans="3:3" ht="14.25" customHeight="1" x14ac:dyDescent="0.3">
      <c r="C356" s="1"/>
    </row>
    <row r="357" spans="3:3" ht="14.25" customHeight="1" x14ac:dyDescent="0.3">
      <c r="C357" s="1"/>
    </row>
    <row r="358" spans="3:3" ht="14.25" customHeight="1" x14ac:dyDescent="0.3">
      <c r="C358" s="1"/>
    </row>
    <row r="359" spans="3:3" ht="14.25" customHeight="1" x14ac:dyDescent="0.3">
      <c r="C359" s="1"/>
    </row>
    <row r="360" spans="3:3" ht="14.25" customHeight="1" x14ac:dyDescent="0.3">
      <c r="C360" s="1"/>
    </row>
    <row r="361" spans="3:3" ht="14.25" customHeight="1" x14ac:dyDescent="0.3">
      <c r="C361" s="1"/>
    </row>
    <row r="362" spans="3:3" ht="14.25" customHeight="1" x14ac:dyDescent="0.3">
      <c r="C362" s="1"/>
    </row>
    <row r="363" spans="3:3" ht="14.25" customHeight="1" x14ac:dyDescent="0.3">
      <c r="C363" s="1"/>
    </row>
    <row r="364" spans="3:3" ht="14.25" customHeight="1" x14ac:dyDescent="0.3">
      <c r="C364" s="1"/>
    </row>
    <row r="365" spans="3:3" ht="14.25" customHeight="1" x14ac:dyDescent="0.3">
      <c r="C365" s="1"/>
    </row>
    <row r="366" spans="3:3" ht="14.25" customHeight="1" x14ac:dyDescent="0.3">
      <c r="C366" s="1"/>
    </row>
    <row r="367" spans="3:3" ht="14.25" customHeight="1" x14ac:dyDescent="0.3">
      <c r="C367" s="1"/>
    </row>
    <row r="368" spans="3:3" ht="14.25" customHeight="1" x14ac:dyDescent="0.3">
      <c r="C368" s="1"/>
    </row>
    <row r="369" spans="3:3" ht="14.25" customHeight="1" x14ac:dyDescent="0.3">
      <c r="C369" s="1"/>
    </row>
    <row r="370" spans="3:3" ht="14.25" customHeight="1" x14ac:dyDescent="0.3">
      <c r="C370" s="1"/>
    </row>
    <row r="371" spans="3:3" ht="14.25" customHeight="1" x14ac:dyDescent="0.3">
      <c r="C371" s="1"/>
    </row>
    <row r="372" spans="3:3" ht="14.25" customHeight="1" x14ac:dyDescent="0.3">
      <c r="C372" s="1"/>
    </row>
    <row r="373" spans="3:3" ht="14.25" customHeight="1" x14ac:dyDescent="0.3">
      <c r="C373" s="1"/>
    </row>
    <row r="374" spans="3:3" ht="14.25" customHeight="1" x14ac:dyDescent="0.3">
      <c r="C374" s="1"/>
    </row>
    <row r="375" spans="3:3" ht="14.25" customHeight="1" x14ac:dyDescent="0.3">
      <c r="C375" s="1"/>
    </row>
    <row r="376" spans="3:3" ht="14.25" customHeight="1" x14ac:dyDescent="0.3">
      <c r="C376" s="1"/>
    </row>
    <row r="377" spans="3:3" ht="14.25" customHeight="1" x14ac:dyDescent="0.3">
      <c r="C377" s="1"/>
    </row>
    <row r="378" spans="3:3" ht="14.25" customHeight="1" x14ac:dyDescent="0.3">
      <c r="C378" s="1"/>
    </row>
    <row r="379" spans="3:3" ht="14.25" customHeight="1" x14ac:dyDescent="0.3">
      <c r="C379" s="1"/>
    </row>
    <row r="380" spans="3:3" ht="14.25" customHeight="1" x14ac:dyDescent="0.3">
      <c r="C380" s="1"/>
    </row>
    <row r="381" spans="3:3" ht="14.25" customHeight="1" x14ac:dyDescent="0.3">
      <c r="C381" s="1"/>
    </row>
    <row r="382" spans="3:3" ht="14.25" customHeight="1" x14ac:dyDescent="0.3">
      <c r="C382" s="1"/>
    </row>
    <row r="383" spans="3:3" ht="14.25" customHeight="1" x14ac:dyDescent="0.3">
      <c r="C383" s="1"/>
    </row>
    <row r="384" spans="3:3" ht="14.25" customHeight="1" x14ac:dyDescent="0.3">
      <c r="C384" s="1"/>
    </row>
    <row r="385" spans="3:3" ht="14.25" customHeight="1" x14ac:dyDescent="0.3">
      <c r="C385" s="1"/>
    </row>
    <row r="386" spans="3:3" ht="14.25" customHeight="1" x14ac:dyDescent="0.3">
      <c r="C386" s="1"/>
    </row>
    <row r="387" spans="3:3" ht="14.25" customHeight="1" x14ac:dyDescent="0.3">
      <c r="C387" s="1"/>
    </row>
    <row r="388" spans="3:3" ht="14.25" customHeight="1" x14ac:dyDescent="0.3">
      <c r="C388" s="1"/>
    </row>
    <row r="389" spans="3:3" ht="14.25" customHeight="1" x14ac:dyDescent="0.3">
      <c r="C389" s="1"/>
    </row>
    <row r="390" spans="3:3" ht="14.25" customHeight="1" x14ac:dyDescent="0.3">
      <c r="C390" s="1"/>
    </row>
    <row r="391" spans="3:3" ht="14.25" customHeight="1" x14ac:dyDescent="0.3">
      <c r="C391" s="1"/>
    </row>
    <row r="392" spans="3:3" ht="14.25" customHeight="1" x14ac:dyDescent="0.3">
      <c r="C392" s="1"/>
    </row>
    <row r="393" spans="3:3" ht="14.25" customHeight="1" x14ac:dyDescent="0.3">
      <c r="C393" s="1"/>
    </row>
    <row r="394" spans="3:3" ht="14.25" customHeight="1" x14ac:dyDescent="0.3">
      <c r="C394" s="1"/>
    </row>
    <row r="395" spans="3:3" ht="14.25" customHeight="1" x14ac:dyDescent="0.3">
      <c r="C395" s="1"/>
    </row>
    <row r="396" spans="3:3" ht="14.25" customHeight="1" x14ac:dyDescent="0.3">
      <c r="C396" s="1"/>
    </row>
    <row r="397" spans="3:3" ht="14.25" customHeight="1" x14ac:dyDescent="0.3">
      <c r="C397" s="1"/>
    </row>
    <row r="398" spans="3:3" ht="14.25" customHeight="1" x14ac:dyDescent="0.3">
      <c r="C398" s="1"/>
    </row>
    <row r="399" spans="3:3" ht="14.25" customHeight="1" x14ac:dyDescent="0.3">
      <c r="C399" s="1"/>
    </row>
    <row r="400" spans="3:3" ht="14.25" customHeight="1" x14ac:dyDescent="0.3">
      <c r="C400" s="1"/>
    </row>
    <row r="401" spans="3:3" ht="14.25" customHeight="1" x14ac:dyDescent="0.3">
      <c r="C401" s="1"/>
    </row>
    <row r="402" spans="3:3" ht="14.25" customHeight="1" x14ac:dyDescent="0.3">
      <c r="C402" s="1"/>
    </row>
    <row r="403" spans="3:3" ht="14.25" customHeight="1" x14ac:dyDescent="0.3">
      <c r="C403" s="1"/>
    </row>
    <row r="404" spans="3:3" ht="14.25" customHeight="1" x14ac:dyDescent="0.3">
      <c r="C404" s="1"/>
    </row>
    <row r="405" spans="3:3" ht="14.25" customHeight="1" x14ac:dyDescent="0.3">
      <c r="C405" s="1"/>
    </row>
    <row r="406" spans="3:3" ht="14.25" customHeight="1" x14ac:dyDescent="0.3">
      <c r="C406" s="1"/>
    </row>
    <row r="407" spans="3:3" ht="14.25" customHeight="1" x14ac:dyDescent="0.3">
      <c r="C407" s="1"/>
    </row>
    <row r="408" spans="3:3" ht="14.25" customHeight="1" x14ac:dyDescent="0.3">
      <c r="C408" s="1"/>
    </row>
    <row r="409" spans="3:3" ht="14.25" customHeight="1" x14ac:dyDescent="0.3">
      <c r="C409" s="1"/>
    </row>
    <row r="410" spans="3:3" ht="14.25" customHeight="1" x14ac:dyDescent="0.3">
      <c r="C410" s="1"/>
    </row>
    <row r="411" spans="3:3" ht="14.25" customHeight="1" x14ac:dyDescent="0.3">
      <c r="C411" s="1"/>
    </row>
    <row r="412" spans="3:3" ht="14.25" customHeight="1" x14ac:dyDescent="0.3">
      <c r="C412" s="1"/>
    </row>
    <row r="413" spans="3:3" ht="14.25" customHeight="1" x14ac:dyDescent="0.3">
      <c r="C413" s="1"/>
    </row>
    <row r="414" spans="3:3" ht="14.25" customHeight="1" x14ac:dyDescent="0.3">
      <c r="C414" s="1"/>
    </row>
    <row r="415" spans="3:3" ht="14.25" customHeight="1" x14ac:dyDescent="0.3">
      <c r="C415" s="1"/>
    </row>
    <row r="416" spans="3:3" ht="14.25" customHeight="1" x14ac:dyDescent="0.3">
      <c r="C416" s="1"/>
    </row>
    <row r="417" spans="3:3" ht="14.25" customHeight="1" x14ac:dyDescent="0.3">
      <c r="C417" s="1"/>
    </row>
    <row r="418" spans="3:3" ht="14.25" customHeight="1" x14ac:dyDescent="0.3">
      <c r="C418" s="1"/>
    </row>
    <row r="419" spans="3:3" ht="14.25" customHeight="1" x14ac:dyDescent="0.3">
      <c r="C419" s="1"/>
    </row>
    <row r="420" spans="3:3" ht="14.25" customHeight="1" x14ac:dyDescent="0.3">
      <c r="C420" s="1"/>
    </row>
    <row r="421" spans="3:3" ht="14.25" customHeight="1" x14ac:dyDescent="0.3">
      <c r="C421" s="1"/>
    </row>
    <row r="422" spans="3:3" ht="14.25" customHeight="1" x14ac:dyDescent="0.3">
      <c r="C422" s="1"/>
    </row>
    <row r="423" spans="3:3" ht="14.25" customHeight="1" x14ac:dyDescent="0.3">
      <c r="C423" s="1"/>
    </row>
    <row r="424" spans="3:3" ht="14.25" customHeight="1" x14ac:dyDescent="0.3">
      <c r="C424" s="1"/>
    </row>
    <row r="425" spans="3:3" ht="14.25" customHeight="1" x14ac:dyDescent="0.3">
      <c r="C425" s="1"/>
    </row>
    <row r="426" spans="3:3" ht="14.25" customHeight="1" x14ac:dyDescent="0.3">
      <c r="C426" s="1"/>
    </row>
    <row r="427" spans="3:3" ht="14.25" customHeight="1" x14ac:dyDescent="0.3">
      <c r="C427" s="1"/>
    </row>
    <row r="428" spans="3:3" ht="14.25" customHeight="1" x14ac:dyDescent="0.3">
      <c r="C428" s="1"/>
    </row>
    <row r="429" spans="3:3" ht="14.25" customHeight="1" x14ac:dyDescent="0.3">
      <c r="C429" s="1"/>
    </row>
    <row r="430" spans="3:3" ht="14.25" customHeight="1" x14ac:dyDescent="0.3">
      <c r="C430" s="1"/>
    </row>
    <row r="431" spans="3:3" ht="14.25" customHeight="1" x14ac:dyDescent="0.3">
      <c r="C431" s="1"/>
    </row>
    <row r="432" spans="3:3" ht="14.25" customHeight="1" x14ac:dyDescent="0.3">
      <c r="C432" s="1"/>
    </row>
    <row r="433" spans="3:3" ht="14.25" customHeight="1" x14ac:dyDescent="0.3">
      <c r="C433" s="1"/>
    </row>
    <row r="434" spans="3:3" ht="14.25" customHeight="1" x14ac:dyDescent="0.3">
      <c r="C434" s="1"/>
    </row>
    <row r="435" spans="3:3" ht="14.25" customHeight="1" x14ac:dyDescent="0.3">
      <c r="C435" s="1"/>
    </row>
    <row r="436" spans="3:3" ht="14.25" customHeight="1" x14ac:dyDescent="0.3">
      <c r="C436" s="1"/>
    </row>
    <row r="437" spans="3:3" ht="14.25" customHeight="1" x14ac:dyDescent="0.3">
      <c r="C437" s="1"/>
    </row>
    <row r="438" spans="3:3" ht="14.25" customHeight="1" x14ac:dyDescent="0.3">
      <c r="C438" s="1"/>
    </row>
    <row r="439" spans="3:3" ht="14.25" customHeight="1" x14ac:dyDescent="0.3">
      <c r="C439" s="1"/>
    </row>
    <row r="440" spans="3:3" ht="14.25" customHeight="1" x14ac:dyDescent="0.3">
      <c r="C440" s="1"/>
    </row>
    <row r="441" spans="3:3" ht="14.25" customHeight="1" x14ac:dyDescent="0.3">
      <c r="C441" s="1"/>
    </row>
    <row r="442" spans="3:3" ht="14.25" customHeight="1" x14ac:dyDescent="0.3">
      <c r="C442" s="1"/>
    </row>
    <row r="443" spans="3:3" ht="14.25" customHeight="1" x14ac:dyDescent="0.3">
      <c r="C443" s="1"/>
    </row>
    <row r="444" spans="3:3" ht="14.25" customHeight="1" x14ac:dyDescent="0.3">
      <c r="C444" s="1"/>
    </row>
    <row r="445" spans="3:3" ht="14.25" customHeight="1" x14ac:dyDescent="0.3">
      <c r="C445" s="1"/>
    </row>
    <row r="446" spans="3:3" ht="14.25" customHeight="1" x14ac:dyDescent="0.3">
      <c r="C446" s="1"/>
    </row>
    <row r="447" spans="3:3" ht="14.25" customHeight="1" x14ac:dyDescent="0.3">
      <c r="C447" s="1"/>
    </row>
    <row r="448" spans="3:3" ht="14.25" customHeight="1" x14ac:dyDescent="0.3">
      <c r="C448" s="1"/>
    </row>
    <row r="449" spans="3:3" ht="14.25" customHeight="1" x14ac:dyDescent="0.3">
      <c r="C449" s="1"/>
    </row>
    <row r="450" spans="3:3" ht="14.25" customHeight="1" x14ac:dyDescent="0.3">
      <c r="C450" s="1"/>
    </row>
    <row r="451" spans="3:3" ht="14.25" customHeight="1" x14ac:dyDescent="0.3">
      <c r="C451" s="1"/>
    </row>
    <row r="452" spans="3:3" ht="14.25" customHeight="1" x14ac:dyDescent="0.3">
      <c r="C452" s="1"/>
    </row>
    <row r="453" spans="3:3" ht="14.25" customHeight="1" x14ac:dyDescent="0.3">
      <c r="C453" s="1"/>
    </row>
    <row r="454" spans="3:3" ht="14.25" customHeight="1" x14ac:dyDescent="0.3">
      <c r="C454" s="1"/>
    </row>
    <row r="455" spans="3:3" ht="14.25" customHeight="1" x14ac:dyDescent="0.3">
      <c r="C455" s="1"/>
    </row>
    <row r="456" spans="3:3" ht="14.25" customHeight="1" x14ac:dyDescent="0.3">
      <c r="C456" s="1"/>
    </row>
    <row r="457" spans="3:3" ht="14.25" customHeight="1" x14ac:dyDescent="0.3">
      <c r="C457" s="1"/>
    </row>
    <row r="458" spans="3:3" ht="14.25" customHeight="1" x14ac:dyDescent="0.3">
      <c r="C458" s="1"/>
    </row>
    <row r="459" spans="3:3" ht="14.25" customHeight="1" x14ac:dyDescent="0.3">
      <c r="C459" s="1"/>
    </row>
    <row r="460" spans="3:3" ht="14.25" customHeight="1" x14ac:dyDescent="0.3">
      <c r="C460" s="1"/>
    </row>
    <row r="461" spans="3:3" ht="14.25" customHeight="1" x14ac:dyDescent="0.3">
      <c r="C461" s="1"/>
    </row>
    <row r="462" spans="3:3" ht="14.25" customHeight="1" x14ac:dyDescent="0.3">
      <c r="C462" s="1"/>
    </row>
    <row r="463" spans="3:3" ht="14.25" customHeight="1" x14ac:dyDescent="0.3">
      <c r="C463" s="1"/>
    </row>
    <row r="464" spans="3:3" ht="14.25" customHeight="1" x14ac:dyDescent="0.3">
      <c r="C464" s="1"/>
    </row>
    <row r="465" spans="3:3" ht="14.25" customHeight="1" x14ac:dyDescent="0.3">
      <c r="C465" s="1"/>
    </row>
    <row r="466" spans="3:3" ht="14.25" customHeight="1" x14ac:dyDescent="0.3">
      <c r="C466" s="1"/>
    </row>
    <row r="467" spans="3:3" ht="14.25" customHeight="1" x14ac:dyDescent="0.3">
      <c r="C467" s="1"/>
    </row>
    <row r="468" spans="3:3" ht="14.25" customHeight="1" x14ac:dyDescent="0.3">
      <c r="C468" s="1"/>
    </row>
    <row r="469" spans="3:3" ht="14.25" customHeight="1" x14ac:dyDescent="0.3">
      <c r="C469" s="1"/>
    </row>
    <row r="470" spans="3:3" ht="14.25" customHeight="1" x14ac:dyDescent="0.3">
      <c r="C470" s="1"/>
    </row>
    <row r="471" spans="3:3" ht="14.25" customHeight="1" x14ac:dyDescent="0.3">
      <c r="C471" s="1"/>
    </row>
    <row r="472" spans="3:3" ht="14.25" customHeight="1" x14ac:dyDescent="0.3">
      <c r="C472" s="1"/>
    </row>
    <row r="473" spans="3:3" ht="14.25" customHeight="1" x14ac:dyDescent="0.3">
      <c r="C473" s="1"/>
    </row>
    <row r="474" spans="3:3" ht="14.25" customHeight="1" x14ac:dyDescent="0.3">
      <c r="C474" s="1"/>
    </row>
    <row r="475" spans="3:3" ht="14.25" customHeight="1" x14ac:dyDescent="0.3">
      <c r="C475" s="1"/>
    </row>
    <row r="476" spans="3:3" ht="14.25" customHeight="1" x14ac:dyDescent="0.3">
      <c r="C476" s="1"/>
    </row>
    <row r="477" spans="3:3" ht="14.25" customHeight="1" x14ac:dyDescent="0.3">
      <c r="C477" s="1"/>
    </row>
    <row r="478" spans="3:3" ht="14.25" customHeight="1" x14ac:dyDescent="0.3">
      <c r="C478" s="1"/>
    </row>
    <row r="479" spans="3:3" ht="14.25" customHeight="1" x14ac:dyDescent="0.3">
      <c r="C479" s="1"/>
    </row>
    <row r="480" spans="3:3" ht="14.25" customHeight="1" x14ac:dyDescent="0.3">
      <c r="C480" s="1"/>
    </row>
    <row r="481" spans="3:3" ht="14.25" customHeight="1" x14ac:dyDescent="0.3">
      <c r="C481" s="1"/>
    </row>
    <row r="482" spans="3:3" ht="14.25" customHeight="1" x14ac:dyDescent="0.3">
      <c r="C482" s="1"/>
    </row>
    <row r="483" spans="3:3" ht="14.25" customHeight="1" x14ac:dyDescent="0.3">
      <c r="C483" s="1"/>
    </row>
    <row r="484" spans="3:3" ht="14.25" customHeight="1" x14ac:dyDescent="0.3">
      <c r="C484" s="1"/>
    </row>
    <row r="485" spans="3:3" ht="14.25" customHeight="1" x14ac:dyDescent="0.3">
      <c r="C485" s="1"/>
    </row>
    <row r="486" spans="3:3" ht="14.25" customHeight="1" x14ac:dyDescent="0.3">
      <c r="C486" s="1"/>
    </row>
    <row r="487" spans="3:3" ht="14.25" customHeight="1" x14ac:dyDescent="0.3">
      <c r="C487" s="1"/>
    </row>
    <row r="488" spans="3:3" ht="14.25" customHeight="1" x14ac:dyDescent="0.3">
      <c r="C488" s="1"/>
    </row>
    <row r="489" spans="3:3" ht="14.25" customHeight="1" x14ac:dyDescent="0.3">
      <c r="C489" s="1"/>
    </row>
    <row r="490" spans="3:3" ht="14.25" customHeight="1" x14ac:dyDescent="0.3">
      <c r="C490" s="1"/>
    </row>
    <row r="491" spans="3:3" ht="14.25" customHeight="1" x14ac:dyDescent="0.3">
      <c r="C491" s="1"/>
    </row>
    <row r="492" spans="3:3" ht="14.25" customHeight="1" x14ac:dyDescent="0.3">
      <c r="C492" s="1"/>
    </row>
    <row r="493" spans="3:3" ht="14.25" customHeight="1" x14ac:dyDescent="0.3">
      <c r="C493" s="1"/>
    </row>
    <row r="494" spans="3:3" ht="14.25" customHeight="1" x14ac:dyDescent="0.3">
      <c r="C494" s="1"/>
    </row>
    <row r="495" spans="3:3" ht="14.25" customHeight="1" x14ac:dyDescent="0.3">
      <c r="C495" s="1"/>
    </row>
    <row r="496" spans="3:3" ht="14.25" customHeight="1" x14ac:dyDescent="0.3">
      <c r="C496" s="1"/>
    </row>
    <row r="497" spans="3:3" ht="14.25" customHeight="1" x14ac:dyDescent="0.3">
      <c r="C497" s="1"/>
    </row>
    <row r="498" spans="3:3" ht="14.25" customHeight="1" x14ac:dyDescent="0.3">
      <c r="C498" s="1"/>
    </row>
    <row r="499" spans="3:3" ht="14.25" customHeight="1" x14ac:dyDescent="0.3">
      <c r="C499" s="1"/>
    </row>
    <row r="500" spans="3:3" ht="14.25" customHeight="1" x14ac:dyDescent="0.3">
      <c r="C500" s="1"/>
    </row>
    <row r="501" spans="3:3" ht="14.25" customHeight="1" x14ac:dyDescent="0.3">
      <c r="C501" s="1"/>
    </row>
    <row r="502" spans="3:3" ht="14.25" customHeight="1" x14ac:dyDescent="0.3">
      <c r="C502" s="1"/>
    </row>
    <row r="503" spans="3:3" ht="14.25" customHeight="1" x14ac:dyDescent="0.3">
      <c r="C503" s="1"/>
    </row>
    <row r="504" spans="3:3" ht="14.25" customHeight="1" x14ac:dyDescent="0.3">
      <c r="C504" s="1"/>
    </row>
    <row r="505" spans="3:3" ht="14.25" customHeight="1" x14ac:dyDescent="0.3">
      <c r="C505" s="1"/>
    </row>
    <row r="506" spans="3:3" ht="14.25" customHeight="1" x14ac:dyDescent="0.3">
      <c r="C506" s="1"/>
    </row>
    <row r="507" spans="3:3" ht="14.25" customHeight="1" x14ac:dyDescent="0.3">
      <c r="C507" s="1"/>
    </row>
    <row r="508" spans="3:3" ht="14.25" customHeight="1" x14ac:dyDescent="0.3">
      <c r="C508" s="1"/>
    </row>
    <row r="509" spans="3:3" ht="14.25" customHeight="1" x14ac:dyDescent="0.3">
      <c r="C509" s="1"/>
    </row>
    <row r="510" spans="3:3" ht="14.25" customHeight="1" x14ac:dyDescent="0.3">
      <c r="C510" s="1"/>
    </row>
    <row r="511" spans="3:3" ht="14.25" customHeight="1" x14ac:dyDescent="0.3">
      <c r="C511" s="1"/>
    </row>
    <row r="512" spans="3:3" ht="14.25" customHeight="1" x14ac:dyDescent="0.3">
      <c r="C512" s="1"/>
    </row>
    <row r="513" spans="3:3" ht="14.25" customHeight="1" x14ac:dyDescent="0.3">
      <c r="C513" s="1"/>
    </row>
    <row r="514" spans="3:3" ht="14.25" customHeight="1" x14ac:dyDescent="0.3">
      <c r="C514" s="1"/>
    </row>
    <row r="515" spans="3:3" ht="14.25" customHeight="1" x14ac:dyDescent="0.3">
      <c r="C515" s="1"/>
    </row>
    <row r="516" spans="3:3" ht="14.25" customHeight="1" x14ac:dyDescent="0.3">
      <c r="C516" s="1"/>
    </row>
    <row r="517" spans="3:3" ht="14.25" customHeight="1" x14ac:dyDescent="0.3">
      <c r="C517" s="1"/>
    </row>
    <row r="518" spans="3:3" ht="14.25" customHeight="1" x14ac:dyDescent="0.3">
      <c r="C518" s="1"/>
    </row>
    <row r="519" spans="3:3" ht="14.25" customHeight="1" x14ac:dyDescent="0.3">
      <c r="C519" s="1"/>
    </row>
    <row r="520" spans="3:3" ht="14.25" customHeight="1" x14ac:dyDescent="0.3">
      <c r="C520" s="1"/>
    </row>
    <row r="521" spans="3:3" ht="14.25" customHeight="1" x14ac:dyDescent="0.3">
      <c r="C521" s="1"/>
    </row>
    <row r="522" spans="3:3" ht="14.25" customHeight="1" x14ac:dyDescent="0.3">
      <c r="C522" s="1"/>
    </row>
    <row r="523" spans="3:3" ht="14.25" customHeight="1" x14ac:dyDescent="0.3">
      <c r="C523" s="1"/>
    </row>
    <row r="524" spans="3:3" ht="14.25" customHeight="1" x14ac:dyDescent="0.3">
      <c r="C524" s="1"/>
    </row>
    <row r="525" spans="3:3" ht="14.25" customHeight="1" x14ac:dyDescent="0.3">
      <c r="C525" s="1"/>
    </row>
    <row r="526" spans="3:3" ht="14.25" customHeight="1" x14ac:dyDescent="0.3">
      <c r="C526" s="1"/>
    </row>
    <row r="527" spans="3:3" ht="14.25" customHeight="1" x14ac:dyDescent="0.3">
      <c r="C527" s="1"/>
    </row>
    <row r="528" spans="3:3" ht="14.25" customHeight="1" x14ac:dyDescent="0.3">
      <c r="C528" s="1"/>
    </row>
    <row r="529" spans="3:3" ht="14.25" customHeight="1" x14ac:dyDescent="0.3">
      <c r="C529" s="1"/>
    </row>
    <row r="530" spans="3:3" ht="14.25" customHeight="1" x14ac:dyDescent="0.3">
      <c r="C530" s="1"/>
    </row>
    <row r="531" spans="3:3" ht="14.25" customHeight="1" x14ac:dyDescent="0.3">
      <c r="C531" s="1"/>
    </row>
    <row r="532" spans="3:3" ht="14.25" customHeight="1" x14ac:dyDescent="0.3">
      <c r="C532" s="1"/>
    </row>
    <row r="533" spans="3:3" ht="14.25" customHeight="1" x14ac:dyDescent="0.3">
      <c r="C533" s="1"/>
    </row>
    <row r="534" spans="3:3" ht="14.25" customHeight="1" x14ac:dyDescent="0.3">
      <c r="C534" s="1"/>
    </row>
    <row r="535" spans="3:3" ht="14.25" customHeight="1" x14ac:dyDescent="0.3">
      <c r="C535" s="1"/>
    </row>
    <row r="536" spans="3:3" ht="14.25" customHeight="1" x14ac:dyDescent="0.3">
      <c r="C536" s="1"/>
    </row>
    <row r="537" spans="3:3" ht="14.25" customHeight="1" x14ac:dyDescent="0.3">
      <c r="C537" s="1"/>
    </row>
    <row r="538" spans="3:3" ht="14.25" customHeight="1" x14ac:dyDescent="0.3">
      <c r="C538" s="1"/>
    </row>
    <row r="539" spans="3:3" ht="14.25" customHeight="1" x14ac:dyDescent="0.3">
      <c r="C539" s="1"/>
    </row>
    <row r="540" spans="3:3" ht="14.25" customHeight="1" x14ac:dyDescent="0.3">
      <c r="C540" s="1"/>
    </row>
    <row r="541" spans="3:3" ht="14.25" customHeight="1" x14ac:dyDescent="0.3">
      <c r="C541" s="1"/>
    </row>
    <row r="542" spans="3:3" ht="14.25" customHeight="1" x14ac:dyDescent="0.3">
      <c r="C542" s="1"/>
    </row>
    <row r="543" spans="3:3" ht="14.25" customHeight="1" x14ac:dyDescent="0.3">
      <c r="C543" s="1"/>
    </row>
    <row r="544" spans="3:3" ht="14.25" customHeight="1" x14ac:dyDescent="0.3">
      <c r="C544" s="1"/>
    </row>
    <row r="545" spans="3:3" ht="14.25" customHeight="1" x14ac:dyDescent="0.3">
      <c r="C545" s="1"/>
    </row>
    <row r="546" spans="3:3" ht="14.25" customHeight="1" x14ac:dyDescent="0.3">
      <c r="C546" s="1"/>
    </row>
    <row r="547" spans="3:3" ht="14.25" customHeight="1" x14ac:dyDescent="0.3">
      <c r="C547" s="1"/>
    </row>
    <row r="548" spans="3:3" ht="14.25" customHeight="1" x14ac:dyDescent="0.3">
      <c r="C548" s="1"/>
    </row>
    <row r="549" spans="3:3" ht="14.25" customHeight="1" x14ac:dyDescent="0.3">
      <c r="C549" s="1"/>
    </row>
    <row r="550" spans="3:3" ht="14.25" customHeight="1" x14ac:dyDescent="0.3">
      <c r="C550" s="1"/>
    </row>
    <row r="551" spans="3:3" ht="14.25" customHeight="1" x14ac:dyDescent="0.3">
      <c r="C551" s="1"/>
    </row>
    <row r="552" spans="3:3" ht="14.25" customHeight="1" x14ac:dyDescent="0.3">
      <c r="C552" s="1"/>
    </row>
    <row r="553" spans="3:3" ht="14.25" customHeight="1" x14ac:dyDescent="0.3">
      <c r="C553" s="1"/>
    </row>
    <row r="554" spans="3:3" ht="14.25" customHeight="1" x14ac:dyDescent="0.3">
      <c r="C554" s="1"/>
    </row>
    <row r="555" spans="3:3" ht="14.25" customHeight="1" x14ac:dyDescent="0.3">
      <c r="C555" s="1"/>
    </row>
    <row r="556" spans="3:3" ht="14.25" customHeight="1" x14ac:dyDescent="0.3">
      <c r="C556" s="1"/>
    </row>
    <row r="557" spans="3:3" ht="14.25" customHeight="1" x14ac:dyDescent="0.3">
      <c r="C557" s="1"/>
    </row>
    <row r="558" spans="3:3" ht="14.25" customHeight="1" x14ac:dyDescent="0.3">
      <c r="C558" s="1"/>
    </row>
    <row r="559" spans="3:3" ht="14.25" customHeight="1" x14ac:dyDescent="0.3">
      <c r="C559" s="1"/>
    </row>
    <row r="560" spans="3:3" ht="14.25" customHeight="1" x14ac:dyDescent="0.3">
      <c r="C560" s="1"/>
    </row>
    <row r="561" spans="3:3" ht="14.25" customHeight="1" x14ac:dyDescent="0.3">
      <c r="C561" s="1"/>
    </row>
    <row r="562" spans="3:3" ht="14.25" customHeight="1" x14ac:dyDescent="0.3">
      <c r="C562" s="1"/>
    </row>
    <row r="563" spans="3:3" ht="14.25" customHeight="1" x14ac:dyDescent="0.3">
      <c r="C563" s="1"/>
    </row>
    <row r="564" spans="3:3" ht="14.25" customHeight="1" x14ac:dyDescent="0.3">
      <c r="C564" s="1"/>
    </row>
    <row r="565" spans="3:3" ht="14.25" customHeight="1" x14ac:dyDescent="0.3">
      <c r="C565" s="1"/>
    </row>
    <row r="566" spans="3:3" ht="14.25" customHeight="1" x14ac:dyDescent="0.3">
      <c r="C566" s="1"/>
    </row>
    <row r="567" spans="3:3" ht="14.25" customHeight="1" x14ac:dyDescent="0.3">
      <c r="C567" s="1"/>
    </row>
    <row r="568" spans="3:3" ht="14.25" customHeight="1" x14ac:dyDescent="0.3">
      <c r="C568" s="1"/>
    </row>
    <row r="569" spans="3:3" ht="14.25" customHeight="1" x14ac:dyDescent="0.3">
      <c r="C569" s="1"/>
    </row>
    <row r="570" spans="3:3" ht="14.25" customHeight="1" x14ac:dyDescent="0.3">
      <c r="C570" s="1"/>
    </row>
    <row r="571" spans="3:3" ht="14.25" customHeight="1" x14ac:dyDescent="0.3">
      <c r="C571" s="1"/>
    </row>
    <row r="572" spans="3:3" ht="14.25" customHeight="1" x14ac:dyDescent="0.3">
      <c r="C572" s="1"/>
    </row>
    <row r="573" spans="3:3" ht="14.25" customHeight="1" x14ac:dyDescent="0.3">
      <c r="C573" s="1"/>
    </row>
    <row r="574" spans="3:3" ht="14.25" customHeight="1" x14ac:dyDescent="0.3">
      <c r="C574" s="1"/>
    </row>
    <row r="575" spans="3:3" ht="14.25" customHeight="1" x14ac:dyDescent="0.3">
      <c r="C575" s="1"/>
    </row>
    <row r="576" spans="3:3" ht="14.25" customHeight="1" x14ac:dyDescent="0.3">
      <c r="C576" s="1"/>
    </row>
    <row r="577" spans="3:3" ht="14.25" customHeight="1" x14ac:dyDescent="0.3">
      <c r="C577" s="1"/>
    </row>
    <row r="578" spans="3:3" ht="14.25" customHeight="1" x14ac:dyDescent="0.3">
      <c r="C578" s="1"/>
    </row>
    <row r="579" spans="3:3" ht="14.25" customHeight="1" x14ac:dyDescent="0.3">
      <c r="C579" s="1"/>
    </row>
    <row r="580" spans="3:3" ht="14.25" customHeight="1" x14ac:dyDescent="0.3">
      <c r="C580" s="1"/>
    </row>
    <row r="581" spans="3:3" ht="14.25" customHeight="1" x14ac:dyDescent="0.3">
      <c r="C581" s="1"/>
    </row>
    <row r="582" spans="3:3" ht="14.25" customHeight="1" x14ac:dyDescent="0.3">
      <c r="C582" s="1"/>
    </row>
    <row r="583" spans="3:3" ht="14.25" customHeight="1" x14ac:dyDescent="0.3">
      <c r="C583" s="1"/>
    </row>
    <row r="584" spans="3:3" ht="14.25" customHeight="1" x14ac:dyDescent="0.3">
      <c r="C584" s="1"/>
    </row>
    <row r="585" spans="3:3" ht="14.25" customHeight="1" x14ac:dyDescent="0.3">
      <c r="C585" s="1"/>
    </row>
    <row r="586" spans="3:3" ht="14.25" customHeight="1" x14ac:dyDescent="0.3">
      <c r="C586" s="1"/>
    </row>
    <row r="587" spans="3:3" ht="14.25" customHeight="1" x14ac:dyDescent="0.3">
      <c r="C587" s="1"/>
    </row>
    <row r="588" spans="3:3" ht="14.25" customHeight="1" x14ac:dyDescent="0.3">
      <c r="C588" s="1"/>
    </row>
    <row r="589" spans="3:3" ht="14.25" customHeight="1" x14ac:dyDescent="0.3">
      <c r="C589" s="1"/>
    </row>
    <row r="590" spans="3:3" ht="14.25" customHeight="1" x14ac:dyDescent="0.3">
      <c r="C590" s="1"/>
    </row>
    <row r="591" spans="3:3" ht="14.25" customHeight="1" x14ac:dyDescent="0.3">
      <c r="C591" s="1"/>
    </row>
    <row r="592" spans="3:3" ht="14.25" customHeight="1" x14ac:dyDescent="0.3">
      <c r="C592" s="1"/>
    </row>
    <row r="593" spans="3:3" ht="14.25" customHeight="1" x14ac:dyDescent="0.3">
      <c r="C593" s="1"/>
    </row>
    <row r="594" spans="3:3" ht="14.25" customHeight="1" x14ac:dyDescent="0.3">
      <c r="C594" s="1"/>
    </row>
    <row r="595" spans="3:3" ht="14.25" customHeight="1" x14ac:dyDescent="0.3">
      <c r="C595" s="1"/>
    </row>
    <row r="596" spans="3:3" ht="14.25" customHeight="1" x14ac:dyDescent="0.3">
      <c r="C596" s="1"/>
    </row>
    <row r="597" spans="3:3" ht="14.25" customHeight="1" x14ac:dyDescent="0.3">
      <c r="C597" s="1"/>
    </row>
    <row r="598" spans="3:3" ht="14.25" customHeight="1" x14ac:dyDescent="0.3">
      <c r="C598" s="1"/>
    </row>
    <row r="599" spans="3:3" ht="14.25" customHeight="1" x14ac:dyDescent="0.3">
      <c r="C599" s="1"/>
    </row>
    <row r="600" spans="3:3" ht="14.25" customHeight="1" x14ac:dyDescent="0.3">
      <c r="C600" s="1"/>
    </row>
    <row r="601" spans="3:3" ht="14.25" customHeight="1" x14ac:dyDescent="0.3">
      <c r="C601" s="1"/>
    </row>
    <row r="602" spans="3:3" ht="14.25" customHeight="1" x14ac:dyDescent="0.3">
      <c r="C602" s="1"/>
    </row>
    <row r="603" spans="3:3" ht="14.25" customHeight="1" x14ac:dyDescent="0.3">
      <c r="C603" s="1"/>
    </row>
    <row r="604" spans="3:3" ht="14.25" customHeight="1" x14ac:dyDescent="0.3">
      <c r="C604" s="1"/>
    </row>
    <row r="605" spans="3:3" ht="14.25" customHeight="1" x14ac:dyDescent="0.3">
      <c r="C605" s="1"/>
    </row>
    <row r="606" spans="3:3" ht="14.25" customHeight="1" x14ac:dyDescent="0.3">
      <c r="C606" s="1"/>
    </row>
    <row r="607" spans="3:3" ht="14.25" customHeight="1" x14ac:dyDescent="0.3">
      <c r="C607" s="1"/>
    </row>
    <row r="608" spans="3:3" ht="14.25" customHeight="1" x14ac:dyDescent="0.3">
      <c r="C608" s="1"/>
    </row>
    <row r="609" spans="3:3" ht="14.25" customHeight="1" x14ac:dyDescent="0.3">
      <c r="C609" s="1"/>
    </row>
    <row r="610" spans="3:3" ht="14.25" customHeight="1" x14ac:dyDescent="0.3">
      <c r="C610" s="1"/>
    </row>
    <row r="611" spans="3:3" ht="14.25" customHeight="1" x14ac:dyDescent="0.3">
      <c r="C611" s="1"/>
    </row>
    <row r="612" spans="3:3" ht="14.25" customHeight="1" x14ac:dyDescent="0.3">
      <c r="C612" s="1"/>
    </row>
    <row r="613" spans="3:3" ht="14.25" customHeight="1" x14ac:dyDescent="0.3">
      <c r="C613" s="1"/>
    </row>
    <row r="614" spans="3:3" ht="14.25" customHeight="1" x14ac:dyDescent="0.3">
      <c r="C614" s="1"/>
    </row>
    <row r="615" spans="3:3" ht="14.25" customHeight="1" x14ac:dyDescent="0.3">
      <c r="C615" s="1"/>
    </row>
    <row r="616" spans="3:3" ht="14.25" customHeight="1" x14ac:dyDescent="0.3">
      <c r="C616" s="1"/>
    </row>
    <row r="617" spans="3:3" ht="14.25" customHeight="1" x14ac:dyDescent="0.3">
      <c r="C617" s="1"/>
    </row>
    <row r="618" spans="3:3" ht="14.25" customHeight="1" x14ac:dyDescent="0.3">
      <c r="C618" s="1"/>
    </row>
    <row r="619" spans="3:3" ht="14.25" customHeight="1" x14ac:dyDescent="0.3">
      <c r="C619" s="1"/>
    </row>
    <row r="620" spans="3:3" ht="14.25" customHeight="1" x14ac:dyDescent="0.3">
      <c r="C620" s="1"/>
    </row>
    <row r="621" spans="3:3" ht="14.25" customHeight="1" x14ac:dyDescent="0.3">
      <c r="C621" s="1"/>
    </row>
    <row r="622" spans="3:3" ht="14.25" customHeight="1" x14ac:dyDescent="0.3">
      <c r="C622" s="1"/>
    </row>
    <row r="623" spans="3:3" ht="14.25" customHeight="1" x14ac:dyDescent="0.3">
      <c r="C623" s="1"/>
    </row>
    <row r="624" spans="3:3" ht="14.25" customHeight="1" x14ac:dyDescent="0.3">
      <c r="C624" s="1"/>
    </row>
    <row r="625" spans="3:3" ht="14.25" customHeight="1" x14ac:dyDescent="0.3">
      <c r="C625" s="1"/>
    </row>
    <row r="626" spans="3:3" ht="14.25" customHeight="1" x14ac:dyDescent="0.3">
      <c r="C626" s="1"/>
    </row>
    <row r="627" spans="3:3" ht="14.25" customHeight="1" x14ac:dyDescent="0.3">
      <c r="C627" s="1"/>
    </row>
    <row r="628" spans="3:3" ht="14.25" customHeight="1" x14ac:dyDescent="0.3">
      <c r="C628" s="1"/>
    </row>
    <row r="629" spans="3:3" ht="14.25" customHeight="1" x14ac:dyDescent="0.3">
      <c r="C629" s="1"/>
    </row>
    <row r="630" spans="3:3" ht="14.25" customHeight="1" x14ac:dyDescent="0.3">
      <c r="C630" s="1"/>
    </row>
    <row r="631" spans="3:3" ht="14.25" customHeight="1" x14ac:dyDescent="0.3">
      <c r="C631" s="1"/>
    </row>
    <row r="632" spans="3:3" ht="14.25" customHeight="1" x14ac:dyDescent="0.3">
      <c r="C632" s="1"/>
    </row>
    <row r="633" spans="3:3" ht="14.25" customHeight="1" x14ac:dyDescent="0.3">
      <c r="C633" s="1"/>
    </row>
    <row r="634" spans="3:3" ht="14.25" customHeight="1" x14ac:dyDescent="0.3">
      <c r="C634" s="1"/>
    </row>
    <row r="635" spans="3:3" ht="14.25" customHeight="1" x14ac:dyDescent="0.3">
      <c r="C635" s="1"/>
    </row>
    <row r="636" spans="3:3" ht="14.25" customHeight="1" x14ac:dyDescent="0.3">
      <c r="C636" s="1"/>
    </row>
    <row r="637" spans="3:3" ht="14.25" customHeight="1" x14ac:dyDescent="0.3">
      <c r="C637" s="1"/>
    </row>
    <row r="638" spans="3:3" ht="14.25" customHeight="1" x14ac:dyDescent="0.3">
      <c r="C638" s="1"/>
    </row>
    <row r="639" spans="3:3" ht="14.25" customHeight="1" x14ac:dyDescent="0.3">
      <c r="C639" s="1"/>
    </row>
    <row r="640" spans="3:3" ht="14.25" customHeight="1" x14ac:dyDescent="0.3">
      <c r="C640" s="1"/>
    </row>
    <row r="641" spans="3:3" ht="14.25" customHeight="1" x14ac:dyDescent="0.3">
      <c r="C641" s="1"/>
    </row>
    <row r="642" spans="3:3" ht="14.25" customHeight="1" x14ac:dyDescent="0.3">
      <c r="C642" s="1"/>
    </row>
    <row r="643" spans="3:3" ht="14.25" customHeight="1" x14ac:dyDescent="0.3">
      <c r="C643" s="1"/>
    </row>
    <row r="644" spans="3:3" ht="14.25" customHeight="1" x14ac:dyDescent="0.3">
      <c r="C644" s="1"/>
    </row>
    <row r="645" spans="3:3" ht="14.25" customHeight="1" x14ac:dyDescent="0.3">
      <c r="C645" s="1"/>
    </row>
    <row r="646" spans="3:3" ht="14.25" customHeight="1" x14ac:dyDescent="0.3">
      <c r="C646" s="1"/>
    </row>
    <row r="647" spans="3:3" ht="14.25" customHeight="1" x14ac:dyDescent="0.3">
      <c r="C647" s="1"/>
    </row>
    <row r="648" spans="3:3" ht="14.25" customHeight="1" x14ac:dyDescent="0.3">
      <c r="C648" s="1"/>
    </row>
    <row r="649" spans="3:3" ht="14.25" customHeight="1" x14ac:dyDescent="0.3">
      <c r="C649" s="1"/>
    </row>
    <row r="650" spans="3:3" ht="14.25" customHeight="1" x14ac:dyDescent="0.3">
      <c r="C650" s="1"/>
    </row>
    <row r="651" spans="3:3" ht="14.25" customHeight="1" x14ac:dyDescent="0.3">
      <c r="C651" s="1"/>
    </row>
    <row r="652" spans="3:3" ht="14.25" customHeight="1" x14ac:dyDescent="0.3">
      <c r="C652" s="1"/>
    </row>
    <row r="653" spans="3:3" ht="14.25" customHeight="1" x14ac:dyDescent="0.3">
      <c r="C653" s="1"/>
    </row>
    <row r="654" spans="3:3" ht="14.25" customHeight="1" x14ac:dyDescent="0.3">
      <c r="C654" s="1"/>
    </row>
    <row r="655" spans="3:3" ht="14.25" customHeight="1" x14ac:dyDescent="0.3">
      <c r="C655" s="1"/>
    </row>
    <row r="656" spans="3:3" ht="14.25" customHeight="1" x14ac:dyDescent="0.3">
      <c r="C656" s="1"/>
    </row>
    <row r="657" spans="3:3" ht="14.25" customHeight="1" x14ac:dyDescent="0.3">
      <c r="C657" s="1"/>
    </row>
    <row r="658" spans="3:3" ht="14.25" customHeight="1" x14ac:dyDescent="0.3">
      <c r="C658" s="1"/>
    </row>
    <row r="659" spans="3:3" ht="14.25" customHeight="1" x14ac:dyDescent="0.3">
      <c r="C659" s="1"/>
    </row>
    <row r="660" spans="3:3" ht="14.25" customHeight="1" x14ac:dyDescent="0.3">
      <c r="C660" s="1"/>
    </row>
    <row r="661" spans="3:3" ht="14.25" customHeight="1" x14ac:dyDescent="0.3">
      <c r="C661" s="1"/>
    </row>
    <row r="662" spans="3:3" ht="14.25" customHeight="1" x14ac:dyDescent="0.3">
      <c r="C662" s="1"/>
    </row>
    <row r="663" spans="3:3" ht="14.25" customHeight="1" x14ac:dyDescent="0.3">
      <c r="C663" s="1"/>
    </row>
    <row r="664" spans="3:3" ht="14.25" customHeight="1" x14ac:dyDescent="0.3">
      <c r="C664" s="1"/>
    </row>
    <row r="665" spans="3:3" ht="14.25" customHeight="1" x14ac:dyDescent="0.3">
      <c r="C665" s="1"/>
    </row>
    <row r="666" spans="3:3" ht="14.25" customHeight="1" x14ac:dyDescent="0.3">
      <c r="C666" s="1"/>
    </row>
    <row r="667" spans="3:3" ht="14.25" customHeight="1" x14ac:dyDescent="0.3">
      <c r="C667" s="1"/>
    </row>
    <row r="668" spans="3:3" ht="14.25" customHeight="1" x14ac:dyDescent="0.3">
      <c r="C668" s="1"/>
    </row>
    <row r="669" spans="3:3" ht="14.25" customHeight="1" x14ac:dyDescent="0.3">
      <c r="C669" s="1"/>
    </row>
    <row r="670" spans="3:3" ht="14.25" customHeight="1" x14ac:dyDescent="0.3">
      <c r="C670" s="1"/>
    </row>
    <row r="671" spans="3:3" ht="14.25" customHeight="1" x14ac:dyDescent="0.3">
      <c r="C671" s="1"/>
    </row>
    <row r="672" spans="3:3" ht="14.25" customHeight="1" x14ac:dyDescent="0.3">
      <c r="C672" s="1"/>
    </row>
    <row r="673" spans="3:3" ht="14.25" customHeight="1" x14ac:dyDescent="0.3">
      <c r="C673" s="1"/>
    </row>
    <row r="674" spans="3:3" ht="14.25" customHeight="1" x14ac:dyDescent="0.3">
      <c r="C674" s="1"/>
    </row>
    <row r="675" spans="3:3" ht="14.25" customHeight="1" x14ac:dyDescent="0.3">
      <c r="C675" s="1"/>
    </row>
    <row r="676" spans="3:3" ht="14.25" customHeight="1" x14ac:dyDescent="0.3">
      <c r="C676" s="1"/>
    </row>
    <row r="677" spans="3:3" ht="14.25" customHeight="1" x14ac:dyDescent="0.3">
      <c r="C677" s="1"/>
    </row>
    <row r="678" spans="3:3" ht="14.25" customHeight="1" x14ac:dyDescent="0.3">
      <c r="C678" s="1"/>
    </row>
    <row r="679" spans="3:3" ht="14.25" customHeight="1" x14ac:dyDescent="0.3">
      <c r="C679" s="1"/>
    </row>
    <row r="680" spans="3:3" ht="14.25" customHeight="1" x14ac:dyDescent="0.3">
      <c r="C680" s="1"/>
    </row>
    <row r="681" spans="3:3" ht="14.25" customHeight="1" x14ac:dyDescent="0.3">
      <c r="C681" s="1"/>
    </row>
    <row r="682" spans="3:3" ht="14.25" customHeight="1" x14ac:dyDescent="0.3">
      <c r="C682" s="1"/>
    </row>
    <row r="683" spans="3:3" ht="14.25" customHeight="1" x14ac:dyDescent="0.3">
      <c r="C683" s="1"/>
    </row>
    <row r="684" spans="3:3" ht="14.25" customHeight="1" x14ac:dyDescent="0.3">
      <c r="C684" s="1"/>
    </row>
    <row r="685" spans="3:3" ht="14.25" customHeight="1" x14ac:dyDescent="0.3">
      <c r="C685" s="1"/>
    </row>
    <row r="686" spans="3:3" ht="14.25" customHeight="1" x14ac:dyDescent="0.3">
      <c r="C686" s="1"/>
    </row>
    <row r="687" spans="3:3" ht="14.25" customHeight="1" x14ac:dyDescent="0.3">
      <c r="C687" s="1"/>
    </row>
    <row r="688" spans="3:3" ht="14.25" customHeight="1" x14ac:dyDescent="0.3">
      <c r="C688" s="1"/>
    </row>
    <row r="689" spans="3:3" ht="14.25" customHeight="1" x14ac:dyDescent="0.3">
      <c r="C689" s="1"/>
    </row>
    <row r="690" spans="3:3" ht="14.25" customHeight="1" x14ac:dyDescent="0.3">
      <c r="C690" s="1"/>
    </row>
    <row r="691" spans="3:3" ht="14.25" customHeight="1" x14ac:dyDescent="0.3">
      <c r="C691" s="1"/>
    </row>
    <row r="692" spans="3:3" ht="14.25" customHeight="1" x14ac:dyDescent="0.3">
      <c r="C692" s="1"/>
    </row>
    <row r="693" spans="3:3" ht="14.25" customHeight="1" x14ac:dyDescent="0.3">
      <c r="C693" s="1"/>
    </row>
    <row r="694" spans="3:3" ht="14.25" customHeight="1" x14ac:dyDescent="0.3">
      <c r="C694" s="1"/>
    </row>
    <row r="695" spans="3:3" ht="14.25" customHeight="1" x14ac:dyDescent="0.3">
      <c r="C695" s="1"/>
    </row>
    <row r="696" spans="3:3" ht="14.25" customHeight="1" x14ac:dyDescent="0.3">
      <c r="C696" s="1"/>
    </row>
    <row r="697" spans="3:3" ht="14.25" customHeight="1" x14ac:dyDescent="0.3">
      <c r="C697" s="1"/>
    </row>
    <row r="698" spans="3:3" ht="14.25" customHeight="1" x14ac:dyDescent="0.3">
      <c r="C698" s="1"/>
    </row>
    <row r="699" spans="3:3" ht="14.25" customHeight="1" x14ac:dyDescent="0.3">
      <c r="C699" s="1"/>
    </row>
    <row r="700" spans="3:3" ht="14.25" customHeight="1" x14ac:dyDescent="0.3">
      <c r="C700" s="1"/>
    </row>
    <row r="701" spans="3:3" ht="14.25" customHeight="1" x14ac:dyDescent="0.3">
      <c r="C701" s="1"/>
    </row>
    <row r="702" spans="3:3" ht="14.25" customHeight="1" x14ac:dyDescent="0.3">
      <c r="C702" s="1"/>
    </row>
    <row r="703" spans="3:3" ht="14.25" customHeight="1" x14ac:dyDescent="0.3">
      <c r="C703" s="1"/>
    </row>
    <row r="704" spans="3:3" ht="14.25" customHeight="1" x14ac:dyDescent="0.3">
      <c r="C704" s="1"/>
    </row>
    <row r="705" spans="3:3" ht="14.25" customHeight="1" x14ac:dyDescent="0.3">
      <c r="C705" s="1"/>
    </row>
    <row r="706" spans="3:3" ht="14.25" customHeight="1" x14ac:dyDescent="0.3">
      <c r="C706" s="1"/>
    </row>
    <row r="707" spans="3:3" ht="14.25" customHeight="1" x14ac:dyDescent="0.3">
      <c r="C707" s="1"/>
    </row>
    <row r="708" spans="3:3" ht="14.25" customHeight="1" x14ac:dyDescent="0.3">
      <c r="C708" s="1"/>
    </row>
    <row r="709" spans="3:3" ht="14.25" customHeight="1" x14ac:dyDescent="0.3">
      <c r="C709" s="1"/>
    </row>
    <row r="710" spans="3:3" ht="14.25" customHeight="1" x14ac:dyDescent="0.3">
      <c r="C710" s="1"/>
    </row>
    <row r="711" spans="3:3" ht="14.25" customHeight="1" x14ac:dyDescent="0.3">
      <c r="C711" s="1"/>
    </row>
    <row r="712" spans="3:3" ht="14.25" customHeight="1" x14ac:dyDescent="0.3">
      <c r="C712" s="1"/>
    </row>
    <row r="713" spans="3:3" ht="14.25" customHeight="1" x14ac:dyDescent="0.3">
      <c r="C713" s="1"/>
    </row>
    <row r="714" spans="3:3" ht="14.25" customHeight="1" x14ac:dyDescent="0.3">
      <c r="C714" s="1"/>
    </row>
    <row r="715" spans="3:3" ht="14.25" customHeight="1" x14ac:dyDescent="0.3">
      <c r="C715" s="1"/>
    </row>
    <row r="716" spans="3:3" ht="14.25" customHeight="1" x14ac:dyDescent="0.3">
      <c r="C716" s="1"/>
    </row>
    <row r="717" spans="3:3" ht="14.25" customHeight="1" x14ac:dyDescent="0.3">
      <c r="C717" s="1"/>
    </row>
    <row r="718" spans="3:3" ht="14.25" customHeight="1" x14ac:dyDescent="0.3">
      <c r="C718" s="1"/>
    </row>
    <row r="719" spans="3:3" ht="14.25" customHeight="1" x14ac:dyDescent="0.3">
      <c r="C719" s="1"/>
    </row>
    <row r="720" spans="3:3" ht="14.25" customHeight="1" x14ac:dyDescent="0.3">
      <c r="C720" s="1"/>
    </row>
    <row r="721" spans="3:3" ht="14.25" customHeight="1" x14ac:dyDescent="0.3">
      <c r="C721" s="1"/>
    </row>
    <row r="722" spans="3:3" ht="14.25" customHeight="1" x14ac:dyDescent="0.3">
      <c r="C722" s="1"/>
    </row>
    <row r="723" spans="3:3" ht="14.25" customHeight="1" x14ac:dyDescent="0.3">
      <c r="C723" s="1"/>
    </row>
    <row r="724" spans="3:3" ht="14.25" customHeight="1" x14ac:dyDescent="0.3">
      <c r="C724" s="1"/>
    </row>
    <row r="725" spans="3:3" ht="14.25" customHeight="1" x14ac:dyDescent="0.3">
      <c r="C725" s="1"/>
    </row>
    <row r="726" spans="3:3" ht="14.25" customHeight="1" x14ac:dyDescent="0.3">
      <c r="C726" s="1"/>
    </row>
    <row r="727" spans="3:3" ht="14.25" customHeight="1" x14ac:dyDescent="0.3">
      <c r="C727" s="1"/>
    </row>
    <row r="728" spans="3:3" ht="14.25" customHeight="1" x14ac:dyDescent="0.3">
      <c r="C728" s="1"/>
    </row>
    <row r="729" spans="3:3" ht="14.25" customHeight="1" x14ac:dyDescent="0.3">
      <c r="C729" s="1"/>
    </row>
    <row r="730" spans="3:3" ht="14.25" customHeight="1" x14ac:dyDescent="0.3">
      <c r="C730" s="1"/>
    </row>
    <row r="731" spans="3:3" ht="14.25" customHeight="1" x14ac:dyDescent="0.3">
      <c r="C731" s="1"/>
    </row>
    <row r="732" spans="3:3" ht="14.25" customHeight="1" x14ac:dyDescent="0.3">
      <c r="C732" s="1"/>
    </row>
    <row r="733" spans="3:3" ht="14.25" customHeight="1" x14ac:dyDescent="0.3">
      <c r="C733" s="1"/>
    </row>
    <row r="734" spans="3:3" ht="14.25" customHeight="1" x14ac:dyDescent="0.3">
      <c r="C734" s="1"/>
    </row>
    <row r="735" spans="3:3" ht="14.25" customHeight="1" x14ac:dyDescent="0.3">
      <c r="C735" s="1"/>
    </row>
    <row r="736" spans="3:3" ht="14.25" customHeight="1" x14ac:dyDescent="0.3">
      <c r="C736" s="1"/>
    </row>
    <row r="737" spans="3:3" ht="14.25" customHeight="1" x14ac:dyDescent="0.3">
      <c r="C737" s="1"/>
    </row>
    <row r="738" spans="3:3" ht="14.25" customHeight="1" x14ac:dyDescent="0.3">
      <c r="C738" s="1"/>
    </row>
    <row r="739" spans="3:3" ht="14.25" customHeight="1" x14ac:dyDescent="0.3">
      <c r="C739" s="1"/>
    </row>
    <row r="740" spans="3:3" ht="14.25" customHeight="1" x14ac:dyDescent="0.3">
      <c r="C740" s="1"/>
    </row>
    <row r="741" spans="3:3" ht="14.25" customHeight="1" x14ac:dyDescent="0.3">
      <c r="C741" s="1"/>
    </row>
    <row r="742" spans="3:3" ht="14.25" customHeight="1" x14ac:dyDescent="0.3">
      <c r="C742" s="1"/>
    </row>
    <row r="743" spans="3:3" ht="14.25" customHeight="1" x14ac:dyDescent="0.3">
      <c r="C743" s="1"/>
    </row>
    <row r="744" spans="3:3" ht="14.25" customHeight="1" x14ac:dyDescent="0.3">
      <c r="C744" s="1"/>
    </row>
    <row r="745" spans="3:3" ht="14.25" customHeight="1" x14ac:dyDescent="0.3">
      <c r="C745" s="1"/>
    </row>
    <row r="746" spans="3:3" ht="14.25" customHeight="1" x14ac:dyDescent="0.3">
      <c r="C746" s="1"/>
    </row>
    <row r="747" spans="3:3" ht="14.25" customHeight="1" x14ac:dyDescent="0.3">
      <c r="C747" s="1"/>
    </row>
    <row r="748" spans="3:3" ht="14.25" customHeight="1" x14ac:dyDescent="0.3">
      <c r="C748" s="1"/>
    </row>
    <row r="749" spans="3:3" ht="14.25" customHeight="1" x14ac:dyDescent="0.3">
      <c r="C749" s="1"/>
    </row>
    <row r="750" spans="3:3" ht="14.25" customHeight="1" x14ac:dyDescent="0.3">
      <c r="C750" s="1"/>
    </row>
    <row r="751" spans="3:3" ht="14.25" customHeight="1" x14ac:dyDescent="0.3">
      <c r="C751" s="1"/>
    </row>
    <row r="752" spans="3:3" ht="14.25" customHeight="1" x14ac:dyDescent="0.3">
      <c r="C752" s="1"/>
    </row>
    <row r="753" spans="3:3" ht="14.25" customHeight="1" x14ac:dyDescent="0.3">
      <c r="C753" s="1"/>
    </row>
    <row r="754" spans="3:3" ht="14.25" customHeight="1" x14ac:dyDescent="0.3">
      <c r="C754" s="1"/>
    </row>
    <row r="755" spans="3:3" ht="14.25" customHeight="1" x14ac:dyDescent="0.3">
      <c r="C755" s="1"/>
    </row>
    <row r="756" spans="3:3" ht="14.25" customHeight="1" x14ac:dyDescent="0.3">
      <c r="C756" s="1"/>
    </row>
    <row r="757" spans="3:3" ht="14.25" customHeight="1" x14ac:dyDescent="0.3">
      <c r="C757" s="1"/>
    </row>
    <row r="758" spans="3:3" ht="14.25" customHeight="1" x14ac:dyDescent="0.3">
      <c r="C758" s="1"/>
    </row>
    <row r="759" spans="3:3" ht="14.25" customHeight="1" x14ac:dyDescent="0.3">
      <c r="C759" s="1"/>
    </row>
    <row r="760" spans="3:3" ht="14.25" customHeight="1" x14ac:dyDescent="0.3">
      <c r="C760" s="1"/>
    </row>
    <row r="761" spans="3:3" ht="14.25" customHeight="1" x14ac:dyDescent="0.3">
      <c r="C761" s="1"/>
    </row>
    <row r="762" spans="3:3" ht="14.25" customHeight="1" x14ac:dyDescent="0.3">
      <c r="C762" s="1"/>
    </row>
    <row r="763" spans="3:3" ht="14.25" customHeight="1" x14ac:dyDescent="0.3">
      <c r="C763" s="1"/>
    </row>
    <row r="764" spans="3:3" ht="14.25" customHeight="1" x14ac:dyDescent="0.3">
      <c r="C764" s="1"/>
    </row>
    <row r="765" spans="3:3" ht="14.25" customHeight="1" x14ac:dyDescent="0.3">
      <c r="C765" s="1"/>
    </row>
    <row r="766" spans="3:3" ht="14.25" customHeight="1" x14ac:dyDescent="0.3">
      <c r="C766" s="1"/>
    </row>
    <row r="767" spans="3:3" ht="14.25" customHeight="1" x14ac:dyDescent="0.3">
      <c r="C767" s="1"/>
    </row>
    <row r="768" spans="3:3" ht="14.25" customHeight="1" x14ac:dyDescent="0.3">
      <c r="C768" s="1"/>
    </row>
    <row r="769" spans="3:3" ht="14.25" customHeight="1" x14ac:dyDescent="0.3">
      <c r="C769" s="1"/>
    </row>
    <row r="770" spans="3:3" ht="14.25" customHeight="1" x14ac:dyDescent="0.3">
      <c r="C770" s="1"/>
    </row>
    <row r="771" spans="3:3" ht="14.25" customHeight="1" x14ac:dyDescent="0.3">
      <c r="C771" s="1"/>
    </row>
    <row r="772" spans="3:3" ht="14.25" customHeight="1" x14ac:dyDescent="0.3">
      <c r="C772" s="1"/>
    </row>
    <row r="773" spans="3:3" ht="14.25" customHeight="1" x14ac:dyDescent="0.3">
      <c r="C773" s="1"/>
    </row>
    <row r="774" spans="3:3" ht="14.25" customHeight="1" x14ac:dyDescent="0.3">
      <c r="C774" s="1"/>
    </row>
    <row r="775" spans="3:3" ht="14.25" customHeight="1" x14ac:dyDescent="0.3">
      <c r="C775" s="1"/>
    </row>
    <row r="776" spans="3:3" ht="14.25" customHeight="1" x14ac:dyDescent="0.3">
      <c r="C776" s="1"/>
    </row>
    <row r="777" spans="3:3" ht="14.25" customHeight="1" x14ac:dyDescent="0.3">
      <c r="C777" s="1"/>
    </row>
    <row r="778" spans="3:3" ht="14.25" customHeight="1" x14ac:dyDescent="0.3">
      <c r="C778" s="1"/>
    </row>
    <row r="779" spans="3:3" ht="14.25" customHeight="1" x14ac:dyDescent="0.3">
      <c r="C779" s="1"/>
    </row>
    <row r="780" spans="3:3" ht="14.25" customHeight="1" x14ac:dyDescent="0.3">
      <c r="C780" s="1"/>
    </row>
    <row r="781" spans="3:3" ht="14.25" customHeight="1" x14ac:dyDescent="0.3">
      <c r="C781" s="1"/>
    </row>
    <row r="782" spans="3:3" ht="14.25" customHeight="1" x14ac:dyDescent="0.3">
      <c r="C782" s="1"/>
    </row>
    <row r="783" spans="3:3" ht="14.25" customHeight="1" x14ac:dyDescent="0.3">
      <c r="C783" s="1"/>
    </row>
    <row r="784" spans="3:3" ht="14.25" customHeight="1" x14ac:dyDescent="0.3">
      <c r="C784" s="1"/>
    </row>
    <row r="785" spans="3:3" ht="14.25" customHeight="1" x14ac:dyDescent="0.3">
      <c r="C785" s="1"/>
    </row>
    <row r="786" spans="3:3" ht="14.25" customHeight="1" x14ac:dyDescent="0.3">
      <c r="C786" s="1"/>
    </row>
    <row r="787" spans="3:3" ht="14.25" customHeight="1" x14ac:dyDescent="0.3">
      <c r="C787" s="1"/>
    </row>
    <row r="788" spans="3:3" ht="14.25" customHeight="1" x14ac:dyDescent="0.3">
      <c r="C788" s="1"/>
    </row>
    <row r="789" spans="3:3" ht="14.25" customHeight="1" x14ac:dyDescent="0.3">
      <c r="C789" s="1"/>
    </row>
    <row r="790" spans="3:3" ht="14.25" customHeight="1" x14ac:dyDescent="0.3">
      <c r="C790" s="1"/>
    </row>
    <row r="791" spans="3:3" ht="14.25" customHeight="1" x14ac:dyDescent="0.3">
      <c r="C791" s="1"/>
    </row>
    <row r="792" spans="3:3" ht="14.25" customHeight="1" x14ac:dyDescent="0.3">
      <c r="C792" s="1"/>
    </row>
    <row r="793" spans="3:3" ht="14.25" customHeight="1" x14ac:dyDescent="0.3">
      <c r="C793" s="1"/>
    </row>
    <row r="794" spans="3:3" ht="14.25" customHeight="1" x14ac:dyDescent="0.3">
      <c r="C794" s="1"/>
    </row>
    <row r="795" spans="3:3" ht="14.25" customHeight="1" x14ac:dyDescent="0.3">
      <c r="C795" s="1"/>
    </row>
    <row r="796" spans="3:3" ht="14.25" customHeight="1" x14ac:dyDescent="0.3">
      <c r="C796" s="1"/>
    </row>
    <row r="797" spans="3:3" ht="14.25" customHeight="1" x14ac:dyDescent="0.3">
      <c r="C797" s="1"/>
    </row>
    <row r="798" spans="3:3" ht="14.25" customHeight="1" x14ac:dyDescent="0.3">
      <c r="C798" s="1"/>
    </row>
    <row r="799" spans="3:3" ht="14.25" customHeight="1" x14ac:dyDescent="0.3">
      <c r="C799" s="1"/>
    </row>
    <row r="800" spans="3:3" ht="14.25" customHeight="1" x14ac:dyDescent="0.3">
      <c r="C800" s="1"/>
    </row>
    <row r="801" spans="3:3" ht="14.25" customHeight="1" x14ac:dyDescent="0.3">
      <c r="C801" s="1"/>
    </row>
    <row r="802" spans="3:3" ht="14.25" customHeight="1" x14ac:dyDescent="0.3">
      <c r="C802" s="1"/>
    </row>
    <row r="803" spans="3:3" ht="14.25" customHeight="1" x14ac:dyDescent="0.3">
      <c r="C803" s="1"/>
    </row>
    <row r="804" spans="3:3" ht="14.25" customHeight="1" x14ac:dyDescent="0.3">
      <c r="C804" s="1"/>
    </row>
    <row r="805" spans="3:3" ht="14.25" customHeight="1" x14ac:dyDescent="0.3">
      <c r="C805" s="1"/>
    </row>
    <row r="806" spans="3:3" ht="14.25" customHeight="1" x14ac:dyDescent="0.3">
      <c r="C806" s="1"/>
    </row>
    <row r="807" spans="3:3" ht="14.25" customHeight="1" x14ac:dyDescent="0.3">
      <c r="C807" s="1"/>
    </row>
    <row r="808" spans="3:3" ht="14.25" customHeight="1" x14ac:dyDescent="0.3">
      <c r="C808" s="1"/>
    </row>
    <row r="809" spans="3:3" ht="14.25" customHeight="1" x14ac:dyDescent="0.3">
      <c r="C809" s="1"/>
    </row>
    <row r="810" spans="3:3" ht="14.25" customHeight="1" x14ac:dyDescent="0.3">
      <c r="C810" s="1"/>
    </row>
    <row r="811" spans="3:3" ht="14.25" customHeight="1" x14ac:dyDescent="0.3">
      <c r="C811" s="1"/>
    </row>
    <row r="812" spans="3:3" ht="14.25" customHeight="1" x14ac:dyDescent="0.3">
      <c r="C812" s="1"/>
    </row>
    <row r="813" spans="3:3" ht="14.25" customHeight="1" x14ac:dyDescent="0.3">
      <c r="C813" s="1"/>
    </row>
    <row r="814" spans="3:3" ht="14.25" customHeight="1" x14ac:dyDescent="0.3">
      <c r="C814" s="1"/>
    </row>
    <row r="815" spans="3:3" ht="14.25" customHeight="1" x14ac:dyDescent="0.3">
      <c r="C815" s="1"/>
    </row>
    <row r="816" spans="3:3" ht="14.25" customHeight="1" x14ac:dyDescent="0.3">
      <c r="C816" s="1"/>
    </row>
    <row r="817" spans="3:3" ht="14.25" customHeight="1" x14ac:dyDescent="0.3">
      <c r="C817" s="1"/>
    </row>
    <row r="818" spans="3:3" ht="14.25" customHeight="1" x14ac:dyDescent="0.3">
      <c r="C818" s="1"/>
    </row>
    <row r="819" spans="3:3" ht="14.25" customHeight="1" x14ac:dyDescent="0.3">
      <c r="C819" s="1"/>
    </row>
    <row r="820" spans="3:3" ht="14.25" customHeight="1" x14ac:dyDescent="0.3">
      <c r="C820" s="1"/>
    </row>
    <row r="821" spans="3:3" ht="14.25" customHeight="1" x14ac:dyDescent="0.3">
      <c r="C821" s="1"/>
    </row>
    <row r="822" spans="3:3" ht="14.25" customHeight="1" x14ac:dyDescent="0.3">
      <c r="C822" s="1"/>
    </row>
    <row r="823" spans="3:3" ht="14.25" customHeight="1" x14ac:dyDescent="0.3">
      <c r="C823" s="1"/>
    </row>
    <row r="824" spans="3:3" ht="14.25" customHeight="1" x14ac:dyDescent="0.3">
      <c r="C824" s="1"/>
    </row>
    <row r="825" spans="3:3" ht="14.25" customHeight="1" x14ac:dyDescent="0.3">
      <c r="C825" s="1"/>
    </row>
    <row r="826" spans="3:3" ht="14.25" customHeight="1" x14ac:dyDescent="0.3">
      <c r="C826" s="1"/>
    </row>
    <row r="827" spans="3:3" ht="14.25" customHeight="1" x14ac:dyDescent="0.3">
      <c r="C827" s="1"/>
    </row>
    <row r="828" spans="3:3" ht="14.25" customHeight="1" x14ac:dyDescent="0.3">
      <c r="C828" s="1"/>
    </row>
    <row r="829" spans="3:3" ht="14.25" customHeight="1" x14ac:dyDescent="0.3">
      <c r="C829" s="1"/>
    </row>
    <row r="830" spans="3:3" ht="14.25" customHeight="1" x14ac:dyDescent="0.3">
      <c r="C830" s="1"/>
    </row>
    <row r="831" spans="3:3" ht="14.25" customHeight="1" x14ac:dyDescent="0.3">
      <c r="C831" s="1"/>
    </row>
    <row r="832" spans="3:3" ht="14.25" customHeight="1" x14ac:dyDescent="0.3">
      <c r="C832" s="1"/>
    </row>
    <row r="833" spans="3:3" ht="14.25" customHeight="1" x14ac:dyDescent="0.3">
      <c r="C833" s="1"/>
    </row>
    <row r="834" spans="3:3" ht="14.25" customHeight="1" x14ac:dyDescent="0.3">
      <c r="C834" s="1"/>
    </row>
    <row r="835" spans="3:3" ht="14.25" customHeight="1" x14ac:dyDescent="0.3">
      <c r="C835" s="1"/>
    </row>
    <row r="836" spans="3:3" ht="14.25" customHeight="1" x14ac:dyDescent="0.3">
      <c r="C836" s="1"/>
    </row>
    <row r="837" spans="3:3" ht="14.25" customHeight="1" x14ac:dyDescent="0.3">
      <c r="C837" s="1"/>
    </row>
    <row r="838" spans="3:3" ht="14.25" customHeight="1" x14ac:dyDescent="0.3">
      <c r="C838" s="1"/>
    </row>
    <row r="839" spans="3:3" ht="14.25" customHeight="1" x14ac:dyDescent="0.3">
      <c r="C839" s="1"/>
    </row>
    <row r="840" spans="3:3" ht="14.25" customHeight="1" x14ac:dyDescent="0.3">
      <c r="C840" s="1"/>
    </row>
    <row r="841" spans="3:3" ht="14.25" customHeight="1" x14ac:dyDescent="0.3">
      <c r="C841" s="1"/>
    </row>
    <row r="842" spans="3:3" ht="14.25" customHeight="1" x14ac:dyDescent="0.3">
      <c r="C842" s="1"/>
    </row>
    <row r="843" spans="3:3" ht="14.25" customHeight="1" x14ac:dyDescent="0.3">
      <c r="C843" s="1"/>
    </row>
    <row r="844" spans="3:3" ht="14.25" customHeight="1" x14ac:dyDescent="0.3">
      <c r="C844" s="1"/>
    </row>
    <row r="845" spans="3:3" ht="14.25" customHeight="1" x14ac:dyDescent="0.3">
      <c r="C845" s="1"/>
    </row>
    <row r="846" spans="3:3" ht="14.25" customHeight="1" x14ac:dyDescent="0.3">
      <c r="C846" s="1"/>
    </row>
    <row r="847" spans="3:3" ht="14.25" customHeight="1" x14ac:dyDescent="0.3">
      <c r="C847" s="1"/>
    </row>
    <row r="848" spans="3:3" ht="14.25" customHeight="1" x14ac:dyDescent="0.3">
      <c r="C848" s="1"/>
    </row>
    <row r="849" spans="3:3" ht="14.25" customHeight="1" x14ac:dyDescent="0.3">
      <c r="C849" s="1"/>
    </row>
    <row r="850" spans="3:3" ht="14.25" customHeight="1" x14ac:dyDescent="0.3">
      <c r="C850" s="1"/>
    </row>
    <row r="851" spans="3:3" ht="14.25" customHeight="1" x14ac:dyDescent="0.3">
      <c r="C851" s="1"/>
    </row>
    <row r="852" spans="3:3" ht="14.25" customHeight="1" x14ac:dyDescent="0.3">
      <c r="C852" s="1"/>
    </row>
    <row r="853" spans="3:3" ht="14.25" customHeight="1" x14ac:dyDescent="0.3">
      <c r="C853" s="1"/>
    </row>
    <row r="854" spans="3:3" ht="14.25" customHeight="1" x14ac:dyDescent="0.3">
      <c r="C854" s="1"/>
    </row>
    <row r="855" spans="3:3" ht="14.25" customHeight="1" x14ac:dyDescent="0.3">
      <c r="C855" s="1"/>
    </row>
    <row r="856" spans="3:3" ht="14.25" customHeight="1" x14ac:dyDescent="0.3">
      <c r="C856" s="1"/>
    </row>
    <row r="857" spans="3:3" ht="14.25" customHeight="1" x14ac:dyDescent="0.3">
      <c r="C857" s="1"/>
    </row>
    <row r="858" spans="3:3" ht="14.25" customHeight="1" x14ac:dyDescent="0.3">
      <c r="C858" s="1"/>
    </row>
    <row r="859" spans="3:3" ht="14.25" customHeight="1" x14ac:dyDescent="0.3">
      <c r="C859" s="1"/>
    </row>
    <row r="860" spans="3:3" ht="14.25" customHeight="1" x14ac:dyDescent="0.3">
      <c r="C860" s="1"/>
    </row>
    <row r="861" spans="3:3" ht="14.25" customHeight="1" x14ac:dyDescent="0.3">
      <c r="C861" s="1"/>
    </row>
    <row r="862" spans="3:3" ht="14.25" customHeight="1" x14ac:dyDescent="0.3">
      <c r="C862" s="1"/>
    </row>
    <row r="863" spans="3:3" ht="14.25" customHeight="1" x14ac:dyDescent="0.3">
      <c r="C863" s="1"/>
    </row>
    <row r="864" spans="3:3" ht="14.25" customHeight="1" x14ac:dyDescent="0.3">
      <c r="C864" s="1"/>
    </row>
    <row r="865" spans="3:3" ht="14.25" customHeight="1" x14ac:dyDescent="0.3">
      <c r="C865" s="1"/>
    </row>
    <row r="866" spans="3:3" ht="14.25" customHeight="1" x14ac:dyDescent="0.3">
      <c r="C866" s="1"/>
    </row>
    <row r="867" spans="3:3" ht="14.25" customHeight="1" x14ac:dyDescent="0.3">
      <c r="C867" s="1"/>
    </row>
    <row r="868" spans="3:3" ht="14.25" customHeight="1" x14ac:dyDescent="0.3">
      <c r="C868" s="1"/>
    </row>
    <row r="869" spans="3:3" ht="14.25" customHeight="1" x14ac:dyDescent="0.3">
      <c r="C869" s="1"/>
    </row>
    <row r="870" spans="3:3" ht="14.25" customHeight="1" x14ac:dyDescent="0.3">
      <c r="C870" s="1"/>
    </row>
    <row r="871" spans="3:3" ht="14.25" customHeight="1" x14ac:dyDescent="0.3">
      <c r="C871" s="1"/>
    </row>
    <row r="872" spans="3:3" ht="14.25" customHeight="1" x14ac:dyDescent="0.3">
      <c r="C872" s="1"/>
    </row>
    <row r="873" spans="3:3" ht="14.25" customHeight="1" x14ac:dyDescent="0.3">
      <c r="C873" s="1"/>
    </row>
    <row r="874" spans="3:3" ht="14.25" customHeight="1" x14ac:dyDescent="0.3">
      <c r="C874" s="1"/>
    </row>
    <row r="875" spans="3:3" ht="14.25" customHeight="1" x14ac:dyDescent="0.3">
      <c r="C875" s="1"/>
    </row>
    <row r="876" spans="3:3" ht="14.25" customHeight="1" x14ac:dyDescent="0.3">
      <c r="C876" s="1"/>
    </row>
    <row r="877" spans="3:3" ht="14.25" customHeight="1" x14ac:dyDescent="0.3">
      <c r="C877" s="1"/>
    </row>
    <row r="878" spans="3:3" ht="14.25" customHeight="1" x14ac:dyDescent="0.3">
      <c r="C878" s="1"/>
    </row>
    <row r="879" spans="3:3" ht="14.25" customHeight="1" x14ac:dyDescent="0.3">
      <c r="C879" s="1"/>
    </row>
    <row r="880" spans="3:3" ht="14.25" customHeight="1" x14ac:dyDescent="0.3">
      <c r="C880" s="1"/>
    </row>
    <row r="881" spans="3:3" ht="14.25" customHeight="1" x14ac:dyDescent="0.3">
      <c r="C881" s="1"/>
    </row>
    <row r="882" spans="3:3" ht="14.25" customHeight="1" x14ac:dyDescent="0.3">
      <c r="C882" s="1"/>
    </row>
    <row r="883" spans="3:3" ht="14.25" customHeight="1" x14ac:dyDescent="0.3">
      <c r="C883" s="1"/>
    </row>
    <row r="884" spans="3:3" ht="14.25" customHeight="1" x14ac:dyDescent="0.3">
      <c r="C884" s="1"/>
    </row>
    <row r="885" spans="3:3" ht="14.25" customHeight="1" x14ac:dyDescent="0.3">
      <c r="C885" s="1"/>
    </row>
    <row r="886" spans="3:3" ht="14.25" customHeight="1" x14ac:dyDescent="0.3">
      <c r="C886" s="1"/>
    </row>
    <row r="887" spans="3:3" ht="14.25" customHeight="1" x14ac:dyDescent="0.3">
      <c r="C887" s="1"/>
    </row>
    <row r="888" spans="3:3" ht="14.25" customHeight="1" x14ac:dyDescent="0.3">
      <c r="C888" s="1"/>
    </row>
    <row r="889" spans="3:3" ht="14.25" customHeight="1" x14ac:dyDescent="0.3">
      <c r="C889" s="1"/>
    </row>
    <row r="890" spans="3:3" ht="14.25" customHeight="1" x14ac:dyDescent="0.3">
      <c r="C890" s="1"/>
    </row>
    <row r="891" spans="3:3" ht="14.25" customHeight="1" x14ac:dyDescent="0.3">
      <c r="C891" s="1"/>
    </row>
    <row r="892" spans="3:3" ht="14.25" customHeight="1" x14ac:dyDescent="0.3">
      <c r="C892" s="1"/>
    </row>
    <row r="893" spans="3:3" ht="14.25" customHeight="1" x14ac:dyDescent="0.3">
      <c r="C893" s="1"/>
    </row>
    <row r="894" spans="3:3" ht="14.25" customHeight="1" x14ac:dyDescent="0.3">
      <c r="C894" s="1"/>
    </row>
    <row r="895" spans="3:3" ht="14.25" customHeight="1" x14ac:dyDescent="0.3">
      <c r="C895" s="1"/>
    </row>
    <row r="896" spans="3:3" ht="14.25" customHeight="1" x14ac:dyDescent="0.3">
      <c r="C896" s="1"/>
    </row>
    <row r="897" spans="3:3" ht="14.25" customHeight="1" x14ac:dyDescent="0.3">
      <c r="C897" s="1"/>
    </row>
    <row r="898" spans="3:3" ht="14.25" customHeight="1" x14ac:dyDescent="0.3">
      <c r="C898" s="1"/>
    </row>
    <row r="899" spans="3:3" ht="14.25" customHeight="1" x14ac:dyDescent="0.3">
      <c r="C899" s="1"/>
    </row>
    <row r="900" spans="3:3" ht="14.25" customHeight="1" x14ac:dyDescent="0.3">
      <c r="C900" s="1"/>
    </row>
    <row r="901" spans="3:3" ht="14.25" customHeight="1" x14ac:dyDescent="0.3">
      <c r="C901" s="1"/>
    </row>
    <row r="902" spans="3:3" ht="14.25" customHeight="1" x14ac:dyDescent="0.3">
      <c r="C902" s="1"/>
    </row>
    <row r="903" spans="3:3" ht="14.25" customHeight="1" x14ac:dyDescent="0.3">
      <c r="C903" s="1"/>
    </row>
    <row r="904" spans="3:3" ht="14.25" customHeight="1" x14ac:dyDescent="0.3">
      <c r="C904" s="1"/>
    </row>
    <row r="905" spans="3:3" ht="14.25" customHeight="1" x14ac:dyDescent="0.3">
      <c r="C905" s="1"/>
    </row>
    <row r="906" spans="3:3" ht="14.25" customHeight="1" x14ac:dyDescent="0.3">
      <c r="C906" s="1"/>
    </row>
    <row r="907" spans="3:3" ht="14.25" customHeight="1" x14ac:dyDescent="0.3">
      <c r="C907" s="1"/>
    </row>
    <row r="908" spans="3:3" ht="14.25" customHeight="1" x14ac:dyDescent="0.3">
      <c r="C908" s="1"/>
    </row>
    <row r="909" spans="3:3" ht="14.25" customHeight="1" x14ac:dyDescent="0.3">
      <c r="C909" s="1"/>
    </row>
    <row r="910" spans="3:3" ht="14.25" customHeight="1" x14ac:dyDescent="0.3">
      <c r="C910" s="1"/>
    </row>
    <row r="911" spans="3:3" ht="14.25" customHeight="1" x14ac:dyDescent="0.3">
      <c r="C911" s="1"/>
    </row>
    <row r="912" spans="3:3" ht="14.25" customHeight="1" x14ac:dyDescent="0.3">
      <c r="C912" s="1"/>
    </row>
    <row r="913" spans="3:3" ht="14.25" customHeight="1" x14ac:dyDescent="0.3">
      <c r="C913" s="1"/>
    </row>
    <row r="914" spans="3:3" ht="14.25" customHeight="1" x14ac:dyDescent="0.3">
      <c r="C914" s="1"/>
    </row>
    <row r="915" spans="3:3" ht="14.25" customHeight="1" x14ac:dyDescent="0.3">
      <c r="C915" s="1"/>
    </row>
    <row r="916" spans="3:3" ht="14.25" customHeight="1" x14ac:dyDescent="0.3">
      <c r="C916" s="1"/>
    </row>
    <row r="917" spans="3:3" ht="14.25" customHeight="1" x14ac:dyDescent="0.3">
      <c r="C917" s="1"/>
    </row>
    <row r="918" spans="3:3" ht="14.25" customHeight="1" x14ac:dyDescent="0.3">
      <c r="C918" s="1"/>
    </row>
    <row r="919" spans="3:3" ht="14.25" customHeight="1" x14ac:dyDescent="0.3">
      <c r="C919" s="1"/>
    </row>
    <row r="920" spans="3:3" ht="14.25" customHeight="1" x14ac:dyDescent="0.3">
      <c r="C920" s="1"/>
    </row>
    <row r="921" spans="3:3" ht="14.25" customHeight="1" x14ac:dyDescent="0.3">
      <c r="C921" s="1"/>
    </row>
    <row r="922" spans="3:3" ht="14.25" customHeight="1" x14ac:dyDescent="0.3">
      <c r="C922" s="1"/>
    </row>
    <row r="923" spans="3:3" ht="14.25" customHeight="1" x14ac:dyDescent="0.3">
      <c r="C923" s="1"/>
    </row>
    <row r="924" spans="3:3" ht="14.25" customHeight="1" x14ac:dyDescent="0.3">
      <c r="C924" s="1"/>
    </row>
    <row r="925" spans="3:3" ht="14.25" customHeight="1" x14ac:dyDescent="0.3">
      <c r="C925" s="1"/>
    </row>
    <row r="926" spans="3:3" ht="14.25" customHeight="1" x14ac:dyDescent="0.3">
      <c r="C926" s="1"/>
    </row>
    <row r="927" spans="3:3" ht="14.25" customHeight="1" x14ac:dyDescent="0.3">
      <c r="C927" s="1"/>
    </row>
    <row r="928" spans="3:3" ht="14.25" customHeight="1" x14ac:dyDescent="0.3">
      <c r="C928" s="1"/>
    </row>
    <row r="929" spans="3:3" ht="14.25" customHeight="1" x14ac:dyDescent="0.3">
      <c r="C929" s="1"/>
    </row>
    <row r="930" spans="3:3" ht="14.25" customHeight="1" x14ac:dyDescent="0.3">
      <c r="C930" s="1"/>
    </row>
    <row r="931" spans="3:3" ht="14.25" customHeight="1" x14ac:dyDescent="0.3">
      <c r="C931" s="1"/>
    </row>
    <row r="932" spans="3:3" ht="14.25" customHeight="1" x14ac:dyDescent="0.3">
      <c r="C932" s="1"/>
    </row>
    <row r="933" spans="3:3" ht="14.25" customHeight="1" x14ac:dyDescent="0.3">
      <c r="C933" s="1"/>
    </row>
    <row r="934" spans="3:3" ht="14.25" customHeight="1" x14ac:dyDescent="0.3">
      <c r="C934" s="1"/>
    </row>
    <row r="935" spans="3:3" ht="14.25" customHeight="1" x14ac:dyDescent="0.3">
      <c r="C935" s="1"/>
    </row>
    <row r="936" spans="3:3" ht="14.25" customHeight="1" x14ac:dyDescent="0.3">
      <c r="C936" s="1"/>
    </row>
    <row r="937" spans="3:3" ht="14.25" customHeight="1" x14ac:dyDescent="0.3">
      <c r="C937" s="1"/>
    </row>
    <row r="938" spans="3:3" ht="14.25" customHeight="1" x14ac:dyDescent="0.3">
      <c r="C938" s="1"/>
    </row>
    <row r="939" spans="3:3" ht="14.25" customHeight="1" x14ac:dyDescent="0.3">
      <c r="C939" s="1"/>
    </row>
    <row r="940" spans="3:3" ht="14.25" customHeight="1" x14ac:dyDescent="0.3">
      <c r="C940" s="1"/>
    </row>
    <row r="941" spans="3:3" ht="14.25" customHeight="1" x14ac:dyDescent="0.3">
      <c r="C941" s="1"/>
    </row>
    <row r="942" spans="3:3" ht="14.25" customHeight="1" x14ac:dyDescent="0.3">
      <c r="C942" s="1"/>
    </row>
    <row r="943" spans="3:3" ht="14.25" customHeight="1" x14ac:dyDescent="0.3">
      <c r="C943" s="1"/>
    </row>
    <row r="944" spans="3:3" ht="14.25" customHeight="1" x14ac:dyDescent="0.3">
      <c r="C944" s="1"/>
    </row>
    <row r="945" spans="3:3" ht="14.25" customHeight="1" x14ac:dyDescent="0.3">
      <c r="C945" s="1"/>
    </row>
    <row r="946" spans="3:3" ht="14.25" customHeight="1" x14ac:dyDescent="0.3">
      <c r="C946" s="1"/>
    </row>
    <row r="947" spans="3:3" ht="14.25" customHeight="1" x14ac:dyDescent="0.3">
      <c r="C947" s="1"/>
    </row>
    <row r="948" spans="3:3" ht="14.25" customHeight="1" x14ac:dyDescent="0.3">
      <c r="C948" s="1"/>
    </row>
    <row r="949" spans="3:3" ht="14.25" customHeight="1" x14ac:dyDescent="0.3">
      <c r="C949" s="1"/>
    </row>
    <row r="950" spans="3:3" ht="14.25" customHeight="1" x14ac:dyDescent="0.3">
      <c r="C950" s="1"/>
    </row>
    <row r="951" spans="3:3" ht="14.25" customHeight="1" x14ac:dyDescent="0.3">
      <c r="C951" s="1"/>
    </row>
    <row r="952" spans="3:3" ht="14.25" customHeight="1" x14ac:dyDescent="0.3">
      <c r="C952" s="1"/>
    </row>
    <row r="953" spans="3:3" ht="14.25" customHeight="1" x14ac:dyDescent="0.3">
      <c r="C953" s="1"/>
    </row>
    <row r="954" spans="3:3" ht="14.25" customHeight="1" x14ac:dyDescent="0.3">
      <c r="C954" s="1"/>
    </row>
    <row r="955" spans="3:3" ht="14.25" customHeight="1" x14ac:dyDescent="0.3">
      <c r="C955" s="1"/>
    </row>
    <row r="956" spans="3:3" ht="14.25" customHeight="1" x14ac:dyDescent="0.3">
      <c r="C956" s="1"/>
    </row>
    <row r="957" spans="3:3" ht="14.25" customHeight="1" x14ac:dyDescent="0.3">
      <c r="C957" s="1"/>
    </row>
    <row r="958" spans="3:3" ht="14.25" customHeight="1" x14ac:dyDescent="0.3">
      <c r="C958" s="1"/>
    </row>
    <row r="959" spans="3:3" ht="14.25" customHeight="1" x14ac:dyDescent="0.3">
      <c r="C959" s="1"/>
    </row>
    <row r="960" spans="3:3" ht="14.25" customHeight="1" x14ac:dyDescent="0.3">
      <c r="C960" s="1"/>
    </row>
    <row r="961" spans="3:3" ht="14.25" customHeight="1" x14ac:dyDescent="0.3">
      <c r="C961" s="1"/>
    </row>
    <row r="962" spans="3:3" ht="14.25" customHeight="1" x14ac:dyDescent="0.3">
      <c r="C962" s="1"/>
    </row>
    <row r="963" spans="3:3" ht="14.25" customHeight="1" x14ac:dyDescent="0.3">
      <c r="C963" s="1"/>
    </row>
    <row r="964" spans="3:3" ht="14.25" customHeight="1" x14ac:dyDescent="0.3">
      <c r="C964" s="1"/>
    </row>
    <row r="965" spans="3:3" ht="14.25" customHeight="1" x14ac:dyDescent="0.3">
      <c r="C965" s="1"/>
    </row>
    <row r="966" spans="3:3" ht="14.25" customHeight="1" x14ac:dyDescent="0.3">
      <c r="C966" s="1"/>
    </row>
    <row r="967" spans="3:3" ht="14.25" customHeight="1" x14ac:dyDescent="0.3">
      <c r="C967" s="1"/>
    </row>
    <row r="968" spans="3:3" ht="14.25" customHeight="1" x14ac:dyDescent="0.3">
      <c r="C968" s="1"/>
    </row>
    <row r="969" spans="3:3" ht="14.25" customHeight="1" x14ac:dyDescent="0.3">
      <c r="C969" s="1"/>
    </row>
    <row r="970" spans="3:3" ht="14.25" customHeight="1" x14ac:dyDescent="0.3">
      <c r="C970" s="1"/>
    </row>
    <row r="971" spans="3:3" ht="14.25" customHeight="1" x14ac:dyDescent="0.3">
      <c r="C971" s="1"/>
    </row>
    <row r="972" spans="3:3" ht="14.25" customHeight="1" x14ac:dyDescent="0.3">
      <c r="C972" s="1"/>
    </row>
    <row r="973" spans="3:3" ht="14.25" customHeight="1" x14ac:dyDescent="0.3">
      <c r="C973" s="1"/>
    </row>
    <row r="974" spans="3:3" ht="14.25" customHeight="1" x14ac:dyDescent="0.3">
      <c r="C974" s="1"/>
    </row>
    <row r="975" spans="3:3" ht="14.25" customHeight="1" x14ac:dyDescent="0.3">
      <c r="C975" s="1"/>
    </row>
    <row r="976" spans="3:3" ht="14.25" customHeight="1" x14ac:dyDescent="0.3">
      <c r="C976" s="1"/>
    </row>
    <row r="977" spans="3:3" ht="14.25" customHeight="1" x14ac:dyDescent="0.3">
      <c r="C977" s="1"/>
    </row>
    <row r="978" spans="3:3" ht="14.25" customHeight="1" x14ac:dyDescent="0.3">
      <c r="C978" s="1"/>
    </row>
    <row r="979" spans="3:3" ht="14.25" customHeight="1" x14ac:dyDescent="0.3">
      <c r="C979" s="1"/>
    </row>
    <row r="980" spans="3:3" ht="14.25" customHeight="1" x14ac:dyDescent="0.3">
      <c r="C980" s="1"/>
    </row>
    <row r="981" spans="3:3" ht="14.25" customHeight="1" x14ac:dyDescent="0.3">
      <c r="C981" s="1"/>
    </row>
    <row r="982" spans="3:3" ht="14.25" customHeight="1" x14ac:dyDescent="0.3">
      <c r="C982" s="1"/>
    </row>
    <row r="983" spans="3:3" ht="14.25" customHeight="1" x14ac:dyDescent="0.3">
      <c r="C983" s="1"/>
    </row>
    <row r="984" spans="3:3" ht="14.25" customHeight="1" x14ac:dyDescent="0.3">
      <c r="C984" s="1"/>
    </row>
    <row r="985" spans="3:3" ht="14.25" customHeight="1" x14ac:dyDescent="0.3">
      <c r="C985" s="1"/>
    </row>
    <row r="986" spans="3:3" ht="14.25" customHeight="1" x14ac:dyDescent="0.3">
      <c r="C986" s="1"/>
    </row>
    <row r="987" spans="3:3" ht="14.25" customHeight="1" x14ac:dyDescent="0.3">
      <c r="C987" s="1"/>
    </row>
    <row r="988" spans="3:3" ht="14.25" customHeight="1" x14ac:dyDescent="0.3">
      <c r="C988" s="1"/>
    </row>
    <row r="989" spans="3:3" ht="14.25" customHeight="1" x14ac:dyDescent="0.3">
      <c r="C989" s="1"/>
    </row>
    <row r="990" spans="3:3" ht="14.25" customHeight="1" x14ac:dyDescent="0.3">
      <c r="C990" s="1"/>
    </row>
    <row r="991" spans="3:3" ht="14.25" customHeight="1" x14ac:dyDescent="0.3">
      <c r="C991" s="1"/>
    </row>
    <row r="992" spans="3:3" ht="14.25" customHeight="1" x14ac:dyDescent="0.3">
      <c r="C992" s="1"/>
    </row>
    <row r="993" spans="3:3" ht="14.25" customHeight="1" x14ac:dyDescent="0.3">
      <c r="C993" s="1"/>
    </row>
    <row r="994" spans="3:3" ht="14.25" customHeight="1" x14ac:dyDescent="0.3">
      <c r="C994" s="1"/>
    </row>
    <row r="995" spans="3:3" ht="14.25" customHeight="1" x14ac:dyDescent="0.3">
      <c r="C995" s="1"/>
    </row>
    <row r="996" spans="3:3" ht="14.25" customHeight="1" x14ac:dyDescent="0.3">
      <c r="C996" s="1"/>
    </row>
    <row r="997" spans="3:3" ht="14.25" customHeight="1" x14ac:dyDescent="0.3">
      <c r="C997" s="1"/>
    </row>
    <row r="998" spans="3:3" ht="14.25" customHeight="1" x14ac:dyDescent="0.3">
      <c r="C998" s="1"/>
    </row>
    <row r="999" spans="3:3" ht="14.25" customHeight="1" x14ac:dyDescent="0.3">
      <c r="C999" s="1"/>
    </row>
    <row r="1000" spans="3:3" ht="14.25" customHeight="1" x14ac:dyDescent="0.3">
      <c r="C1000" s="1"/>
    </row>
  </sheetData>
  <mergeCells count="2">
    <mergeCell ref="A1:C1"/>
    <mergeCell ref="A11:M30"/>
  </mergeCells>
  <conditionalFormatting sqref="B4:B7">
    <cfRule type="containsText" dxfId="65" priority="1" operator="containsText" text="yes, in all cases">
      <formula>NOT(ISERROR(SEARCH(("yes, in all cases"),(B4))))</formula>
    </cfRule>
    <cfRule type="containsText" dxfId="64" priority="2" operator="containsText" text="yes, but some cases missing">
      <formula>NOT(ISERROR(SEARCH(("yes, but some cases missing"),(B4))))</formula>
    </cfRule>
    <cfRule type="containsText" dxfId="63" priority="3" operator="containsText" text="not always">
      <formula>NOT(ISERROR(SEARCH(("not always"),(B4))))</formula>
    </cfRule>
    <cfRule type="containsText" dxfId="62" priority="4" operator="containsText" text="no, in no case">
      <formula>NOT(ISERROR(SEARCH(("no, in no case"),(B4))))</formula>
    </cfRule>
    <cfRule type="containsText" dxfId="61" priority="5" operator="containsText" text="___">
      <formula>NOT(ISERROR(SEARCH(("___"),(B4))))</formula>
    </cfRule>
    <cfRule type="notContainsBlanks" dxfId="60" priority="6">
      <formula>LEN(TRIM(B4))&gt;0</formula>
    </cfRule>
  </conditionalFormatting>
  <dataValidations count="1">
    <dataValidation type="list" allowBlank="1" showErrorMessage="1" sqref="B4:B7" xr:uid="{00000000-0002-0000-0900-000000000000}">
      <formula1>Values</formula1>
    </dataValidation>
  </dataValidations>
  <hyperlinks>
    <hyperlink ref="C9" location="RESULTADOS!A1" display="link to RESULTS" xr:uid="{00000000-0004-0000-0900-000000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M1000"/>
  <sheetViews>
    <sheetView showGridLines="0" workbookViewId="0">
      <selection activeCell="B9" sqref="B9"/>
    </sheetView>
  </sheetViews>
  <sheetFormatPr baseColWidth="10" defaultColWidth="12.69921875" defaultRowHeight="15" customHeight="1" x14ac:dyDescent="0.25"/>
  <cols>
    <col min="1" max="1" width="54.796875" customWidth="1"/>
    <col min="2" max="2" width="23.296875" customWidth="1"/>
    <col min="3" max="3" width="58.5" customWidth="1"/>
    <col min="4" max="6" width="4.69921875" hidden="1" customWidth="1"/>
    <col min="7" max="26" width="10" customWidth="1"/>
  </cols>
  <sheetData>
    <row r="1" spans="1:13" ht="33" customHeight="1" x14ac:dyDescent="0.3">
      <c r="A1" s="110" t="s">
        <v>151</v>
      </c>
      <c r="B1" s="88"/>
      <c r="C1" s="100"/>
      <c r="D1" s="1"/>
      <c r="E1" s="1"/>
    </row>
    <row r="2" spans="1:13" ht="14.25" customHeight="1" x14ac:dyDescent="0.3">
      <c r="C2" s="1"/>
    </row>
    <row r="3" spans="1:13" ht="30" customHeight="1" x14ac:dyDescent="0.3">
      <c r="A3" s="1"/>
      <c r="B3" s="11" t="s">
        <v>86</v>
      </c>
      <c r="C3" s="12" t="s">
        <v>87</v>
      </c>
      <c r="D3" s="13" t="s">
        <v>14</v>
      </c>
      <c r="E3" s="13" t="s">
        <v>15</v>
      </c>
      <c r="F3" s="13" t="s">
        <v>16</v>
      </c>
    </row>
    <row r="4" spans="1:13" ht="28.5" customHeight="1" x14ac:dyDescent="0.3">
      <c r="A4" s="14" t="s">
        <v>88</v>
      </c>
      <c r="B4" s="15" t="s">
        <v>197</v>
      </c>
      <c r="C4" s="21"/>
      <c r="D4" s="9" t="str">
        <f>VLOOKUP(B4,RESULTADOS!$A$103:$B$110,2,FALSE)</f>
        <v>NA</v>
      </c>
      <c r="E4" s="9">
        <f>IF(OR(D4=RESULTADOS!$B$108,D4=RESULTADOS!$B$109),1,0)</f>
        <v>1</v>
      </c>
      <c r="F4" s="9">
        <f>IF(D4=RESULTADOS!$B$110,1,0)</f>
        <v>0</v>
      </c>
    </row>
    <row r="5" spans="1:13" ht="30" customHeight="1" x14ac:dyDescent="0.3">
      <c r="A5" s="14" t="s">
        <v>89</v>
      </c>
      <c r="B5" s="15" t="s">
        <v>197</v>
      </c>
      <c r="C5" s="21"/>
      <c r="D5" s="9" t="str">
        <f>VLOOKUP(B5,RESULTADOS!$A$103:$B$110,2,FALSE)</f>
        <v>NA</v>
      </c>
      <c r="E5" s="9">
        <f>IF(OR(D5=RESULTADOS!$B$108,D5=RESULTADOS!$B$109),1,0)</f>
        <v>1</v>
      </c>
      <c r="F5" s="9">
        <f>IF(D5=RESULTADOS!$B$110,1,0)</f>
        <v>0</v>
      </c>
    </row>
    <row r="6" spans="1:13" ht="30" customHeight="1" x14ac:dyDescent="0.3">
      <c r="A6" s="14" t="s">
        <v>90</v>
      </c>
      <c r="B6" s="15" t="s">
        <v>197</v>
      </c>
      <c r="C6" s="21"/>
      <c r="D6" s="9" t="str">
        <f>VLOOKUP(B6,RESULTADOS!$A$103:$B$110,2,FALSE)</f>
        <v>NA</v>
      </c>
      <c r="E6" s="9">
        <f>IF(OR(D6=RESULTADOS!$B$108,D6=RESULTADOS!$B$109),1,0)</f>
        <v>1</v>
      </c>
      <c r="F6" s="9">
        <f>IF(D6=RESULTADOS!$B$110,1,0)</f>
        <v>0</v>
      </c>
    </row>
    <row r="7" spans="1:13" ht="30" customHeight="1" x14ac:dyDescent="0.3">
      <c r="A7" s="14" t="s">
        <v>91</v>
      </c>
      <c r="B7" s="15" t="s">
        <v>197</v>
      </c>
      <c r="C7" s="21"/>
      <c r="D7" s="9" t="str">
        <f>VLOOKUP(B7,RESULTADOS!$A$103:$B$110,2,FALSE)</f>
        <v>NA</v>
      </c>
      <c r="E7" s="9">
        <f>IF(OR(D7=RESULTADOS!$B$108,D7=RESULTADOS!$B$109),1,0)</f>
        <v>1</v>
      </c>
      <c r="F7" s="9">
        <f>IF(D7=RESULTADOS!$B$110,1,0)</f>
        <v>0</v>
      </c>
    </row>
    <row r="8" spans="1:13" ht="27.75" customHeight="1" x14ac:dyDescent="0.3">
      <c r="A8" s="14" t="s">
        <v>92</v>
      </c>
      <c r="B8" s="15" t="s">
        <v>202</v>
      </c>
      <c r="C8" s="21" t="s">
        <v>220</v>
      </c>
      <c r="D8" s="9">
        <f>VLOOKUP(B8,RESULTADOS!$A$103:$B$110,2,FALSE)</f>
        <v>0</v>
      </c>
      <c r="E8" s="9">
        <f>IF(OR(D8=RESULTADOS!$B$108,D8=RESULTADOS!$B$109),1,0)</f>
        <v>0</v>
      </c>
      <c r="F8" s="9">
        <f>IF(D8=RESULTADOS!$B$110,1,0)</f>
        <v>0</v>
      </c>
    </row>
    <row r="9" spans="1:13" ht="14.25" customHeight="1" x14ac:dyDescent="0.3">
      <c r="A9" s="31"/>
      <c r="B9" s="1"/>
      <c r="C9" s="1"/>
      <c r="D9" s="1"/>
      <c r="E9" s="1"/>
    </row>
    <row r="10" spans="1:13" ht="14.25" customHeight="1" x14ac:dyDescent="0.25">
      <c r="C10" s="17" t="s">
        <v>23</v>
      </c>
    </row>
    <row r="11" spans="1:13" ht="14.25" customHeight="1" x14ac:dyDescent="0.3">
      <c r="C11" s="1"/>
    </row>
    <row r="12" spans="1:13" ht="14.25" customHeight="1" x14ac:dyDescent="0.25">
      <c r="A12" s="103" t="s">
        <v>93</v>
      </c>
      <c r="B12" s="102"/>
      <c r="C12" s="102"/>
      <c r="D12" s="102"/>
      <c r="E12" s="102"/>
      <c r="F12" s="102"/>
      <c r="G12" s="102"/>
      <c r="H12" s="102"/>
      <c r="I12" s="102"/>
      <c r="J12" s="102"/>
      <c r="K12" s="102"/>
      <c r="L12" s="102"/>
      <c r="M12" s="104"/>
    </row>
    <row r="13" spans="1:13" ht="14.25" customHeight="1" x14ac:dyDescent="0.25">
      <c r="A13" s="105"/>
      <c r="B13" s="96"/>
      <c r="C13" s="96"/>
      <c r="D13" s="96"/>
      <c r="E13" s="96"/>
      <c r="F13" s="96"/>
      <c r="G13" s="96"/>
      <c r="H13" s="96"/>
      <c r="I13" s="96"/>
      <c r="J13" s="96"/>
      <c r="K13" s="96"/>
      <c r="L13" s="96"/>
      <c r="M13" s="106"/>
    </row>
    <row r="14" spans="1:13" ht="14.25" customHeight="1" x14ac:dyDescent="0.25">
      <c r="A14" s="105"/>
      <c r="B14" s="96"/>
      <c r="C14" s="96"/>
      <c r="D14" s="96"/>
      <c r="E14" s="96"/>
      <c r="F14" s="96"/>
      <c r="G14" s="96"/>
      <c r="H14" s="96"/>
      <c r="I14" s="96"/>
      <c r="J14" s="96"/>
      <c r="K14" s="96"/>
      <c r="L14" s="96"/>
      <c r="M14" s="106"/>
    </row>
    <row r="15" spans="1:13" ht="14.25" customHeight="1" x14ac:dyDescent="0.25">
      <c r="A15" s="105"/>
      <c r="B15" s="96"/>
      <c r="C15" s="96"/>
      <c r="D15" s="96"/>
      <c r="E15" s="96"/>
      <c r="F15" s="96"/>
      <c r="G15" s="96"/>
      <c r="H15" s="96"/>
      <c r="I15" s="96"/>
      <c r="J15" s="96"/>
      <c r="K15" s="96"/>
      <c r="L15" s="96"/>
      <c r="M15" s="106"/>
    </row>
    <row r="16" spans="1:13" ht="14.25" customHeight="1" x14ac:dyDescent="0.25">
      <c r="A16" s="105"/>
      <c r="B16" s="96"/>
      <c r="C16" s="96"/>
      <c r="D16" s="96"/>
      <c r="E16" s="96"/>
      <c r="F16" s="96"/>
      <c r="G16" s="96"/>
      <c r="H16" s="96"/>
      <c r="I16" s="96"/>
      <c r="J16" s="96"/>
      <c r="K16" s="96"/>
      <c r="L16" s="96"/>
      <c r="M16" s="106"/>
    </row>
    <row r="17" spans="1:13" ht="14.25" customHeight="1" x14ac:dyDescent="0.25">
      <c r="A17" s="105"/>
      <c r="B17" s="96"/>
      <c r="C17" s="96"/>
      <c r="D17" s="96"/>
      <c r="E17" s="96"/>
      <c r="F17" s="96"/>
      <c r="G17" s="96"/>
      <c r="H17" s="96"/>
      <c r="I17" s="96"/>
      <c r="J17" s="96"/>
      <c r="K17" s="96"/>
      <c r="L17" s="96"/>
      <c r="M17" s="106"/>
    </row>
    <row r="18" spans="1:13" ht="14.25" customHeight="1" x14ac:dyDescent="0.25">
      <c r="A18" s="105"/>
      <c r="B18" s="96"/>
      <c r="C18" s="96"/>
      <c r="D18" s="96"/>
      <c r="E18" s="96"/>
      <c r="F18" s="96"/>
      <c r="G18" s="96"/>
      <c r="H18" s="96"/>
      <c r="I18" s="96"/>
      <c r="J18" s="96"/>
      <c r="K18" s="96"/>
      <c r="L18" s="96"/>
      <c r="M18" s="106"/>
    </row>
    <row r="19" spans="1:13" ht="14.25" customHeight="1" x14ac:dyDescent="0.25">
      <c r="A19" s="105"/>
      <c r="B19" s="96"/>
      <c r="C19" s="96"/>
      <c r="D19" s="96"/>
      <c r="E19" s="96"/>
      <c r="F19" s="96"/>
      <c r="G19" s="96"/>
      <c r="H19" s="96"/>
      <c r="I19" s="96"/>
      <c r="J19" s="96"/>
      <c r="K19" s="96"/>
      <c r="L19" s="96"/>
      <c r="M19" s="106"/>
    </row>
    <row r="20" spans="1:13" ht="14.25" customHeight="1" x14ac:dyDescent="0.25">
      <c r="A20" s="105"/>
      <c r="B20" s="96"/>
      <c r="C20" s="96"/>
      <c r="D20" s="96"/>
      <c r="E20" s="96"/>
      <c r="F20" s="96"/>
      <c r="G20" s="96"/>
      <c r="H20" s="96"/>
      <c r="I20" s="96"/>
      <c r="J20" s="96"/>
      <c r="K20" s="96"/>
      <c r="L20" s="96"/>
      <c r="M20" s="106"/>
    </row>
    <row r="21" spans="1:13" ht="14.25" customHeight="1" x14ac:dyDescent="0.25">
      <c r="A21" s="105"/>
      <c r="B21" s="96"/>
      <c r="C21" s="96"/>
      <c r="D21" s="96"/>
      <c r="E21" s="96"/>
      <c r="F21" s="96"/>
      <c r="G21" s="96"/>
      <c r="H21" s="96"/>
      <c r="I21" s="96"/>
      <c r="J21" s="96"/>
      <c r="K21" s="96"/>
      <c r="L21" s="96"/>
      <c r="M21" s="106"/>
    </row>
    <row r="22" spans="1:13" ht="14.25" customHeight="1" x14ac:dyDescent="0.25">
      <c r="A22" s="105"/>
      <c r="B22" s="96"/>
      <c r="C22" s="96"/>
      <c r="D22" s="96"/>
      <c r="E22" s="96"/>
      <c r="F22" s="96"/>
      <c r="G22" s="96"/>
      <c r="H22" s="96"/>
      <c r="I22" s="96"/>
      <c r="J22" s="96"/>
      <c r="K22" s="96"/>
      <c r="L22" s="96"/>
      <c r="M22" s="106"/>
    </row>
    <row r="23" spans="1:13" ht="14.25" customHeight="1" x14ac:dyDescent="0.25">
      <c r="A23" s="105"/>
      <c r="B23" s="96"/>
      <c r="C23" s="96"/>
      <c r="D23" s="96"/>
      <c r="E23" s="96"/>
      <c r="F23" s="96"/>
      <c r="G23" s="96"/>
      <c r="H23" s="96"/>
      <c r="I23" s="96"/>
      <c r="J23" s="96"/>
      <c r="K23" s="96"/>
      <c r="L23" s="96"/>
      <c r="M23" s="106"/>
    </row>
    <row r="24" spans="1:13" ht="14.25" customHeight="1" x14ac:dyDescent="0.25">
      <c r="A24" s="105"/>
      <c r="B24" s="96"/>
      <c r="C24" s="96"/>
      <c r="D24" s="96"/>
      <c r="E24" s="96"/>
      <c r="F24" s="96"/>
      <c r="G24" s="96"/>
      <c r="H24" s="96"/>
      <c r="I24" s="96"/>
      <c r="J24" s="96"/>
      <c r="K24" s="96"/>
      <c r="L24" s="96"/>
      <c r="M24" s="106"/>
    </row>
    <row r="25" spans="1:13" ht="14.25" customHeight="1" x14ac:dyDescent="0.25">
      <c r="A25" s="105"/>
      <c r="B25" s="96"/>
      <c r="C25" s="96"/>
      <c r="D25" s="96"/>
      <c r="E25" s="96"/>
      <c r="F25" s="96"/>
      <c r="G25" s="96"/>
      <c r="H25" s="96"/>
      <c r="I25" s="96"/>
      <c r="J25" s="96"/>
      <c r="K25" s="96"/>
      <c r="L25" s="96"/>
      <c r="M25" s="106"/>
    </row>
    <row r="26" spans="1:13" ht="14.25" customHeight="1" x14ac:dyDescent="0.25">
      <c r="A26" s="105"/>
      <c r="B26" s="96"/>
      <c r="C26" s="96"/>
      <c r="D26" s="96"/>
      <c r="E26" s="96"/>
      <c r="F26" s="96"/>
      <c r="G26" s="96"/>
      <c r="H26" s="96"/>
      <c r="I26" s="96"/>
      <c r="J26" s="96"/>
      <c r="K26" s="96"/>
      <c r="L26" s="96"/>
      <c r="M26" s="106"/>
    </row>
    <row r="27" spans="1:13" ht="14.25" customHeight="1" x14ac:dyDescent="0.25">
      <c r="A27" s="105"/>
      <c r="B27" s="96"/>
      <c r="C27" s="96"/>
      <c r="D27" s="96"/>
      <c r="E27" s="96"/>
      <c r="F27" s="96"/>
      <c r="G27" s="96"/>
      <c r="H27" s="96"/>
      <c r="I27" s="96"/>
      <c r="J27" s="96"/>
      <c r="K27" s="96"/>
      <c r="L27" s="96"/>
      <c r="M27" s="106"/>
    </row>
    <row r="28" spans="1:13" ht="14.25" customHeight="1" x14ac:dyDescent="0.25">
      <c r="A28" s="105"/>
      <c r="B28" s="96"/>
      <c r="C28" s="96"/>
      <c r="D28" s="96"/>
      <c r="E28" s="96"/>
      <c r="F28" s="96"/>
      <c r="G28" s="96"/>
      <c r="H28" s="96"/>
      <c r="I28" s="96"/>
      <c r="J28" s="96"/>
      <c r="K28" s="96"/>
      <c r="L28" s="96"/>
      <c r="M28" s="106"/>
    </row>
    <row r="29" spans="1:13" ht="14.25" customHeight="1" x14ac:dyDescent="0.25">
      <c r="A29" s="105"/>
      <c r="B29" s="96"/>
      <c r="C29" s="96"/>
      <c r="D29" s="96"/>
      <c r="E29" s="96"/>
      <c r="F29" s="96"/>
      <c r="G29" s="96"/>
      <c r="H29" s="96"/>
      <c r="I29" s="96"/>
      <c r="J29" s="96"/>
      <c r="K29" s="96"/>
      <c r="L29" s="96"/>
      <c r="M29" s="106"/>
    </row>
    <row r="30" spans="1:13" ht="14.25" customHeight="1" x14ac:dyDescent="0.25">
      <c r="A30" s="105"/>
      <c r="B30" s="96"/>
      <c r="C30" s="96"/>
      <c r="D30" s="96"/>
      <c r="E30" s="96"/>
      <c r="F30" s="96"/>
      <c r="G30" s="96"/>
      <c r="H30" s="96"/>
      <c r="I30" s="96"/>
      <c r="J30" s="96"/>
      <c r="K30" s="96"/>
      <c r="L30" s="96"/>
      <c r="M30" s="106"/>
    </row>
    <row r="31" spans="1:13" ht="14.25" customHeight="1" x14ac:dyDescent="0.25">
      <c r="A31" s="107"/>
      <c r="B31" s="108"/>
      <c r="C31" s="108"/>
      <c r="D31" s="108"/>
      <c r="E31" s="108"/>
      <c r="F31" s="108"/>
      <c r="G31" s="108"/>
      <c r="H31" s="108"/>
      <c r="I31" s="108"/>
      <c r="J31" s="108"/>
      <c r="K31" s="108"/>
      <c r="L31" s="108"/>
      <c r="M31" s="109"/>
    </row>
    <row r="32" spans="1:13" ht="14.25" customHeight="1" x14ac:dyDescent="0.3">
      <c r="C32" s="1"/>
    </row>
    <row r="33" spans="3:3" ht="14.25" customHeight="1" x14ac:dyDescent="0.3">
      <c r="C33" s="1"/>
    </row>
    <row r="34" spans="3:3" ht="14.25" customHeight="1" x14ac:dyDescent="0.3">
      <c r="C34" s="1"/>
    </row>
    <row r="35" spans="3:3" ht="14.25" customHeight="1" x14ac:dyDescent="0.3">
      <c r="C35" s="1"/>
    </row>
    <row r="36" spans="3:3" ht="14.25" customHeight="1" x14ac:dyDescent="0.3">
      <c r="C36" s="1"/>
    </row>
    <row r="37" spans="3:3" ht="14.25" customHeight="1" x14ac:dyDescent="0.3">
      <c r="C37" s="1"/>
    </row>
    <row r="38" spans="3:3" ht="14.25" customHeight="1" x14ac:dyDescent="0.3">
      <c r="C38" s="1"/>
    </row>
    <row r="39" spans="3:3" ht="14.25" customHeight="1" x14ac:dyDescent="0.3">
      <c r="C39" s="1"/>
    </row>
    <row r="40" spans="3:3" ht="14.25" customHeight="1" x14ac:dyDescent="0.3">
      <c r="C40" s="1"/>
    </row>
    <row r="41" spans="3:3" ht="14.25" customHeight="1" x14ac:dyDescent="0.3">
      <c r="C41" s="1"/>
    </row>
    <row r="42" spans="3:3" ht="14.25" customHeight="1" x14ac:dyDescent="0.3">
      <c r="C42" s="1"/>
    </row>
    <row r="43" spans="3:3" ht="14.25" customHeight="1" x14ac:dyDescent="0.3">
      <c r="C43" s="1"/>
    </row>
    <row r="44" spans="3:3" ht="14.25" customHeight="1" x14ac:dyDescent="0.3">
      <c r="C44" s="1"/>
    </row>
    <row r="45" spans="3:3" ht="14.25" customHeight="1" x14ac:dyDescent="0.3">
      <c r="C45" s="1"/>
    </row>
    <row r="46" spans="3:3" ht="14.25" customHeight="1" x14ac:dyDescent="0.3">
      <c r="C46" s="1"/>
    </row>
    <row r="47" spans="3:3" ht="14.25" customHeight="1" x14ac:dyDescent="0.3">
      <c r="C47" s="1"/>
    </row>
    <row r="48" spans="3:3" ht="14.25" customHeight="1" x14ac:dyDescent="0.3">
      <c r="C48" s="1"/>
    </row>
    <row r="49" spans="3:3" ht="14.25" customHeight="1" x14ac:dyDescent="0.3">
      <c r="C49" s="1"/>
    </row>
    <row r="50" spans="3:3" ht="14.25" customHeight="1" x14ac:dyDescent="0.3">
      <c r="C50" s="1"/>
    </row>
    <row r="51" spans="3:3" ht="14.25" customHeight="1" x14ac:dyDescent="0.3">
      <c r="C51" s="1"/>
    </row>
    <row r="52" spans="3:3" ht="14.25" customHeight="1" x14ac:dyDescent="0.3">
      <c r="C52" s="1"/>
    </row>
    <row r="53" spans="3:3" ht="14.25" customHeight="1" x14ac:dyDescent="0.3">
      <c r="C53" s="1"/>
    </row>
    <row r="54" spans="3:3" ht="14.25" customHeight="1" x14ac:dyDescent="0.3">
      <c r="C54" s="1"/>
    </row>
    <row r="55" spans="3:3" ht="14.25" customHeight="1" x14ac:dyDescent="0.3">
      <c r="C55" s="1"/>
    </row>
    <row r="56" spans="3:3" ht="14.25" customHeight="1" x14ac:dyDescent="0.3">
      <c r="C56" s="1"/>
    </row>
    <row r="57" spans="3:3" ht="14.25" customHeight="1" x14ac:dyDescent="0.3">
      <c r="C57" s="1"/>
    </row>
    <row r="58" spans="3:3" ht="14.25" customHeight="1" x14ac:dyDescent="0.3">
      <c r="C58" s="1"/>
    </row>
    <row r="59" spans="3:3" ht="14.25" customHeight="1" x14ac:dyDescent="0.3">
      <c r="C59" s="1"/>
    </row>
    <row r="60" spans="3:3" ht="14.25" customHeight="1" x14ac:dyDescent="0.3">
      <c r="C60" s="1"/>
    </row>
    <row r="61" spans="3:3" ht="14.25" customHeight="1" x14ac:dyDescent="0.3">
      <c r="C61" s="1"/>
    </row>
    <row r="62" spans="3:3" ht="14.25" customHeight="1" x14ac:dyDescent="0.3">
      <c r="C62" s="1"/>
    </row>
    <row r="63" spans="3:3" ht="14.25" customHeight="1" x14ac:dyDescent="0.3">
      <c r="C63" s="1"/>
    </row>
    <row r="64" spans="3:3" ht="14.25" customHeight="1" x14ac:dyDescent="0.3">
      <c r="C64" s="1"/>
    </row>
    <row r="65" spans="3:3" ht="14.25" customHeight="1" x14ac:dyDescent="0.3">
      <c r="C65" s="1"/>
    </row>
    <row r="66" spans="3:3" ht="14.25" customHeight="1" x14ac:dyDescent="0.3">
      <c r="C66" s="1"/>
    </row>
    <row r="67" spans="3:3" ht="14.25" customHeight="1" x14ac:dyDescent="0.3">
      <c r="C67" s="1"/>
    </row>
    <row r="68" spans="3:3" ht="14.25" customHeight="1" x14ac:dyDescent="0.3">
      <c r="C68" s="1"/>
    </row>
    <row r="69" spans="3:3" ht="14.25" customHeight="1" x14ac:dyDescent="0.3">
      <c r="C69" s="1"/>
    </row>
    <row r="70" spans="3:3" ht="14.25" customHeight="1" x14ac:dyDescent="0.3">
      <c r="C70" s="1"/>
    </row>
    <row r="71" spans="3:3" ht="14.25" customHeight="1" x14ac:dyDescent="0.3">
      <c r="C71" s="1"/>
    </row>
    <row r="72" spans="3:3" ht="14.25" customHeight="1" x14ac:dyDescent="0.3">
      <c r="C72" s="1"/>
    </row>
    <row r="73" spans="3:3" ht="14.25" customHeight="1" x14ac:dyDescent="0.3">
      <c r="C73" s="1"/>
    </row>
    <row r="74" spans="3:3" ht="14.25" customHeight="1" x14ac:dyDescent="0.3">
      <c r="C74" s="1"/>
    </row>
    <row r="75" spans="3:3" ht="14.25" customHeight="1" x14ac:dyDescent="0.3">
      <c r="C75" s="1"/>
    </row>
    <row r="76" spans="3:3" ht="14.25" customHeight="1" x14ac:dyDescent="0.3">
      <c r="C76" s="1"/>
    </row>
    <row r="77" spans="3:3" ht="14.25" customHeight="1" x14ac:dyDescent="0.3">
      <c r="C77" s="1"/>
    </row>
    <row r="78" spans="3:3" ht="14.25" customHeight="1" x14ac:dyDescent="0.3">
      <c r="C78" s="1"/>
    </row>
    <row r="79" spans="3:3" ht="14.25" customHeight="1" x14ac:dyDescent="0.3">
      <c r="C79" s="1"/>
    </row>
    <row r="80" spans="3:3" ht="14.25" customHeight="1" x14ac:dyDescent="0.3">
      <c r="C80" s="1"/>
    </row>
    <row r="81" spans="3:3" ht="14.25" customHeight="1" x14ac:dyDescent="0.3">
      <c r="C81" s="1"/>
    </row>
    <row r="82" spans="3:3" ht="14.25" customHeight="1" x14ac:dyDescent="0.3">
      <c r="C82" s="1"/>
    </row>
    <row r="83" spans="3:3" ht="14.25" customHeight="1" x14ac:dyDescent="0.3">
      <c r="C83" s="1"/>
    </row>
    <row r="84" spans="3:3" ht="14.25" customHeight="1" x14ac:dyDescent="0.3">
      <c r="C84" s="1"/>
    </row>
    <row r="85" spans="3:3" ht="14.25" customHeight="1" x14ac:dyDescent="0.3">
      <c r="C85" s="1"/>
    </row>
    <row r="86" spans="3:3" ht="14.25" customHeight="1" x14ac:dyDescent="0.3">
      <c r="C86" s="1"/>
    </row>
    <row r="87" spans="3:3" ht="14.25" customHeight="1" x14ac:dyDescent="0.3">
      <c r="C87" s="1"/>
    </row>
    <row r="88" spans="3:3" ht="14.25" customHeight="1" x14ac:dyDescent="0.3">
      <c r="C88" s="1"/>
    </row>
    <row r="89" spans="3:3" ht="14.25" customHeight="1" x14ac:dyDescent="0.3">
      <c r="C89" s="1"/>
    </row>
    <row r="90" spans="3:3" ht="14.25" customHeight="1" x14ac:dyDescent="0.3">
      <c r="C90" s="1"/>
    </row>
    <row r="91" spans="3:3" ht="14.25" customHeight="1" x14ac:dyDescent="0.3">
      <c r="C91" s="1"/>
    </row>
    <row r="92" spans="3:3" ht="14.25" customHeight="1" x14ac:dyDescent="0.3">
      <c r="C92" s="1"/>
    </row>
    <row r="93" spans="3:3" ht="14.25" customHeight="1" x14ac:dyDescent="0.3">
      <c r="C93" s="1"/>
    </row>
    <row r="94" spans="3:3" ht="14.25" customHeight="1" x14ac:dyDescent="0.3">
      <c r="C94" s="1"/>
    </row>
    <row r="95" spans="3:3" ht="14.25" customHeight="1" x14ac:dyDescent="0.3">
      <c r="C95" s="1"/>
    </row>
    <row r="96" spans="3:3" ht="14.25" customHeight="1" x14ac:dyDescent="0.3">
      <c r="C96" s="1"/>
    </row>
    <row r="97" spans="3:3" ht="14.25" customHeight="1" x14ac:dyDescent="0.3">
      <c r="C97" s="1"/>
    </row>
    <row r="98" spans="3:3" ht="14.25" customHeight="1" x14ac:dyDescent="0.3">
      <c r="C98" s="1"/>
    </row>
    <row r="99" spans="3:3" ht="14.25" customHeight="1" x14ac:dyDescent="0.3">
      <c r="C99" s="1"/>
    </row>
    <row r="100" spans="3:3" ht="14.25" customHeight="1" x14ac:dyDescent="0.3">
      <c r="C100" s="1"/>
    </row>
    <row r="101" spans="3:3" ht="14.25" customHeight="1" x14ac:dyDescent="0.3">
      <c r="C101" s="1"/>
    </row>
    <row r="102" spans="3:3" ht="14.25" customHeight="1" x14ac:dyDescent="0.3">
      <c r="C102" s="1"/>
    </row>
    <row r="103" spans="3:3" ht="14.25" customHeight="1" x14ac:dyDescent="0.3">
      <c r="C103" s="1"/>
    </row>
    <row r="104" spans="3:3" ht="14.25" customHeight="1" x14ac:dyDescent="0.3">
      <c r="C104" s="1"/>
    </row>
    <row r="105" spans="3:3" ht="14.25" customHeight="1" x14ac:dyDescent="0.3">
      <c r="C105" s="1"/>
    </row>
    <row r="106" spans="3:3" ht="14.25" customHeight="1" x14ac:dyDescent="0.3">
      <c r="C106" s="1"/>
    </row>
    <row r="107" spans="3:3" ht="14.25" customHeight="1" x14ac:dyDescent="0.3">
      <c r="C107" s="1"/>
    </row>
    <row r="108" spans="3:3" ht="14.25" customHeight="1" x14ac:dyDescent="0.3">
      <c r="C108" s="1"/>
    </row>
    <row r="109" spans="3:3" ht="14.25" customHeight="1" x14ac:dyDescent="0.3">
      <c r="C109" s="1"/>
    </row>
    <row r="110" spans="3:3" ht="14.25" customHeight="1" x14ac:dyDescent="0.3">
      <c r="C110" s="1"/>
    </row>
    <row r="111" spans="3:3" ht="14.25" customHeight="1" x14ac:dyDescent="0.3">
      <c r="C111" s="1"/>
    </row>
    <row r="112" spans="3:3" ht="14.25" customHeight="1" x14ac:dyDescent="0.3">
      <c r="C112" s="1"/>
    </row>
    <row r="113" spans="3:3" ht="14.25" customHeight="1" x14ac:dyDescent="0.3">
      <c r="C113" s="1"/>
    </row>
    <row r="114" spans="3:3" ht="14.25" customHeight="1" x14ac:dyDescent="0.3">
      <c r="C114" s="1"/>
    </row>
    <row r="115" spans="3:3" ht="14.25" customHeight="1" x14ac:dyDescent="0.3">
      <c r="C115" s="1"/>
    </row>
    <row r="116" spans="3:3" ht="14.25" customHeight="1" x14ac:dyDescent="0.3">
      <c r="C116" s="1"/>
    </row>
    <row r="117" spans="3:3" ht="14.25" customHeight="1" x14ac:dyDescent="0.3">
      <c r="C117" s="1"/>
    </row>
    <row r="118" spans="3:3" ht="14.25" customHeight="1" x14ac:dyDescent="0.3">
      <c r="C118" s="1"/>
    </row>
    <row r="119" spans="3:3" ht="14.25" customHeight="1" x14ac:dyDescent="0.3">
      <c r="C119" s="1"/>
    </row>
    <row r="120" spans="3:3" ht="14.25" customHeight="1" x14ac:dyDescent="0.3">
      <c r="C120" s="1"/>
    </row>
    <row r="121" spans="3:3" ht="14.25" customHeight="1" x14ac:dyDescent="0.3">
      <c r="C121" s="1"/>
    </row>
    <row r="122" spans="3:3" ht="14.25" customHeight="1" x14ac:dyDescent="0.3">
      <c r="C122" s="1"/>
    </row>
    <row r="123" spans="3:3" ht="14.25" customHeight="1" x14ac:dyDescent="0.3">
      <c r="C123" s="1"/>
    </row>
    <row r="124" spans="3:3" ht="14.25" customHeight="1" x14ac:dyDescent="0.3">
      <c r="C124" s="1"/>
    </row>
    <row r="125" spans="3:3" ht="14.25" customHeight="1" x14ac:dyDescent="0.3">
      <c r="C125" s="1"/>
    </row>
    <row r="126" spans="3:3" ht="14.25" customHeight="1" x14ac:dyDescent="0.3">
      <c r="C126" s="1"/>
    </row>
    <row r="127" spans="3:3" ht="14.25" customHeight="1" x14ac:dyDescent="0.3">
      <c r="C127" s="1"/>
    </row>
    <row r="128" spans="3:3" ht="14.25" customHeight="1" x14ac:dyDescent="0.3">
      <c r="C128" s="1"/>
    </row>
    <row r="129" spans="3:3" ht="14.25" customHeight="1" x14ac:dyDescent="0.3">
      <c r="C129" s="1"/>
    </row>
    <row r="130" spans="3:3" ht="14.25" customHeight="1" x14ac:dyDescent="0.3">
      <c r="C130" s="1"/>
    </row>
    <row r="131" spans="3:3" ht="14.25" customHeight="1" x14ac:dyDescent="0.3">
      <c r="C131" s="1"/>
    </row>
    <row r="132" spans="3:3" ht="14.25" customHeight="1" x14ac:dyDescent="0.3">
      <c r="C132" s="1"/>
    </row>
    <row r="133" spans="3:3" ht="14.25" customHeight="1" x14ac:dyDescent="0.3">
      <c r="C133" s="1"/>
    </row>
    <row r="134" spans="3:3" ht="14.25" customHeight="1" x14ac:dyDescent="0.3">
      <c r="C134" s="1"/>
    </row>
    <row r="135" spans="3:3" ht="14.25" customHeight="1" x14ac:dyDescent="0.3">
      <c r="C135" s="1"/>
    </row>
    <row r="136" spans="3:3" ht="14.25" customHeight="1" x14ac:dyDescent="0.3">
      <c r="C136" s="1"/>
    </row>
    <row r="137" spans="3:3" ht="14.25" customHeight="1" x14ac:dyDescent="0.3">
      <c r="C137" s="1"/>
    </row>
    <row r="138" spans="3:3" ht="14.25" customHeight="1" x14ac:dyDescent="0.3">
      <c r="C138" s="1"/>
    </row>
    <row r="139" spans="3:3" ht="14.25" customHeight="1" x14ac:dyDescent="0.3">
      <c r="C139" s="1"/>
    </row>
    <row r="140" spans="3:3" ht="14.25" customHeight="1" x14ac:dyDescent="0.3">
      <c r="C140" s="1"/>
    </row>
    <row r="141" spans="3:3" ht="14.25" customHeight="1" x14ac:dyDescent="0.3">
      <c r="C141" s="1"/>
    </row>
    <row r="142" spans="3:3" ht="14.25" customHeight="1" x14ac:dyDescent="0.3">
      <c r="C142" s="1"/>
    </row>
    <row r="143" spans="3:3" ht="14.25" customHeight="1" x14ac:dyDescent="0.3">
      <c r="C143" s="1"/>
    </row>
    <row r="144" spans="3:3" ht="14.25" customHeight="1" x14ac:dyDescent="0.3">
      <c r="C144" s="1"/>
    </row>
    <row r="145" spans="3:3" ht="14.25" customHeight="1" x14ac:dyDescent="0.3">
      <c r="C145" s="1"/>
    </row>
    <row r="146" spans="3:3" ht="14.25" customHeight="1" x14ac:dyDescent="0.3">
      <c r="C146" s="1"/>
    </row>
    <row r="147" spans="3:3" ht="14.25" customHeight="1" x14ac:dyDescent="0.3">
      <c r="C147" s="1"/>
    </row>
    <row r="148" spans="3:3" ht="14.25" customHeight="1" x14ac:dyDescent="0.3">
      <c r="C148" s="1"/>
    </row>
    <row r="149" spans="3:3" ht="14.25" customHeight="1" x14ac:dyDescent="0.3">
      <c r="C149" s="1"/>
    </row>
    <row r="150" spans="3:3" ht="14.25" customHeight="1" x14ac:dyDescent="0.3">
      <c r="C150" s="1"/>
    </row>
    <row r="151" spans="3:3" ht="14.25" customHeight="1" x14ac:dyDescent="0.3">
      <c r="C151" s="1"/>
    </row>
    <row r="152" spans="3:3" ht="14.25" customHeight="1" x14ac:dyDescent="0.3">
      <c r="C152" s="1"/>
    </row>
    <row r="153" spans="3:3" ht="14.25" customHeight="1" x14ac:dyDescent="0.3">
      <c r="C153" s="1"/>
    </row>
    <row r="154" spans="3:3" ht="14.25" customHeight="1" x14ac:dyDescent="0.3">
      <c r="C154" s="1"/>
    </row>
    <row r="155" spans="3:3" ht="14.25" customHeight="1" x14ac:dyDescent="0.3">
      <c r="C155" s="1"/>
    </row>
    <row r="156" spans="3:3" ht="14.25" customHeight="1" x14ac:dyDescent="0.3">
      <c r="C156" s="1"/>
    </row>
    <row r="157" spans="3:3" ht="14.25" customHeight="1" x14ac:dyDescent="0.3">
      <c r="C157" s="1"/>
    </row>
    <row r="158" spans="3:3" ht="14.25" customHeight="1" x14ac:dyDescent="0.3">
      <c r="C158" s="1"/>
    </row>
    <row r="159" spans="3:3" ht="14.25" customHeight="1" x14ac:dyDescent="0.3">
      <c r="C159" s="1"/>
    </row>
    <row r="160" spans="3:3" ht="14.25" customHeight="1" x14ac:dyDescent="0.3">
      <c r="C160" s="1"/>
    </row>
    <row r="161" spans="3:3" ht="14.25" customHeight="1" x14ac:dyDescent="0.3">
      <c r="C161" s="1"/>
    </row>
    <row r="162" spans="3:3" ht="14.25" customHeight="1" x14ac:dyDescent="0.3">
      <c r="C162" s="1"/>
    </row>
    <row r="163" spans="3:3" ht="14.25" customHeight="1" x14ac:dyDescent="0.3">
      <c r="C163" s="1"/>
    </row>
    <row r="164" spans="3:3" ht="14.25" customHeight="1" x14ac:dyDescent="0.3">
      <c r="C164" s="1"/>
    </row>
    <row r="165" spans="3:3" ht="14.25" customHeight="1" x14ac:dyDescent="0.3">
      <c r="C165" s="1"/>
    </row>
    <row r="166" spans="3:3" ht="14.25" customHeight="1" x14ac:dyDescent="0.3">
      <c r="C166" s="1"/>
    </row>
    <row r="167" spans="3:3" ht="14.25" customHeight="1" x14ac:dyDescent="0.3">
      <c r="C167" s="1"/>
    </row>
    <row r="168" spans="3:3" ht="14.25" customHeight="1" x14ac:dyDescent="0.3">
      <c r="C168" s="1"/>
    </row>
    <row r="169" spans="3:3" ht="14.25" customHeight="1" x14ac:dyDescent="0.3">
      <c r="C169" s="1"/>
    </row>
    <row r="170" spans="3:3" ht="14.25" customHeight="1" x14ac:dyDescent="0.3">
      <c r="C170" s="1"/>
    </row>
    <row r="171" spans="3:3" ht="14.25" customHeight="1" x14ac:dyDescent="0.3">
      <c r="C171" s="1"/>
    </row>
    <row r="172" spans="3:3" ht="14.25" customHeight="1" x14ac:dyDescent="0.3">
      <c r="C172" s="1"/>
    </row>
    <row r="173" spans="3:3" ht="14.25" customHeight="1" x14ac:dyDescent="0.3">
      <c r="C173" s="1"/>
    </row>
    <row r="174" spans="3:3" ht="14.25" customHeight="1" x14ac:dyDescent="0.3">
      <c r="C174" s="1"/>
    </row>
    <row r="175" spans="3:3" ht="14.25" customHeight="1" x14ac:dyDescent="0.3">
      <c r="C175" s="1"/>
    </row>
    <row r="176" spans="3:3" ht="14.25" customHeight="1" x14ac:dyDescent="0.3">
      <c r="C176" s="1"/>
    </row>
    <row r="177" spans="3:3" ht="14.25" customHeight="1" x14ac:dyDescent="0.3">
      <c r="C177" s="1"/>
    </row>
    <row r="178" spans="3:3" ht="14.25" customHeight="1" x14ac:dyDescent="0.3">
      <c r="C178" s="1"/>
    </row>
    <row r="179" spans="3:3" ht="14.25" customHeight="1" x14ac:dyDescent="0.3">
      <c r="C179" s="1"/>
    </row>
    <row r="180" spans="3:3" ht="14.25" customHeight="1" x14ac:dyDescent="0.3">
      <c r="C180" s="1"/>
    </row>
    <row r="181" spans="3:3" ht="14.25" customHeight="1" x14ac:dyDescent="0.3">
      <c r="C181" s="1"/>
    </row>
    <row r="182" spans="3:3" ht="14.25" customHeight="1" x14ac:dyDescent="0.3">
      <c r="C182" s="1"/>
    </row>
    <row r="183" spans="3:3" ht="14.25" customHeight="1" x14ac:dyDescent="0.3">
      <c r="C183" s="1"/>
    </row>
    <row r="184" spans="3:3" ht="14.25" customHeight="1" x14ac:dyDescent="0.3">
      <c r="C184" s="1"/>
    </row>
    <row r="185" spans="3:3" ht="14.25" customHeight="1" x14ac:dyDescent="0.3">
      <c r="C185" s="1"/>
    </row>
    <row r="186" spans="3:3" ht="14.25" customHeight="1" x14ac:dyDescent="0.3">
      <c r="C186" s="1"/>
    </row>
    <row r="187" spans="3:3" ht="14.25" customHeight="1" x14ac:dyDescent="0.3">
      <c r="C187" s="1"/>
    </row>
    <row r="188" spans="3:3" ht="14.25" customHeight="1" x14ac:dyDescent="0.3">
      <c r="C188" s="1"/>
    </row>
    <row r="189" spans="3:3" ht="14.25" customHeight="1" x14ac:dyDescent="0.3">
      <c r="C189" s="1"/>
    </row>
    <row r="190" spans="3:3" ht="14.25" customHeight="1" x14ac:dyDescent="0.3">
      <c r="C190" s="1"/>
    </row>
    <row r="191" spans="3:3" ht="14.25" customHeight="1" x14ac:dyDescent="0.3">
      <c r="C191" s="1"/>
    </row>
    <row r="192" spans="3:3" ht="14.25" customHeight="1" x14ac:dyDescent="0.3">
      <c r="C192" s="1"/>
    </row>
    <row r="193" spans="3:3" ht="14.25" customHeight="1" x14ac:dyDescent="0.3">
      <c r="C193" s="1"/>
    </row>
    <row r="194" spans="3:3" ht="14.25" customHeight="1" x14ac:dyDescent="0.3">
      <c r="C194" s="1"/>
    </row>
    <row r="195" spans="3:3" ht="14.25" customHeight="1" x14ac:dyDescent="0.3">
      <c r="C195" s="1"/>
    </row>
    <row r="196" spans="3:3" ht="14.25" customHeight="1" x14ac:dyDescent="0.3">
      <c r="C196" s="1"/>
    </row>
    <row r="197" spans="3:3" ht="14.25" customHeight="1" x14ac:dyDescent="0.3">
      <c r="C197" s="1"/>
    </row>
    <row r="198" spans="3:3" ht="14.25" customHeight="1" x14ac:dyDescent="0.3">
      <c r="C198" s="1"/>
    </row>
    <row r="199" spans="3:3" ht="14.25" customHeight="1" x14ac:dyDescent="0.3">
      <c r="C199" s="1"/>
    </row>
    <row r="200" spans="3:3" ht="14.25" customHeight="1" x14ac:dyDescent="0.3">
      <c r="C200" s="1"/>
    </row>
    <row r="201" spans="3:3" ht="14.25" customHeight="1" x14ac:dyDescent="0.3">
      <c r="C201" s="1"/>
    </row>
    <row r="202" spans="3:3" ht="14.25" customHeight="1" x14ac:dyDescent="0.3">
      <c r="C202" s="1"/>
    </row>
    <row r="203" spans="3:3" ht="14.25" customHeight="1" x14ac:dyDescent="0.3">
      <c r="C203" s="1"/>
    </row>
    <row r="204" spans="3:3" ht="14.25" customHeight="1" x14ac:dyDescent="0.3">
      <c r="C204" s="1"/>
    </row>
    <row r="205" spans="3:3" ht="14.25" customHeight="1" x14ac:dyDescent="0.3">
      <c r="C205" s="1"/>
    </row>
    <row r="206" spans="3:3" ht="14.25" customHeight="1" x14ac:dyDescent="0.3">
      <c r="C206" s="1"/>
    </row>
    <row r="207" spans="3:3" ht="14.25" customHeight="1" x14ac:dyDescent="0.3">
      <c r="C207" s="1"/>
    </row>
    <row r="208" spans="3:3" ht="14.25" customHeight="1" x14ac:dyDescent="0.3">
      <c r="C208" s="1"/>
    </row>
    <row r="209" spans="3:3" ht="14.25" customHeight="1" x14ac:dyDescent="0.3">
      <c r="C209" s="1"/>
    </row>
    <row r="210" spans="3:3" ht="14.25" customHeight="1" x14ac:dyDescent="0.3">
      <c r="C210" s="1"/>
    </row>
    <row r="211" spans="3:3" ht="14.25" customHeight="1" x14ac:dyDescent="0.3">
      <c r="C211" s="1"/>
    </row>
    <row r="212" spans="3:3" ht="14.25" customHeight="1" x14ac:dyDescent="0.3">
      <c r="C212" s="1"/>
    </row>
    <row r="213" spans="3:3" ht="14.25" customHeight="1" x14ac:dyDescent="0.3">
      <c r="C213" s="1"/>
    </row>
    <row r="214" spans="3:3" ht="14.25" customHeight="1" x14ac:dyDescent="0.3">
      <c r="C214" s="1"/>
    </row>
    <row r="215" spans="3:3" ht="14.25" customHeight="1" x14ac:dyDescent="0.3">
      <c r="C215" s="1"/>
    </row>
    <row r="216" spans="3:3" ht="14.25" customHeight="1" x14ac:dyDescent="0.3">
      <c r="C216" s="1"/>
    </row>
    <row r="217" spans="3:3" ht="14.25" customHeight="1" x14ac:dyDescent="0.3">
      <c r="C217" s="1"/>
    </row>
    <row r="218" spans="3:3" ht="14.25" customHeight="1" x14ac:dyDescent="0.3">
      <c r="C218" s="1"/>
    </row>
    <row r="219" spans="3:3" ht="14.25" customHeight="1" x14ac:dyDescent="0.3">
      <c r="C219" s="1"/>
    </row>
    <row r="220" spans="3:3" ht="14.25" customHeight="1" x14ac:dyDescent="0.3">
      <c r="C220" s="1"/>
    </row>
    <row r="221" spans="3:3" ht="14.25" customHeight="1" x14ac:dyDescent="0.3">
      <c r="C221" s="1"/>
    </row>
    <row r="222" spans="3:3" ht="14.25" customHeight="1" x14ac:dyDescent="0.3">
      <c r="C222" s="1"/>
    </row>
    <row r="223" spans="3:3" ht="14.25" customHeight="1" x14ac:dyDescent="0.3">
      <c r="C223" s="1"/>
    </row>
    <row r="224" spans="3:3" ht="14.25" customHeight="1" x14ac:dyDescent="0.3">
      <c r="C224" s="1"/>
    </row>
    <row r="225" spans="3:3" ht="14.25" customHeight="1" x14ac:dyDescent="0.3">
      <c r="C225" s="1"/>
    </row>
    <row r="226" spans="3:3" ht="14.25" customHeight="1" x14ac:dyDescent="0.3">
      <c r="C226" s="1"/>
    </row>
    <row r="227" spans="3:3" ht="14.25" customHeight="1" x14ac:dyDescent="0.3">
      <c r="C227" s="1"/>
    </row>
    <row r="228" spans="3:3" ht="14.25" customHeight="1" x14ac:dyDescent="0.3">
      <c r="C228" s="1"/>
    </row>
    <row r="229" spans="3:3" ht="14.25" customHeight="1" x14ac:dyDescent="0.3">
      <c r="C229" s="1"/>
    </row>
    <row r="230" spans="3:3" ht="14.25" customHeight="1" x14ac:dyDescent="0.3">
      <c r="C230" s="1"/>
    </row>
    <row r="231" spans="3:3" ht="14.25" customHeight="1" x14ac:dyDescent="0.3">
      <c r="C231" s="1"/>
    </row>
    <row r="232" spans="3:3" ht="14.25" customHeight="1" x14ac:dyDescent="0.3">
      <c r="C232" s="1"/>
    </row>
    <row r="233" spans="3:3" ht="14.25" customHeight="1" x14ac:dyDescent="0.3">
      <c r="C233" s="1"/>
    </row>
    <row r="234" spans="3:3" ht="14.25" customHeight="1" x14ac:dyDescent="0.3">
      <c r="C234" s="1"/>
    </row>
    <row r="235" spans="3:3" ht="14.25" customHeight="1" x14ac:dyDescent="0.3">
      <c r="C235" s="1"/>
    </row>
    <row r="236" spans="3:3" ht="14.25" customHeight="1" x14ac:dyDescent="0.3">
      <c r="C236" s="1"/>
    </row>
    <row r="237" spans="3:3" ht="14.25" customHeight="1" x14ac:dyDescent="0.3">
      <c r="C237" s="1"/>
    </row>
    <row r="238" spans="3:3" ht="14.25" customHeight="1" x14ac:dyDescent="0.3">
      <c r="C238" s="1"/>
    </row>
    <row r="239" spans="3:3" ht="14.25" customHeight="1" x14ac:dyDescent="0.3">
      <c r="C239" s="1"/>
    </row>
    <row r="240" spans="3:3" ht="14.25" customHeight="1" x14ac:dyDescent="0.3">
      <c r="C240" s="1"/>
    </row>
    <row r="241" spans="3:3" ht="14.25" customHeight="1" x14ac:dyDescent="0.3">
      <c r="C241" s="1"/>
    </row>
    <row r="242" spans="3:3" ht="14.25" customHeight="1" x14ac:dyDescent="0.3">
      <c r="C242" s="1"/>
    </row>
    <row r="243" spans="3:3" ht="14.25" customHeight="1" x14ac:dyDescent="0.3">
      <c r="C243" s="1"/>
    </row>
    <row r="244" spans="3:3" ht="14.25" customHeight="1" x14ac:dyDescent="0.3">
      <c r="C244" s="1"/>
    </row>
    <row r="245" spans="3:3" ht="14.25" customHeight="1" x14ac:dyDescent="0.3">
      <c r="C245" s="1"/>
    </row>
    <row r="246" spans="3:3" ht="14.25" customHeight="1" x14ac:dyDescent="0.3">
      <c r="C246" s="1"/>
    </row>
    <row r="247" spans="3:3" ht="14.25" customHeight="1" x14ac:dyDescent="0.3">
      <c r="C247" s="1"/>
    </row>
    <row r="248" spans="3:3" ht="14.25" customHeight="1" x14ac:dyDescent="0.3">
      <c r="C248" s="1"/>
    </row>
    <row r="249" spans="3:3" ht="14.25" customHeight="1" x14ac:dyDescent="0.3">
      <c r="C249" s="1"/>
    </row>
    <row r="250" spans="3:3" ht="14.25" customHeight="1" x14ac:dyDescent="0.3">
      <c r="C250" s="1"/>
    </row>
    <row r="251" spans="3:3" ht="14.25" customHeight="1" x14ac:dyDescent="0.3">
      <c r="C251" s="1"/>
    </row>
    <row r="252" spans="3:3" ht="14.25" customHeight="1" x14ac:dyDescent="0.3">
      <c r="C252" s="1"/>
    </row>
    <row r="253" spans="3:3" ht="14.25" customHeight="1" x14ac:dyDescent="0.3">
      <c r="C253" s="1"/>
    </row>
    <row r="254" spans="3:3" ht="14.25" customHeight="1" x14ac:dyDescent="0.3">
      <c r="C254" s="1"/>
    </row>
    <row r="255" spans="3:3" ht="14.25" customHeight="1" x14ac:dyDescent="0.3">
      <c r="C255" s="1"/>
    </row>
    <row r="256" spans="3:3" ht="14.25" customHeight="1" x14ac:dyDescent="0.3">
      <c r="C256" s="1"/>
    </row>
    <row r="257" spans="3:3" ht="14.25" customHeight="1" x14ac:dyDescent="0.3">
      <c r="C257" s="1"/>
    </row>
    <row r="258" spans="3:3" ht="14.25" customHeight="1" x14ac:dyDescent="0.3">
      <c r="C258" s="1"/>
    </row>
    <row r="259" spans="3:3" ht="14.25" customHeight="1" x14ac:dyDescent="0.3">
      <c r="C259" s="1"/>
    </row>
    <row r="260" spans="3:3" ht="14.25" customHeight="1" x14ac:dyDescent="0.3">
      <c r="C260" s="1"/>
    </row>
    <row r="261" spans="3:3" ht="14.25" customHeight="1" x14ac:dyDescent="0.3">
      <c r="C261" s="1"/>
    </row>
    <row r="262" spans="3:3" ht="14.25" customHeight="1" x14ac:dyDescent="0.3">
      <c r="C262" s="1"/>
    </row>
    <row r="263" spans="3:3" ht="14.25" customHeight="1" x14ac:dyDescent="0.3">
      <c r="C263" s="1"/>
    </row>
    <row r="264" spans="3:3" ht="14.25" customHeight="1" x14ac:dyDescent="0.3">
      <c r="C264" s="1"/>
    </row>
    <row r="265" spans="3:3" ht="14.25" customHeight="1" x14ac:dyDescent="0.3">
      <c r="C265" s="1"/>
    </row>
    <row r="266" spans="3:3" ht="14.25" customHeight="1" x14ac:dyDescent="0.3">
      <c r="C266" s="1"/>
    </row>
    <row r="267" spans="3:3" ht="14.25" customHeight="1" x14ac:dyDescent="0.3">
      <c r="C267" s="1"/>
    </row>
    <row r="268" spans="3:3" ht="14.25" customHeight="1" x14ac:dyDescent="0.3">
      <c r="C268" s="1"/>
    </row>
    <row r="269" spans="3:3" ht="14.25" customHeight="1" x14ac:dyDescent="0.3">
      <c r="C269" s="1"/>
    </row>
    <row r="270" spans="3:3" ht="14.25" customHeight="1" x14ac:dyDescent="0.3">
      <c r="C270" s="1"/>
    </row>
    <row r="271" spans="3:3" ht="14.25" customHeight="1" x14ac:dyDescent="0.3">
      <c r="C271" s="1"/>
    </row>
    <row r="272" spans="3:3" ht="14.25" customHeight="1" x14ac:dyDescent="0.3">
      <c r="C272" s="1"/>
    </row>
    <row r="273" spans="3:3" ht="14.25" customHeight="1" x14ac:dyDescent="0.3">
      <c r="C273" s="1"/>
    </row>
    <row r="274" spans="3:3" ht="14.25" customHeight="1" x14ac:dyDescent="0.3">
      <c r="C274" s="1"/>
    </row>
    <row r="275" spans="3:3" ht="14.25" customHeight="1" x14ac:dyDescent="0.3">
      <c r="C275" s="1"/>
    </row>
    <row r="276" spans="3:3" ht="14.25" customHeight="1" x14ac:dyDescent="0.3">
      <c r="C276" s="1"/>
    </row>
    <row r="277" spans="3:3" ht="14.25" customHeight="1" x14ac:dyDescent="0.3">
      <c r="C277" s="1"/>
    </row>
    <row r="278" spans="3:3" ht="14.25" customHeight="1" x14ac:dyDescent="0.3">
      <c r="C278" s="1"/>
    </row>
    <row r="279" spans="3:3" ht="14.25" customHeight="1" x14ac:dyDescent="0.3">
      <c r="C279" s="1"/>
    </row>
    <row r="280" spans="3:3" ht="14.25" customHeight="1" x14ac:dyDescent="0.3">
      <c r="C280" s="1"/>
    </row>
    <row r="281" spans="3:3" ht="14.25" customHeight="1" x14ac:dyDescent="0.3">
      <c r="C281" s="1"/>
    </row>
    <row r="282" spans="3:3" ht="14.25" customHeight="1" x14ac:dyDescent="0.3">
      <c r="C282" s="1"/>
    </row>
    <row r="283" spans="3:3" ht="14.25" customHeight="1" x14ac:dyDescent="0.3">
      <c r="C283" s="1"/>
    </row>
    <row r="284" spans="3:3" ht="14.25" customHeight="1" x14ac:dyDescent="0.3">
      <c r="C284" s="1"/>
    </row>
    <row r="285" spans="3:3" ht="14.25" customHeight="1" x14ac:dyDescent="0.3">
      <c r="C285" s="1"/>
    </row>
    <row r="286" spans="3:3" ht="14.25" customHeight="1" x14ac:dyDescent="0.3">
      <c r="C286" s="1"/>
    </row>
    <row r="287" spans="3:3" ht="14.25" customHeight="1" x14ac:dyDescent="0.3">
      <c r="C287" s="1"/>
    </row>
    <row r="288" spans="3:3" ht="14.25" customHeight="1" x14ac:dyDescent="0.3">
      <c r="C288" s="1"/>
    </row>
    <row r="289" spans="3:3" ht="14.25" customHeight="1" x14ac:dyDescent="0.3">
      <c r="C289" s="1"/>
    </row>
    <row r="290" spans="3:3" ht="14.25" customHeight="1" x14ac:dyDescent="0.3">
      <c r="C290" s="1"/>
    </row>
    <row r="291" spans="3:3" ht="14.25" customHeight="1" x14ac:dyDescent="0.3">
      <c r="C291" s="1"/>
    </row>
    <row r="292" spans="3:3" ht="14.25" customHeight="1" x14ac:dyDescent="0.3">
      <c r="C292" s="1"/>
    </row>
    <row r="293" spans="3:3" ht="14.25" customHeight="1" x14ac:dyDescent="0.3">
      <c r="C293" s="1"/>
    </row>
    <row r="294" spans="3:3" ht="14.25" customHeight="1" x14ac:dyDescent="0.3">
      <c r="C294" s="1"/>
    </row>
    <row r="295" spans="3:3" ht="14.25" customHeight="1" x14ac:dyDescent="0.3">
      <c r="C295" s="1"/>
    </row>
    <row r="296" spans="3:3" ht="14.25" customHeight="1" x14ac:dyDescent="0.3">
      <c r="C296" s="1"/>
    </row>
    <row r="297" spans="3:3" ht="14.25" customHeight="1" x14ac:dyDescent="0.3">
      <c r="C297" s="1"/>
    </row>
    <row r="298" spans="3:3" ht="14.25" customHeight="1" x14ac:dyDescent="0.3">
      <c r="C298" s="1"/>
    </row>
    <row r="299" spans="3:3" ht="14.25" customHeight="1" x14ac:dyDescent="0.3">
      <c r="C299" s="1"/>
    </row>
    <row r="300" spans="3:3" ht="14.25" customHeight="1" x14ac:dyDescent="0.3">
      <c r="C300" s="1"/>
    </row>
    <row r="301" spans="3:3" ht="14.25" customHeight="1" x14ac:dyDescent="0.3">
      <c r="C301" s="1"/>
    </row>
    <row r="302" spans="3:3" ht="14.25" customHeight="1" x14ac:dyDescent="0.3">
      <c r="C302" s="1"/>
    </row>
    <row r="303" spans="3:3" ht="14.25" customHeight="1" x14ac:dyDescent="0.3">
      <c r="C303" s="1"/>
    </row>
    <row r="304" spans="3:3" ht="14.25" customHeight="1" x14ac:dyDescent="0.3">
      <c r="C304" s="1"/>
    </row>
    <row r="305" spans="3:3" ht="14.25" customHeight="1" x14ac:dyDescent="0.3">
      <c r="C305" s="1"/>
    </row>
    <row r="306" spans="3:3" ht="14.25" customHeight="1" x14ac:dyDescent="0.3">
      <c r="C306" s="1"/>
    </row>
    <row r="307" spans="3:3" ht="14.25" customHeight="1" x14ac:dyDescent="0.3">
      <c r="C307" s="1"/>
    </row>
    <row r="308" spans="3:3" ht="14.25" customHeight="1" x14ac:dyDescent="0.3">
      <c r="C308" s="1"/>
    </row>
    <row r="309" spans="3:3" ht="14.25" customHeight="1" x14ac:dyDescent="0.3">
      <c r="C309" s="1"/>
    </row>
    <row r="310" spans="3:3" ht="14.25" customHeight="1" x14ac:dyDescent="0.3">
      <c r="C310" s="1"/>
    </row>
    <row r="311" spans="3:3" ht="14.25" customHeight="1" x14ac:dyDescent="0.3">
      <c r="C311" s="1"/>
    </row>
    <row r="312" spans="3:3" ht="14.25" customHeight="1" x14ac:dyDescent="0.3">
      <c r="C312" s="1"/>
    </row>
    <row r="313" spans="3:3" ht="14.25" customHeight="1" x14ac:dyDescent="0.3">
      <c r="C313" s="1"/>
    </row>
    <row r="314" spans="3:3" ht="14.25" customHeight="1" x14ac:dyDescent="0.3">
      <c r="C314" s="1"/>
    </row>
    <row r="315" spans="3:3" ht="14.25" customHeight="1" x14ac:dyDescent="0.3">
      <c r="C315" s="1"/>
    </row>
    <row r="316" spans="3:3" ht="14.25" customHeight="1" x14ac:dyDescent="0.3">
      <c r="C316" s="1"/>
    </row>
    <row r="317" spans="3:3" ht="14.25" customHeight="1" x14ac:dyDescent="0.3">
      <c r="C317" s="1"/>
    </row>
    <row r="318" spans="3:3" ht="14.25" customHeight="1" x14ac:dyDescent="0.3">
      <c r="C318" s="1"/>
    </row>
    <row r="319" spans="3:3" ht="14.25" customHeight="1" x14ac:dyDescent="0.3">
      <c r="C319" s="1"/>
    </row>
    <row r="320" spans="3:3" ht="14.25" customHeight="1" x14ac:dyDescent="0.3">
      <c r="C320" s="1"/>
    </row>
    <row r="321" spans="3:3" ht="14.25" customHeight="1" x14ac:dyDescent="0.3">
      <c r="C321" s="1"/>
    </row>
    <row r="322" spans="3:3" ht="14.25" customHeight="1" x14ac:dyDescent="0.3">
      <c r="C322" s="1"/>
    </row>
    <row r="323" spans="3:3" ht="14.25" customHeight="1" x14ac:dyDescent="0.3">
      <c r="C323" s="1"/>
    </row>
    <row r="324" spans="3:3" ht="14.25" customHeight="1" x14ac:dyDescent="0.3">
      <c r="C324" s="1"/>
    </row>
    <row r="325" spans="3:3" ht="14.25" customHeight="1" x14ac:dyDescent="0.3">
      <c r="C325" s="1"/>
    </row>
    <row r="326" spans="3:3" ht="14.25" customHeight="1" x14ac:dyDescent="0.3">
      <c r="C326" s="1"/>
    </row>
    <row r="327" spans="3:3" ht="14.25" customHeight="1" x14ac:dyDescent="0.3">
      <c r="C327" s="1"/>
    </row>
    <row r="328" spans="3:3" ht="14.25" customHeight="1" x14ac:dyDescent="0.3">
      <c r="C328" s="1"/>
    </row>
    <row r="329" spans="3:3" ht="14.25" customHeight="1" x14ac:dyDescent="0.3">
      <c r="C329" s="1"/>
    </row>
    <row r="330" spans="3:3" ht="14.25" customHeight="1" x14ac:dyDescent="0.3">
      <c r="C330" s="1"/>
    </row>
    <row r="331" spans="3:3" ht="14.25" customHeight="1" x14ac:dyDescent="0.3">
      <c r="C331" s="1"/>
    </row>
    <row r="332" spans="3:3" ht="14.25" customHeight="1" x14ac:dyDescent="0.3">
      <c r="C332" s="1"/>
    </row>
    <row r="333" spans="3:3" ht="14.25" customHeight="1" x14ac:dyDescent="0.3">
      <c r="C333" s="1"/>
    </row>
    <row r="334" spans="3:3" ht="14.25" customHeight="1" x14ac:dyDescent="0.3">
      <c r="C334" s="1"/>
    </row>
    <row r="335" spans="3:3" ht="14.25" customHeight="1" x14ac:dyDescent="0.3">
      <c r="C335" s="1"/>
    </row>
    <row r="336" spans="3:3" ht="14.25" customHeight="1" x14ac:dyDescent="0.3">
      <c r="C336" s="1"/>
    </row>
    <row r="337" spans="3:3" ht="14.25" customHeight="1" x14ac:dyDescent="0.3">
      <c r="C337" s="1"/>
    </row>
    <row r="338" spans="3:3" ht="14.25" customHeight="1" x14ac:dyDescent="0.3">
      <c r="C338" s="1"/>
    </row>
    <row r="339" spans="3:3" ht="14.25" customHeight="1" x14ac:dyDescent="0.3">
      <c r="C339" s="1"/>
    </row>
    <row r="340" spans="3:3" ht="14.25" customHeight="1" x14ac:dyDescent="0.3">
      <c r="C340" s="1"/>
    </row>
    <row r="341" spans="3:3" ht="14.25" customHeight="1" x14ac:dyDescent="0.3">
      <c r="C341" s="1"/>
    </row>
    <row r="342" spans="3:3" ht="14.25" customHeight="1" x14ac:dyDescent="0.3">
      <c r="C342" s="1"/>
    </row>
    <row r="343" spans="3:3" ht="14.25" customHeight="1" x14ac:dyDescent="0.3">
      <c r="C343" s="1"/>
    </row>
    <row r="344" spans="3:3" ht="14.25" customHeight="1" x14ac:dyDescent="0.3">
      <c r="C344" s="1"/>
    </row>
    <row r="345" spans="3:3" ht="14.25" customHeight="1" x14ac:dyDescent="0.3">
      <c r="C345" s="1"/>
    </row>
    <row r="346" spans="3:3" ht="14.25" customHeight="1" x14ac:dyDescent="0.3">
      <c r="C346" s="1"/>
    </row>
    <row r="347" spans="3:3" ht="14.25" customHeight="1" x14ac:dyDescent="0.3">
      <c r="C347" s="1"/>
    </row>
    <row r="348" spans="3:3" ht="14.25" customHeight="1" x14ac:dyDescent="0.3">
      <c r="C348" s="1"/>
    </row>
    <row r="349" spans="3:3" ht="14.25" customHeight="1" x14ac:dyDescent="0.3">
      <c r="C349" s="1"/>
    </row>
    <row r="350" spans="3:3" ht="14.25" customHeight="1" x14ac:dyDescent="0.3">
      <c r="C350" s="1"/>
    </row>
    <row r="351" spans="3:3" ht="14.25" customHeight="1" x14ac:dyDescent="0.3">
      <c r="C351" s="1"/>
    </row>
    <row r="352" spans="3:3" ht="14.25" customHeight="1" x14ac:dyDescent="0.3">
      <c r="C352" s="1"/>
    </row>
    <row r="353" spans="3:3" ht="14.25" customHeight="1" x14ac:dyDescent="0.3">
      <c r="C353" s="1"/>
    </row>
    <row r="354" spans="3:3" ht="14.25" customHeight="1" x14ac:dyDescent="0.3">
      <c r="C354" s="1"/>
    </row>
    <row r="355" spans="3:3" ht="14.25" customHeight="1" x14ac:dyDescent="0.3">
      <c r="C355" s="1"/>
    </row>
    <row r="356" spans="3:3" ht="14.25" customHeight="1" x14ac:dyDescent="0.3">
      <c r="C356" s="1"/>
    </row>
    <row r="357" spans="3:3" ht="14.25" customHeight="1" x14ac:dyDescent="0.3">
      <c r="C357" s="1"/>
    </row>
    <row r="358" spans="3:3" ht="14.25" customHeight="1" x14ac:dyDescent="0.3">
      <c r="C358" s="1"/>
    </row>
    <row r="359" spans="3:3" ht="14.25" customHeight="1" x14ac:dyDescent="0.3">
      <c r="C359" s="1"/>
    </row>
    <row r="360" spans="3:3" ht="14.25" customHeight="1" x14ac:dyDescent="0.3">
      <c r="C360" s="1"/>
    </row>
    <row r="361" spans="3:3" ht="14.25" customHeight="1" x14ac:dyDescent="0.3">
      <c r="C361" s="1"/>
    </row>
    <row r="362" spans="3:3" ht="14.25" customHeight="1" x14ac:dyDescent="0.3">
      <c r="C362" s="1"/>
    </row>
    <row r="363" spans="3:3" ht="14.25" customHeight="1" x14ac:dyDescent="0.3">
      <c r="C363" s="1"/>
    </row>
    <row r="364" spans="3:3" ht="14.25" customHeight="1" x14ac:dyDescent="0.3">
      <c r="C364" s="1"/>
    </row>
    <row r="365" spans="3:3" ht="14.25" customHeight="1" x14ac:dyDescent="0.3">
      <c r="C365" s="1"/>
    </row>
    <row r="366" spans="3:3" ht="14.25" customHeight="1" x14ac:dyDescent="0.3">
      <c r="C366" s="1"/>
    </row>
    <row r="367" spans="3:3" ht="14.25" customHeight="1" x14ac:dyDescent="0.3">
      <c r="C367" s="1"/>
    </row>
    <row r="368" spans="3:3" ht="14.25" customHeight="1" x14ac:dyDescent="0.3">
      <c r="C368" s="1"/>
    </row>
    <row r="369" spans="3:3" ht="14.25" customHeight="1" x14ac:dyDescent="0.3">
      <c r="C369" s="1"/>
    </row>
    <row r="370" spans="3:3" ht="14.25" customHeight="1" x14ac:dyDescent="0.3">
      <c r="C370" s="1"/>
    </row>
    <row r="371" spans="3:3" ht="14.25" customHeight="1" x14ac:dyDescent="0.3">
      <c r="C371" s="1"/>
    </row>
    <row r="372" spans="3:3" ht="14.25" customHeight="1" x14ac:dyDescent="0.3">
      <c r="C372" s="1"/>
    </row>
    <row r="373" spans="3:3" ht="14.25" customHeight="1" x14ac:dyDescent="0.3">
      <c r="C373" s="1"/>
    </row>
    <row r="374" spans="3:3" ht="14.25" customHeight="1" x14ac:dyDescent="0.3">
      <c r="C374" s="1"/>
    </row>
    <row r="375" spans="3:3" ht="14.25" customHeight="1" x14ac:dyDescent="0.3">
      <c r="C375" s="1"/>
    </row>
    <row r="376" spans="3:3" ht="14.25" customHeight="1" x14ac:dyDescent="0.3">
      <c r="C376" s="1"/>
    </row>
    <row r="377" spans="3:3" ht="14.25" customHeight="1" x14ac:dyDescent="0.3">
      <c r="C377" s="1"/>
    </row>
    <row r="378" spans="3:3" ht="14.25" customHeight="1" x14ac:dyDescent="0.3">
      <c r="C378" s="1"/>
    </row>
    <row r="379" spans="3:3" ht="14.25" customHeight="1" x14ac:dyDescent="0.3">
      <c r="C379" s="1"/>
    </row>
    <row r="380" spans="3:3" ht="14.25" customHeight="1" x14ac:dyDescent="0.3">
      <c r="C380" s="1"/>
    </row>
    <row r="381" spans="3:3" ht="14.25" customHeight="1" x14ac:dyDescent="0.3">
      <c r="C381" s="1"/>
    </row>
    <row r="382" spans="3:3" ht="14.25" customHeight="1" x14ac:dyDescent="0.3">
      <c r="C382" s="1"/>
    </row>
    <row r="383" spans="3:3" ht="14.25" customHeight="1" x14ac:dyDescent="0.3">
      <c r="C383" s="1"/>
    </row>
    <row r="384" spans="3:3" ht="14.25" customHeight="1" x14ac:dyDescent="0.3">
      <c r="C384" s="1"/>
    </row>
    <row r="385" spans="3:3" ht="14.25" customHeight="1" x14ac:dyDescent="0.3">
      <c r="C385" s="1"/>
    </row>
    <row r="386" spans="3:3" ht="14.25" customHeight="1" x14ac:dyDescent="0.3">
      <c r="C386" s="1"/>
    </row>
    <row r="387" spans="3:3" ht="14.25" customHeight="1" x14ac:dyDescent="0.3">
      <c r="C387" s="1"/>
    </row>
    <row r="388" spans="3:3" ht="14.25" customHeight="1" x14ac:dyDescent="0.3">
      <c r="C388" s="1"/>
    </row>
    <row r="389" spans="3:3" ht="14.25" customHeight="1" x14ac:dyDescent="0.3">
      <c r="C389" s="1"/>
    </row>
    <row r="390" spans="3:3" ht="14.25" customHeight="1" x14ac:dyDescent="0.3">
      <c r="C390" s="1"/>
    </row>
    <row r="391" spans="3:3" ht="14.25" customHeight="1" x14ac:dyDescent="0.3">
      <c r="C391" s="1"/>
    </row>
    <row r="392" spans="3:3" ht="14.25" customHeight="1" x14ac:dyDescent="0.3">
      <c r="C392" s="1"/>
    </row>
    <row r="393" spans="3:3" ht="14.25" customHeight="1" x14ac:dyDescent="0.3">
      <c r="C393" s="1"/>
    </row>
    <row r="394" spans="3:3" ht="14.25" customHeight="1" x14ac:dyDescent="0.3">
      <c r="C394" s="1"/>
    </row>
    <row r="395" spans="3:3" ht="14.25" customHeight="1" x14ac:dyDescent="0.3">
      <c r="C395" s="1"/>
    </row>
    <row r="396" spans="3:3" ht="14.25" customHeight="1" x14ac:dyDescent="0.3">
      <c r="C396" s="1"/>
    </row>
    <row r="397" spans="3:3" ht="14.25" customHeight="1" x14ac:dyDescent="0.3">
      <c r="C397" s="1"/>
    </row>
    <row r="398" spans="3:3" ht="14.25" customHeight="1" x14ac:dyDescent="0.3">
      <c r="C398" s="1"/>
    </row>
    <row r="399" spans="3:3" ht="14.25" customHeight="1" x14ac:dyDescent="0.3">
      <c r="C399" s="1"/>
    </row>
    <row r="400" spans="3:3" ht="14.25" customHeight="1" x14ac:dyDescent="0.3">
      <c r="C400" s="1"/>
    </row>
    <row r="401" spans="3:3" ht="14.25" customHeight="1" x14ac:dyDescent="0.3">
      <c r="C401" s="1"/>
    </row>
    <row r="402" spans="3:3" ht="14.25" customHeight="1" x14ac:dyDescent="0.3">
      <c r="C402" s="1"/>
    </row>
    <row r="403" spans="3:3" ht="14.25" customHeight="1" x14ac:dyDescent="0.3">
      <c r="C403" s="1"/>
    </row>
    <row r="404" spans="3:3" ht="14.25" customHeight="1" x14ac:dyDescent="0.3">
      <c r="C404" s="1"/>
    </row>
    <row r="405" spans="3:3" ht="14.25" customHeight="1" x14ac:dyDescent="0.3">
      <c r="C405" s="1"/>
    </row>
    <row r="406" spans="3:3" ht="14.25" customHeight="1" x14ac:dyDescent="0.3">
      <c r="C406" s="1"/>
    </row>
    <row r="407" spans="3:3" ht="14.25" customHeight="1" x14ac:dyDescent="0.3">
      <c r="C407" s="1"/>
    </row>
    <row r="408" spans="3:3" ht="14.25" customHeight="1" x14ac:dyDescent="0.3">
      <c r="C408" s="1"/>
    </row>
    <row r="409" spans="3:3" ht="14.25" customHeight="1" x14ac:dyDescent="0.3">
      <c r="C409" s="1"/>
    </row>
    <row r="410" spans="3:3" ht="14.25" customHeight="1" x14ac:dyDescent="0.3">
      <c r="C410" s="1"/>
    </row>
    <row r="411" spans="3:3" ht="14.25" customHeight="1" x14ac:dyDescent="0.3">
      <c r="C411" s="1"/>
    </row>
    <row r="412" spans="3:3" ht="14.25" customHeight="1" x14ac:dyDescent="0.3">
      <c r="C412" s="1"/>
    </row>
    <row r="413" spans="3:3" ht="14.25" customHeight="1" x14ac:dyDescent="0.3">
      <c r="C413" s="1"/>
    </row>
    <row r="414" spans="3:3" ht="14.25" customHeight="1" x14ac:dyDescent="0.3">
      <c r="C414" s="1"/>
    </row>
    <row r="415" spans="3:3" ht="14.25" customHeight="1" x14ac:dyDescent="0.3">
      <c r="C415" s="1"/>
    </row>
    <row r="416" spans="3:3" ht="14.25" customHeight="1" x14ac:dyDescent="0.3">
      <c r="C416" s="1"/>
    </row>
    <row r="417" spans="3:3" ht="14.25" customHeight="1" x14ac:dyDescent="0.3">
      <c r="C417" s="1"/>
    </row>
    <row r="418" spans="3:3" ht="14.25" customHeight="1" x14ac:dyDescent="0.3">
      <c r="C418" s="1"/>
    </row>
    <row r="419" spans="3:3" ht="14.25" customHeight="1" x14ac:dyDescent="0.3">
      <c r="C419" s="1"/>
    </row>
    <row r="420" spans="3:3" ht="14.25" customHeight="1" x14ac:dyDescent="0.3">
      <c r="C420" s="1"/>
    </row>
    <row r="421" spans="3:3" ht="14.25" customHeight="1" x14ac:dyDescent="0.3">
      <c r="C421" s="1"/>
    </row>
    <row r="422" spans="3:3" ht="14.25" customHeight="1" x14ac:dyDescent="0.3">
      <c r="C422" s="1"/>
    </row>
    <row r="423" spans="3:3" ht="14.25" customHeight="1" x14ac:dyDescent="0.3">
      <c r="C423" s="1"/>
    </row>
    <row r="424" spans="3:3" ht="14.25" customHeight="1" x14ac:dyDescent="0.3">
      <c r="C424" s="1"/>
    </row>
    <row r="425" spans="3:3" ht="14.25" customHeight="1" x14ac:dyDescent="0.3">
      <c r="C425" s="1"/>
    </row>
    <row r="426" spans="3:3" ht="14.25" customHeight="1" x14ac:dyDescent="0.3">
      <c r="C426" s="1"/>
    </row>
    <row r="427" spans="3:3" ht="14.25" customHeight="1" x14ac:dyDescent="0.3">
      <c r="C427" s="1"/>
    </row>
    <row r="428" spans="3:3" ht="14.25" customHeight="1" x14ac:dyDescent="0.3">
      <c r="C428" s="1"/>
    </row>
    <row r="429" spans="3:3" ht="14.25" customHeight="1" x14ac:dyDescent="0.3">
      <c r="C429" s="1"/>
    </row>
    <row r="430" spans="3:3" ht="14.25" customHeight="1" x14ac:dyDescent="0.3">
      <c r="C430" s="1"/>
    </row>
    <row r="431" spans="3:3" ht="14.25" customHeight="1" x14ac:dyDescent="0.3">
      <c r="C431" s="1"/>
    </row>
    <row r="432" spans="3:3" ht="14.25" customHeight="1" x14ac:dyDescent="0.3">
      <c r="C432" s="1"/>
    </row>
    <row r="433" spans="3:3" ht="14.25" customHeight="1" x14ac:dyDescent="0.3">
      <c r="C433" s="1"/>
    </row>
    <row r="434" spans="3:3" ht="14.25" customHeight="1" x14ac:dyDescent="0.3">
      <c r="C434" s="1"/>
    </row>
    <row r="435" spans="3:3" ht="14.25" customHeight="1" x14ac:dyDescent="0.3">
      <c r="C435" s="1"/>
    </row>
    <row r="436" spans="3:3" ht="14.25" customHeight="1" x14ac:dyDescent="0.3">
      <c r="C436" s="1"/>
    </row>
    <row r="437" spans="3:3" ht="14.25" customHeight="1" x14ac:dyDescent="0.3">
      <c r="C437" s="1"/>
    </row>
    <row r="438" spans="3:3" ht="14.25" customHeight="1" x14ac:dyDescent="0.3">
      <c r="C438" s="1"/>
    </row>
    <row r="439" spans="3:3" ht="14.25" customHeight="1" x14ac:dyDescent="0.3">
      <c r="C439" s="1"/>
    </row>
    <row r="440" spans="3:3" ht="14.25" customHeight="1" x14ac:dyDescent="0.3">
      <c r="C440" s="1"/>
    </row>
    <row r="441" spans="3:3" ht="14.25" customHeight="1" x14ac:dyDescent="0.3">
      <c r="C441" s="1"/>
    </row>
    <row r="442" spans="3:3" ht="14.25" customHeight="1" x14ac:dyDescent="0.3">
      <c r="C442" s="1"/>
    </row>
    <row r="443" spans="3:3" ht="14.25" customHeight="1" x14ac:dyDescent="0.3">
      <c r="C443" s="1"/>
    </row>
    <row r="444" spans="3:3" ht="14.25" customHeight="1" x14ac:dyDescent="0.3">
      <c r="C444" s="1"/>
    </row>
    <row r="445" spans="3:3" ht="14.25" customHeight="1" x14ac:dyDescent="0.3">
      <c r="C445" s="1"/>
    </row>
    <row r="446" spans="3:3" ht="14.25" customHeight="1" x14ac:dyDescent="0.3">
      <c r="C446" s="1"/>
    </row>
    <row r="447" spans="3:3" ht="14.25" customHeight="1" x14ac:dyDescent="0.3">
      <c r="C447" s="1"/>
    </row>
    <row r="448" spans="3:3" ht="14.25" customHeight="1" x14ac:dyDescent="0.3">
      <c r="C448" s="1"/>
    </row>
    <row r="449" spans="3:3" ht="14.25" customHeight="1" x14ac:dyDescent="0.3">
      <c r="C449" s="1"/>
    </row>
    <row r="450" spans="3:3" ht="14.25" customHeight="1" x14ac:dyDescent="0.3">
      <c r="C450" s="1"/>
    </row>
    <row r="451" spans="3:3" ht="14.25" customHeight="1" x14ac:dyDescent="0.3">
      <c r="C451" s="1"/>
    </row>
    <row r="452" spans="3:3" ht="14.25" customHeight="1" x14ac:dyDescent="0.3">
      <c r="C452" s="1"/>
    </row>
    <row r="453" spans="3:3" ht="14.25" customHeight="1" x14ac:dyDescent="0.3">
      <c r="C453" s="1"/>
    </row>
    <row r="454" spans="3:3" ht="14.25" customHeight="1" x14ac:dyDescent="0.3">
      <c r="C454" s="1"/>
    </row>
    <row r="455" spans="3:3" ht="14.25" customHeight="1" x14ac:dyDescent="0.3">
      <c r="C455" s="1"/>
    </row>
    <row r="456" spans="3:3" ht="14.25" customHeight="1" x14ac:dyDescent="0.3">
      <c r="C456" s="1"/>
    </row>
    <row r="457" spans="3:3" ht="14.25" customHeight="1" x14ac:dyDescent="0.3">
      <c r="C457" s="1"/>
    </row>
    <row r="458" spans="3:3" ht="14.25" customHeight="1" x14ac:dyDescent="0.3">
      <c r="C458" s="1"/>
    </row>
    <row r="459" spans="3:3" ht="14.25" customHeight="1" x14ac:dyDescent="0.3">
      <c r="C459" s="1"/>
    </row>
    <row r="460" spans="3:3" ht="14.25" customHeight="1" x14ac:dyDescent="0.3">
      <c r="C460" s="1"/>
    </row>
    <row r="461" spans="3:3" ht="14.25" customHeight="1" x14ac:dyDescent="0.3">
      <c r="C461" s="1"/>
    </row>
    <row r="462" spans="3:3" ht="14.25" customHeight="1" x14ac:dyDescent="0.3">
      <c r="C462" s="1"/>
    </row>
    <row r="463" spans="3:3" ht="14.25" customHeight="1" x14ac:dyDescent="0.3">
      <c r="C463" s="1"/>
    </row>
    <row r="464" spans="3:3" ht="14.25" customHeight="1" x14ac:dyDescent="0.3">
      <c r="C464" s="1"/>
    </row>
    <row r="465" spans="3:3" ht="14.25" customHeight="1" x14ac:dyDescent="0.3">
      <c r="C465" s="1"/>
    </row>
    <row r="466" spans="3:3" ht="14.25" customHeight="1" x14ac:dyDescent="0.3">
      <c r="C466" s="1"/>
    </row>
    <row r="467" spans="3:3" ht="14.25" customHeight="1" x14ac:dyDescent="0.3">
      <c r="C467" s="1"/>
    </row>
    <row r="468" spans="3:3" ht="14.25" customHeight="1" x14ac:dyDescent="0.3">
      <c r="C468" s="1"/>
    </row>
    <row r="469" spans="3:3" ht="14.25" customHeight="1" x14ac:dyDescent="0.3">
      <c r="C469" s="1"/>
    </row>
    <row r="470" spans="3:3" ht="14.25" customHeight="1" x14ac:dyDescent="0.3">
      <c r="C470" s="1"/>
    </row>
    <row r="471" spans="3:3" ht="14.25" customHeight="1" x14ac:dyDescent="0.3">
      <c r="C471" s="1"/>
    </row>
    <row r="472" spans="3:3" ht="14.25" customHeight="1" x14ac:dyDescent="0.3">
      <c r="C472" s="1"/>
    </row>
    <row r="473" spans="3:3" ht="14.25" customHeight="1" x14ac:dyDescent="0.3">
      <c r="C473" s="1"/>
    </row>
    <row r="474" spans="3:3" ht="14.25" customHeight="1" x14ac:dyDescent="0.3">
      <c r="C474" s="1"/>
    </row>
    <row r="475" spans="3:3" ht="14.25" customHeight="1" x14ac:dyDescent="0.3">
      <c r="C475" s="1"/>
    </row>
    <row r="476" spans="3:3" ht="14.25" customHeight="1" x14ac:dyDescent="0.3">
      <c r="C476" s="1"/>
    </row>
    <row r="477" spans="3:3" ht="14.25" customHeight="1" x14ac:dyDescent="0.3">
      <c r="C477" s="1"/>
    </row>
    <row r="478" spans="3:3" ht="14.25" customHeight="1" x14ac:dyDescent="0.3">
      <c r="C478" s="1"/>
    </row>
    <row r="479" spans="3:3" ht="14.25" customHeight="1" x14ac:dyDescent="0.3">
      <c r="C479" s="1"/>
    </row>
    <row r="480" spans="3:3" ht="14.25" customHeight="1" x14ac:dyDescent="0.3">
      <c r="C480" s="1"/>
    </row>
    <row r="481" spans="3:3" ht="14.25" customHeight="1" x14ac:dyDescent="0.3">
      <c r="C481" s="1"/>
    </row>
    <row r="482" spans="3:3" ht="14.25" customHeight="1" x14ac:dyDescent="0.3">
      <c r="C482" s="1"/>
    </row>
    <row r="483" spans="3:3" ht="14.25" customHeight="1" x14ac:dyDescent="0.3">
      <c r="C483" s="1"/>
    </row>
    <row r="484" spans="3:3" ht="14.25" customHeight="1" x14ac:dyDescent="0.3">
      <c r="C484" s="1"/>
    </row>
    <row r="485" spans="3:3" ht="14.25" customHeight="1" x14ac:dyDescent="0.3">
      <c r="C485" s="1"/>
    </row>
    <row r="486" spans="3:3" ht="14.25" customHeight="1" x14ac:dyDescent="0.3">
      <c r="C486" s="1"/>
    </row>
    <row r="487" spans="3:3" ht="14.25" customHeight="1" x14ac:dyDescent="0.3">
      <c r="C487" s="1"/>
    </row>
    <row r="488" spans="3:3" ht="14.25" customHeight="1" x14ac:dyDescent="0.3">
      <c r="C488" s="1"/>
    </row>
    <row r="489" spans="3:3" ht="14.25" customHeight="1" x14ac:dyDescent="0.3">
      <c r="C489" s="1"/>
    </row>
    <row r="490" spans="3:3" ht="14.25" customHeight="1" x14ac:dyDescent="0.3">
      <c r="C490" s="1"/>
    </row>
    <row r="491" spans="3:3" ht="14.25" customHeight="1" x14ac:dyDescent="0.3">
      <c r="C491" s="1"/>
    </row>
    <row r="492" spans="3:3" ht="14.25" customHeight="1" x14ac:dyDescent="0.3">
      <c r="C492" s="1"/>
    </row>
    <row r="493" spans="3:3" ht="14.25" customHeight="1" x14ac:dyDescent="0.3">
      <c r="C493" s="1"/>
    </row>
    <row r="494" spans="3:3" ht="14.25" customHeight="1" x14ac:dyDescent="0.3">
      <c r="C494" s="1"/>
    </row>
    <row r="495" spans="3:3" ht="14.25" customHeight="1" x14ac:dyDescent="0.3">
      <c r="C495" s="1"/>
    </row>
    <row r="496" spans="3:3" ht="14.25" customHeight="1" x14ac:dyDescent="0.3">
      <c r="C496" s="1"/>
    </row>
    <row r="497" spans="3:3" ht="14.25" customHeight="1" x14ac:dyDescent="0.3">
      <c r="C497" s="1"/>
    </row>
    <row r="498" spans="3:3" ht="14.25" customHeight="1" x14ac:dyDescent="0.3">
      <c r="C498" s="1"/>
    </row>
    <row r="499" spans="3:3" ht="14.25" customHeight="1" x14ac:dyDescent="0.3">
      <c r="C499" s="1"/>
    </row>
    <row r="500" spans="3:3" ht="14.25" customHeight="1" x14ac:dyDescent="0.3">
      <c r="C500" s="1"/>
    </row>
    <row r="501" spans="3:3" ht="14.25" customHeight="1" x14ac:dyDescent="0.3">
      <c r="C501" s="1"/>
    </row>
    <row r="502" spans="3:3" ht="14.25" customHeight="1" x14ac:dyDescent="0.3">
      <c r="C502" s="1"/>
    </row>
    <row r="503" spans="3:3" ht="14.25" customHeight="1" x14ac:dyDescent="0.3">
      <c r="C503" s="1"/>
    </row>
    <row r="504" spans="3:3" ht="14.25" customHeight="1" x14ac:dyDescent="0.3">
      <c r="C504" s="1"/>
    </row>
    <row r="505" spans="3:3" ht="14.25" customHeight="1" x14ac:dyDescent="0.3">
      <c r="C505" s="1"/>
    </row>
    <row r="506" spans="3:3" ht="14.25" customHeight="1" x14ac:dyDescent="0.3">
      <c r="C506" s="1"/>
    </row>
    <row r="507" spans="3:3" ht="14.25" customHeight="1" x14ac:dyDescent="0.3">
      <c r="C507" s="1"/>
    </row>
    <row r="508" spans="3:3" ht="14.25" customHeight="1" x14ac:dyDescent="0.3">
      <c r="C508" s="1"/>
    </row>
    <row r="509" spans="3:3" ht="14.25" customHeight="1" x14ac:dyDescent="0.3">
      <c r="C509" s="1"/>
    </row>
    <row r="510" spans="3:3" ht="14.25" customHeight="1" x14ac:dyDescent="0.3">
      <c r="C510" s="1"/>
    </row>
    <row r="511" spans="3:3" ht="14.25" customHeight="1" x14ac:dyDescent="0.3">
      <c r="C511" s="1"/>
    </row>
    <row r="512" spans="3:3" ht="14.25" customHeight="1" x14ac:dyDescent="0.3">
      <c r="C512" s="1"/>
    </row>
    <row r="513" spans="3:3" ht="14.25" customHeight="1" x14ac:dyDescent="0.3">
      <c r="C513" s="1"/>
    </row>
    <row r="514" spans="3:3" ht="14.25" customHeight="1" x14ac:dyDescent="0.3">
      <c r="C514" s="1"/>
    </row>
    <row r="515" spans="3:3" ht="14.25" customHeight="1" x14ac:dyDescent="0.3">
      <c r="C515" s="1"/>
    </row>
    <row r="516" spans="3:3" ht="14.25" customHeight="1" x14ac:dyDescent="0.3">
      <c r="C516" s="1"/>
    </row>
    <row r="517" spans="3:3" ht="14.25" customHeight="1" x14ac:dyDescent="0.3">
      <c r="C517" s="1"/>
    </row>
    <row r="518" spans="3:3" ht="14.25" customHeight="1" x14ac:dyDescent="0.3">
      <c r="C518" s="1"/>
    </row>
    <row r="519" spans="3:3" ht="14.25" customHeight="1" x14ac:dyDescent="0.3">
      <c r="C519" s="1"/>
    </row>
    <row r="520" spans="3:3" ht="14.25" customHeight="1" x14ac:dyDescent="0.3">
      <c r="C520" s="1"/>
    </row>
    <row r="521" spans="3:3" ht="14.25" customHeight="1" x14ac:dyDescent="0.3">
      <c r="C521" s="1"/>
    </row>
    <row r="522" spans="3:3" ht="14.25" customHeight="1" x14ac:dyDescent="0.3">
      <c r="C522" s="1"/>
    </row>
    <row r="523" spans="3:3" ht="14.25" customHeight="1" x14ac:dyDescent="0.3">
      <c r="C523" s="1"/>
    </row>
    <row r="524" spans="3:3" ht="14.25" customHeight="1" x14ac:dyDescent="0.3">
      <c r="C524" s="1"/>
    </row>
    <row r="525" spans="3:3" ht="14.25" customHeight="1" x14ac:dyDescent="0.3">
      <c r="C525" s="1"/>
    </row>
    <row r="526" spans="3:3" ht="14.25" customHeight="1" x14ac:dyDescent="0.3">
      <c r="C526" s="1"/>
    </row>
    <row r="527" spans="3:3" ht="14.25" customHeight="1" x14ac:dyDescent="0.3">
      <c r="C527" s="1"/>
    </row>
    <row r="528" spans="3:3" ht="14.25" customHeight="1" x14ac:dyDescent="0.3">
      <c r="C528" s="1"/>
    </row>
    <row r="529" spans="3:3" ht="14.25" customHeight="1" x14ac:dyDescent="0.3">
      <c r="C529" s="1"/>
    </row>
    <row r="530" spans="3:3" ht="14.25" customHeight="1" x14ac:dyDescent="0.3">
      <c r="C530" s="1"/>
    </row>
    <row r="531" spans="3:3" ht="14.25" customHeight="1" x14ac:dyDescent="0.3">
      <c r="C531" s="1"/>
    </row>
    <row r="532" spans="3:3" ht="14.25" customHeight="1" x14ac:dyDescent="0.3">
      <c r="C532" s="1"/>
    </row>
    <row r="533" spans="3:3" ht="14.25" customHeight="1" x14ac:dyDescent="0.3">
      <c r="C533" s="1"/>
    </row>
    <row r="534" spans="3:3" ht="14.25" customHeight="1" x14ac:dyDescent="0.3">
      <c r="C534" s="1"/>
    </row>
    <row r="535" spans="3:3" ht="14.25" customHeight="1" x14ac:dyDescent="0.3">
      <c r="C535" s="1"/>
    </row>
    <row r="536" spans="3:3" ht="14.25" customHeight="1" x14ac:dyDescent="0.3">
      <c r="C536" s="1"/>
    </row>
    <row r="537" spans="3:3" ht="14.25" customHeight="1" x14ac:dyDescent="0.3">
      <c r="C537" s="1"/>
    </row>
    <row r="538" spans="3:3" ht="14.25" customHeight="1" x14ac:dyDescent="0.3">
      <c r="C538" s="1"/>
    </row>
    <row r="539" spans="3:3" ht="14.25" customHeight="1" x14ac:dyDescent="0.3">
      <c r="C539" s="1"/>
    </row>
    <row r="540" spans="3:3" ht="14.25" customHeight="1" x14ac:dyDescent="0.3">
      <c r="C540" s="1"/>
    </row>
    <row r="541" spans="3:3" ht="14.25" customHeight="1" x14ac:dyDescent="0.3">
      <c r="C541" s="1"/>
    </row>
    <row r="542" spans="3:3" ht="14.25" customHeight="1" x14ac:dyDescent="0.3">
      <c r="C542" s="1"/>
    </row>
    <row r="543" spans="3:3" ht="14.25" customHeight="1" x14ac:dyDescent="0.3">
      <c r="C543" s="1"/>
    </row>
    <row r="544" spans="3:3" ht="14.25" customHeight="1" x14ac:dyDescent="0.3">
      <c r="C544" s="1"/>
    </row>
    <row r="545" spans="3:3" ht="14.25" customHeight="1" x14ac:dyDescent="0.3">
      <c r="C545" s="1"/>
    </row>
    <row r="546" spans="3:3" ht="14.25" customHeight="1" x14ac:dyDescent="0.3">
      <c r="C546" s="1"/>
    </row>
    <row r="547" spans="3:3" ht="14.25" customHeight="1" x14ac:dyDescent="0.3">
      <c r="C547" s="1"/>
    </row>
    <row r="548" spans="3:3" ht="14.25" customHeight="1" x14ac:dyDescent="0.3">
      <c r="C548" s="1"/>
    </row>
    <row r="549" spans="3:3" ht="14.25" customHeight="1" x14ac:dyDescent="0.3">
      <c r="C549" s="1"/>
    </row>
    <row r="550" spans="3:3" ht="14.25" customHeight="1" x14ac:dyDescent="0.3">
      <c r="C550" s="1"/>
    </row>
    <row r="551" spans="3:3" ht="14.25" customHeight="1" x14ac:dyDescent="0.3">
      <c r="C551" s="1"/>
    </row>
    <row r="552" spans="3:3" ht="14.25" customHeight="1" x14ac:dyDescent="0.3">
      <c r="C552" s="1"/>
    </row>
    <row r="553" spans="3:3" ht="14.25" customHeight="1" x14ac:dyDescent="0.3">
      <c r="C553" s="1"/>
    </row>
    <row r="554" spans="3:3" ht="14.25" customHeight="1" x14ac:dyDescent="0.3">
      <c r="C554" s="1"/>
    </row>
    <row r="555" spans="3:3" ht="14.25" customHeight="1" x14ac:dyDescent="0.3">
      <c r="C555" s="1"/>
    </row>
    <row r="556" spans="3:3" ht="14.25" customHeight="1" x14ac:dyDescent="0.3">
      <c r="C556" s="1"/>
    </row>
    <row r="557" spans="3:3" ht="14.25" customHeight="1" x14ac:dyDescent="0.3">
      <c r="C557" s="1"/>
    </row>
    <row r="558" spans="3:3" ht="14.25" customHeight="1" x14ac:dyDescent="0.3">
      <c r="C558" s="1"/>
    </row>
    <row r="559" spans="3:3" ht="14.25" customHeight="1" x14ac:dyDescent="0.3">
      <c r="C559" s="1"/>
    </row>
    <row r="560" spans="3:3" ht="14.25" customHeight="1" x14ac:dyDescent="0.3">
      <c r="C560" s="1"/>
    </row>
    <row r="561" spans="3:3" ht="14.25" customHeight="1" x14ac:dyDescent="0.3">
      <c r="C561" s="1"/>
    </row>
    <row r="562" spans="3:3" ht="14.25" customHeight="1" x14ac:dyDescent="0.3">
      <c r="C562" s="1"/>
    </row>
    <row r="563" spans="3:3" ht="14.25" customHeight="1" x14ac:dyDescent="0.3">
      <c r="C563" s="1"/>
    </row>
    <row r="564" spans="3:3" ht="14.25" customHeight="1" x14ac:dyDescent="0.3">
      <c r="C564" s="1"/>
    </row>
    <row r="565" spans="3:3" ht="14.25" customHeight="1" x14ac:dyDescent="0.3">
      <c r="C565" s="1"/>
    </row>
    <row r="566" spans="3:3" ht="14.25" customHeight="1" x14ac:dyDescent="0.3">
      <c r="C566" s="1"/>
    </row>
    <row r="567" spans="3:3" ht="14.25" customHeight="1" x14ac:dyDescent="0.3">
      <c r="C567" s="1"/>
    </row>
    <row r="568" spans="3:3" ht="14.25" customHeight="1" x14ac:dyDescent="0.3">
      <c r="C568" s="1"/>
    </row>
    <row r="569" spans="3:3" ht="14.25" customHeight="1" x14ac:dyDescent="0.3">
      <c r="C569" s="1"/>
    </row>
    <row r="570" spans="3:3" ht="14.25" customHeight="1" x14ac:dyDescent="0.3">
      <c r="C570" s="1"/>
    </row>
    <row r="571" spans="3:3" ht="14.25" customHeight="1" x14ac:dyDescent="0.3">
      <c r="C571" s="1"/>
    </row>
    <row r="572" spans="3:3" ht="14.25" customHeight="1" x14ac:dyDescent="0.3">
      <c r="C572" s="1"/>
    </row>
    <row r="573" spans="3:3" ht="14.25" customHeight="1" x14ac:dyDescent="0.3">
      <c r="C573" s="1"/>
    </row>
    <row r="574" spans="3:3" ht="14.25" customHeight="1" x14ac:dyDescent="0.3">
      <c r="C574" s="1"/>
    </row>
    <row r="575" spans="3:3" ht="14.25" customHeight="1" x14ac:dyDescent="0.3">
      <c r="C575" s="1"/>
    </row>
    <row r="576" spans="3:3" ht="14.25" customHeight="1" x14ac:dyDescent="0.3">
      <c r="C576" s="1"/>
    </row>
    <row r="577" spans="3:3" ht="14.25" customHeight="1" x14ac:dyDescent="0.3">
      <c r="C577" s="1"/>
    </row>
    <row r="578" spans="3:3" ht="14.25" customHeight="1" x14ac:dyDescent="0.3">
      <c r="C578" s="1"/>
    </row>
    <row r="579" spans="3:3" ht="14.25" customHeight="1" x14ac:dyDescent="0.3">
      <c r="C579" s="1"/>
    </row>
    <row r="580" spans="3:3" ht="14.25" customHeight="1" x14ac:dyDescent="0.3">
      <c r="C580" s="1"/>
    </row>
    <row r="581" spans="3:3" ht="14.25" customHeight="1" x14ac:dyDescent="0.3">
      <c r="C581" s="1"/>
    </row>
    <row r="582" spans="3:3" ht="14.25" customHeight="1" x14ac:dyDescent="0.3">
      <c r="C582" s="1"/>
    </row>
    <row r="583" spans="3:3" ht="14.25" customHeight="1" x14ac:dyDescent="0.3">
      <c r="C583" s="1"/>
    </row>
    <row r="584" spans="3:3" ht="14.25" customHeight="1" x14ac:dyDescent="0.3">
      <c r="C584" s="1"/>
    </row>
    <row r="585" spans="3:3" ht="14.25" customHeight="1" x14ac:dyDescent="0.3">
      <c r="C585" s="1"/>
    </row>
    <row r="586" spans="3:3" ht="14.25" customHeight="1" x14ac:dyDescent="0.3">
      <c r="C586" s="1"/>
    </row>
    <row r="587" spans="3:3" ht="14.25" customHeight="1" x14ac:dyDescent="0.3">
      <c r="C587" s="1"/>
    </row>
    <row r="588" spans="3:3" ht="14.25" customHeight="1" x14ac:dyDescent="0.3">
      <c r="C588" s="1"/>
    </row>
    <row r="589" spans="3:3" ht="14.25" customHeight="1" x14ac:dyDescent="0.3">
      <c r="C589" s="1"/>
    </row>
    <row r="590" spans="3:3" ht="14.25" customHeight="1" x14ac:dyDescent="0.3">
      <c r="C590" s="1"/>
    </row>
    <row r="591" spans="3:3" ht="14.25" customHeight="1" x14ac:dyDescent="0.3">
      <c r="C591" s="1"/>
    </row>
    <row r="592" spans="3:3" ht="14.25" customHeight="1" x14ac:dyDescent="0.3">
      <c r="C592" s="1"/>
    </row>
    <row r="593" spans="3:3" ht="14.25" customHeight="1" x14ac:dyDescent="0.3">
      <c r="C593" s="1"/>
    </row>
    <row r="594" spans="3:3" ht="14.25" customHeight="1" x14ac:dyDescent="0.3">
      <c r="C594" s="1"/>
    </row>
    <row r="595" spans="3:3" ht="14.25" customHeight="1" x14ac:dyDescent="0.3">
      <c r="C595" s="1"/>
    </row>
    <row r="596" spans="3:3" ht="14.25" customHeight="1" x14ac:dyDescent="0.3">
      <c r="C596" s="1"/>
    </row>
    <row r="597" spans="3:3" ht="14.25" customHeight="1" x14ac:dyDescent="0.3">
      <c r="C597" s="1"/>
    </row>
    <row r="598" spans="3:3" ht="14.25" customHeight="1" x14ac:dyDescent="0.3">
      <c r="C598" s="1"/>
    </row>
    <row r="599" spans="3:3" ht="14.25" customHeight="1" x14ac:dyDescent="0.3">
      <c r="C599" s="1"/>
    </row>
    <row r="600" spans="3:3" ht="14.25" customHeight="1" x14ac:dyDescent="0.3">
      <c r="C600" s="1"/>
    </row>
    <row r="601" spans="3:3" ht="14.25" customHeight="1" x14ac:dyDescent="0.3">
      <c r="C601" s="1"/>
    </row>
    <row r="602" spans="3:3" ht="14.25" customHeight="1" x14ac:dyDescent="0.3">
      <c r="C602" s="1"/>
    </row>
    <row r="603" spans="3:3" ht="14.25" customHeight="1" x14ac:dyDescent="0.3">
      <c r="C603" s="1"/>
    </row>
    <row r="604" spans="3:3" ht="14.25" customHeight="1" x14ac:dyDescent="0.3">
      <c r="C604" s="1"/>
    </row>
    <row r="605" spans="3:3" ht="14.25" customHeight="1" x14ac:dyDescent="0.3">
      <c r="C605" s="1"/>
    </row>
    <row r="606" spans="3:3" ht="14.25" customHeight="1" x14ac:dyDescent="0.3">
      <c r="C606" s="1"/>
    </row>
    <row r="607" spans="3:3" ht="14.25" customHeight="1" x14ac:dyDescent="0.3">
      <c r="C607" s="1"/>
    </row>
    <row r="608" spans="3:3" ht="14.25" customHeight="1" x14ac:dyDescent="0.3">
      <c r="C608" s="1"/>
    </row>
    <row r="609" spans="3:3" ht="14.25" customHeight="1" x14ac:dyDescent="0.3">
      <c r="C609" s="1"/>
    </row>
    <row r="610" spans="3:3" ht="14.25" customHeight="1" x14ac:dyDescent="0.3">
      <c r="C610" s="1"/>
    </row>
    <row r="611" spans="3:3" ht="14.25" customHeight="1" x14ac:dyDescent="0.3">
      <c r="C611" s="1"/>
    </row>
    <row r="612" spans="3:3" ht="14.25" customHeight="1" x14ac:dyDescent="0.3">
      <c r="C612" s="1"/>
    </row>
    <row r="613" spans="3:3" ht="14.25" customHeight="1" x14ac:dyDescent="0.3">
      <c r="C613" s="1"/>
    </row>
    <row r="614" spans="3:3" ht="14.25" customHeight="1" x14ac:dyDescent="0.3">
      <c r="C614" s="1"/>
    </row>
    <row r="615" spans="3:3" ht="14.25" customHeight="1" x14ac:dyDescent="0.3">
      <c r="C615" s="1"/>
    </row>
    <row r="616" spans="3:3" ht="14.25" customHeight="1" x14ac:dyDescent="0.3">
      <c r="C616" s="1"/>
    </row>
    <row r="617" spans="3:3" ht="14.25" customHeight="1" x14ac:dyDescent="0.3">
      <c r="C617" s="1"/>
    </row>
    <row r="618" spans="3:3" ht="14.25" customHeight="1" x14ac:dyDescent="0.3">
      <c r="C618" s="1"/>
    </row>
    <row r="619" spans="3:3" ht="14.25" customHeight="1" x14ac:dyDescent="0.3">
      <c r="C619" s="1"/>
    </row>
    <row r="620" spans="3:3" ht="14.25" customHeight="1" x14ac:dyDescent="0.3">
      <c r="C620" s="1"/>
    </row>
    <row r="621" spans="3:3" ht="14.25" customHeight="1" x14ac:dyDescent="0.3">
      <c r="C621" s="1"/>
    </row>
    <row r="622" spans="3:3" ht="14.25" customHeight="1" x14ac:dyDescent="0.3">
      <c r="C622" s="1"/>
    </row>
    <row r="623" spans="3:3" ht="14.25" customHeight="1" x14ac:dyDescent="0.3">
      <c r="C623" s="1"/>
    </row>
    <row r="624" spans="3:3" ht="14.25" customHeight="1" x14ac:dyDescent="0.3">
      <c r="C624" s="1"/>
    </row>
    <row r="625" spans="3:3" ht="14.25" customHeight="1" x14ac:dyDescent="0.3">
      <c r="C625" s="1"/>
    </row>
    <row r="626" spans="3:3" ht="14.25" customHeight="1" x14ac:dyDescent="0.3">
      <c r="C626" s="1"/>
    </row>
    <row r="627" spans="3:3" ht="14.25" customHeight="1" x14ac:dyDescent="0.3">
      <c r="C627" s="1"/>
    </row>
    <row r="628" spans="3:3" ht="14.25" customHeight="1" x14ac:dyDescent="0.3">
      <c r="C628" s="1"/>
    </row>
    <row r="629" spans="3:3" ht="14.25" customHeight="1" x14ac:dyDescent="0.3">
      <c r="C629" s="1"/>
    </row>
    <row r="630" spans="3:3" ht="14.25" customHeight="1" x14ac:dyDescent="0.3">
      <c r="C630" s="1"/>
    </row>
    <row r="631" spans="3:3" ht="14.25" customHeight="1" x14ac:dyDescent="0.3">
      <c r="C631" s="1"/>
    </row>
    <row r="632" spans="3:3" ht="14.25" customHeight="1" x14ac:dyDescent="0.3">
      <c r="C632" s="1"/>
    </row>
    <row r="633" spans="3:3" ht="14.25" customHeight="1" x14ac:dyDescent="0.3">
      <c r="C633" s="1"/>
    </row>
    <row r="634" spans="3:3" ht="14.25" customHeight="1" x14ac:dyDescent="0.3">
      <c r="C634" s="1"/>
    </row>
    <row r="635" spans="3:3" ht="14.25" customHeight="1" x14ac:dyDescent="0.3">
      <c r="C635" s="1"/>
    </row>
    <row r="636" spans="3:3" ht="14.25" customHeight="1" x14ac:dyDescent="0.3">
      <c r="C636" s="1"/>
    </row>
    <row r="637" spans="3:3" ht="14.25" customHeight="1" x14ac:dyDescent="0.3">
      <c r="C637" s="1"/>
    </row>
    <row r="638" spans="3:3" ht="14.25" customHeight="1" x14ac:dyDescent="0.3">
      <c r="C638" s="1"/>
    </row>
    <row r="639" spans="3:3" ht="14.25" customHeight="1" x14ac:dyDescent="0.3">
      <c r="C639" s="1"/>
    </row>
    <row r="640" spans="3:3" ht="14.25" customHeight="1" x14ac:dyDescent="0.3">
      <c r="C640" s="1"/>
    </row>
    <row r="641" spans="3:3" ht="14.25" customHeight="1" x14ac:dyDescent="0.3">
      <c r="C641" s="1"/>
    </row>
    <row r="642" spans="3:3" ht="14.25" customHeight="1" x14ac:dyDescent="0.3">
      <c r="C642" s="1"/>
    </row>
    <row r="643" spans="3:3" ht="14.25" customHeight="1" x14ac:dyDescent="0.3">
      <c r="C643" s="1"/>
    </row>
    <row r="644" spans="3:3" ht="14.25" customHeight="1" x14ac:dyDescent="0.3">
      <c r="C644" s="1"/>
    </row>
    <row r="645" spans="3:3" ht="14.25" customHeight="1" x14ac:dyDescent="0.3">
      <c r="C645" s="1"/>
    </row>
    <row r="646" spans="3:3" ht="14.25" customHeight="1" x14ac:dyDescent="0.3">
      <c r="C646" s="1"/>
    </row>
    <row r="647" spans="3:3" ht="14.25" customHeight="1" x14ac:dyDescent="0.3">
      <c r="C647" s="1"/>
    </row>
    <row r="648" spans="3:3" ht="14.25" customHeight="1" x14ac:dyDescent="0.3">
      <c r="C648" s="1"/>
    </row>
    <row r="649" spans="3:3" ht="14.25" customHeight="1" x14ac:dyDescent="0.3">
      <c r="C649" s="1"/>
    </row>
    <row r="650" spans="3:3" ht="14.25" customHeight="1" x14ac:dyDescent="0.3">
      <c r="C650" s="1"/>
    </row>
    <row r="651" spans="3:3" ht="14.25" customHeight="1" x14ac:dyDescent="0.3">
      <c r="C651" s="1"/>
    </row>
    <row r="652" spans="3:3" ht="14.25" customHeight="1" x14ac:dyDescent="0.3">
      <c r="C652" s="1"/>
    </row>
    <row r="653" spans="3:3" ht="14.25" customHeight="1" x14ac:dyDescent="0.3">
      <c r="C653" s="1"/>
    </row>
    <row r="654" spans="3:3" ht="14.25" customHeight="1" x14ac:dyDescent="0.3">
      <c r="C654" s="1"/>
    </row>
    <row r="655" spans="3:3" ht="14.25" customHeight="1" x14ac:dyDescent="0.3">
      <c r="C655" s="1"/>
    </row>
    <row r="656" spans="3:3" ht="14.25" customHeight="1" x14ac:dyDescent="0.3">
      <c r="C656" s="1"/>
    </row>
    <row r="657" spans="3:3" ht="14.25" customHeight="1" x14ac:dyDescent="0.3">
      <c r="C657" s="1"/>
    </row>
    <row r="658" spans="3:3" ht="14.25" customHeight="1" x14ac:dyDescent="0.3">
      <c r="C658" s="1"/>
    </row>
    <row r="659" spans="3:3" ht="14.25" customHeight="1" x14ac:dyDescent="0.3">
      <c r="C659" s="1"/>
    </row>
    <row r="660" spans="3:3" ht="14.25" customHeight="1" x14ac:dyDescent="0.3">
      <c r="C660" s="1"/>
    </row>
    <row r="661" spans="3:3" ht="14.25" customHeight="1" x14ac:dyDescent="0.3">
      <c r="C661" s="1"/>
    </row>
    <row r="662" spans="3:3" ht="14.25" customHeight="1" x14ac:dyDescent="0.3">
      <c r="C662" s="1"/>
    </row>
    <row r="663" spans="3:3" ht="14.25" customHeight="1" x14ac:dyDescent="0.3">
      <c r="C663" s="1"/>
    </row>
    <row r="664" spans="3:3" ht="14.25" customHeight="1" x14ac:dyDescent="0.3">
      <c r="C664" s="1"/>
    </row>
    <row r="665" spans="3:3" ht="14.25" customHeight="1" x14ac:dyDescent="0.3">
      <c r="C665" s="1"/>
    </row>
    <row r="666" spans="3:3" ht="14.25" customHeight="1" x14ac:dyDescent="0.3">
      <c r="C666" s="1"/>
    </row>
    <row r="667" spans="3:3" ht="14.25" customHeight="1" x14ac:dyDescent="0.3">
      <c r="C667" s="1"/>
    </row>
    <row r="668" spans="3:3" ht="14.25" customHeight="1" x14ac:dyDescent="0.3">
      <c r="C668" s="1"/>
    </row>
    <row r="669" spans="3:3" ht="14.25" customHeight="1" x14ac:dyDescent="0.3">
      <c r="C669" s="1"/>
    </row>
    <row r="670" spans="3:3" ht="14.25" customHeight="1" x14ac:dyDescent="0.3">
      <c r="C670" s="1"/>
    </row>
    <row r="671" spans="3:3" ht="14.25" customHeight="1" x14ac:dyDescent="0.3">
      <c r="C671" s="1"/>
    </row>
    <row r="672" spans="3:3" ht="14.25" customHeight="1" x14ac:dyDescent="0.3">
      <c r="C672" s="1"/>
    </row>
    <row r="673" spans="3:3" ht="14.25" customHeight="1" x14ac:dyDescent="0.3">
      <c r="C673" s="1"/>
    </row>
    <row r="674" spans="3:3" ht="14.25" customHeight="1" x14ac:dyDescent="0.3">
      <c r="C674" s="1"/>
    </row>
    <row r="675" spans="3:3" ht="14.25" customHeight="1" x14ac:dyDescent="0.3">
      <c r="C675" s="1"/>
    </row>
    <row r="676" spans="3:3" ht="14.25" customHeight="1" x14ac:dyDescent="0.3">
      <c r="C676" s="1"/>
    </row>
    <row r="677" spans="3:3" ht="14.25" customHeight="1" x14ac:dyDescent="0.3">
      <c r="C677" s="1"/>
    </row>
    <row r="678" spans="3:3" ht="14.25" customHeight="1" x14ac:dyDescent="0.3">
      <c r="C678" s="1"/>
    </row>
    <row r="679" spans="3:3" ht="14.25" customHeight="1" x14ac:dyDescent="0.3">
      <c r="C679" s="1"/>
    </row>
    <row r="680" spans="3:3" ht="14.25" customHeight="1" x14ac:dyDescent="0.3">
      <c r="C680" s="1"/>
    </row>
    <row r="681" spans="3:3" ht="14.25" customHeight="1" x14ac:dyDescent="0.3">
      <c r="C681" s="1"/>
    </row>
    <row r="682" spans="3:3" ht="14.25" customHeight="1" x14ac:dyDescent="0.3">
      <c r="C682" s="1"/>
    </row>
    <row r="683" spans="3:3" ht="14.25" customHeight="1" x14ac:dyDescent="0.3">
      <c r="C683" s="1"/>
    </row>
    <row r="684" spans="3:3" ht="14.25" customHeight="1" x14ac:dyDescent="0.3">
      <c r="C684" s="1"/>
    </row>
    <row r="685" spans="3:3" ht="14.25" customHeight="1" x14ac:dyDescent="0.3">
      <c r="C685" s="1"/>
    </row>
    <row r="686" spans="3:3" ht="14.25" customHeight="1" x14ac:dyDescent="0.3">
      <c r="C686" s="1"/>
    </row>
    <row r="687" spans="3:3" ht="14.25" customHeight="1" x14ac:dyDescent="0.3">
      <c r="C687" s="1"/>
    </row>
    <row r="688" spans="3:3" ht="14.25" customHeight="1" x14ac:dyDescent="0.3">
      <c r="C688" s="1"/>
    </row>
    <row r="689" spans="3:3" ht="14.25" customHeight="1" x14ac:dyDescent="0.3">
      <c r="C689" s="1"/>
    </row>
    <row r="690" spans="3:3" ht="14.25" customHeight="1" x14ac:dyDescent="0.3">
      <c r="C690" s="1"/>
    </row>
    <row r="691" spans="3:3" ht="14.25" customHeight="1" x14ac:dyDescent="0.3">
      <c r="C691" s="1"/>
    </row>
    <row r="692" spans="3:3" ht="14.25" customHeight="1" x14ac:dyDescent="0.3">
      <c r="C692" s="1"/>
    </row>
    <row r="693" spans="3:3" ht="14.25" customHeight="1" x14ac:dyDescent="0.3">
      <c r="C693" s="1"/>
    </row>
    <row r="694" spans="3:3" ht="14.25" customHeight="1" x14ac:dyDescent="0.3">
      <c r="C694" s="1"/>
    </row>
    <row r="695" spans="3:3" ht="14.25" customHeight="1" x14ac:dyDescent="0.3">
      <c r="C695" s="1"/>
    </row>
    <row r="696" spans="3:3" ht="14.25" customHeight="1" x14ac:dyDescent="0.3">
      <c r="C696" s="1"/>
    </row>
    <row r="697" spans="3:3" ht="14.25" customHeight="1" x14ac:dyDescent="0.3">
      <c r="C697" s="1"/>
    </row>
    <row r="698" spans="3:3" ht="14.25" customHeight="1" x14ac:dyDescent="0.3">
      <c r="C698" s="1"/>
    </row>
    <row r="699" spans="3:3" ht="14.25" customHeight="1" x14ac:dyDescent="0.3">
      <c r="C699" s="1"/>
    </row>
    <row r="700" spans="3:3" ht="14.25" customHeight="1" x14ac:dyDescent="0.3">
      <c r="C700" s="1"/>
    </row>
    <row r="701" spans="3:3" ht="14.25" customHeight="1" x14ac:dyDescent="0.3">
      <c r="C701" s="1"/>
    </row>
    <row r="702" spans="3:3" ht="14.25" customHeight="1" x14ac:dyDescent="0.3">
      <c r="C702" s="1"/>
    </row>
    <row r="703" spans="3:3" ht="14.25" customHeight="1" x14ac:dyDescent="0.3">
      <c r="C703" s="1"/>
    </row>
    <row r="704" spans="3:3" ht="14.25" customHeight="1" x14ac:dyDescent="0.3">
      <c r="C704" s="1"/>
    </row>
    <row r="705" spans="3:3" ht="14.25" customHeight="1" x14ac:dyDescent="0.3">
      <c r="C705" s="1"/>
    </row>
    <row r="706" spans="3:3" ht="14.25" customHeight="1" x14ac:dyDescent="0.3">
      <c r="C706" s="1"/>
    </row>
    <row r="707" spans="3:3" ht="14.25" customHeight="1" x14ac:dyDescent="0.3">
      <c r="C707" s="1"/>
    </row>
    <row r="708" spans="3:3" ht="14.25" customHeight="1" x14ac:dyDescent="0.3">
      <c r="C708" s="1"/>
    </row>
    <row r="709" spans="3:3" ht="14.25" customHeight="1" x14ac:dyDescent="0.3">
      <c r="C709" s="1"/>
    </row>
    <row r="710" spans="3:3" ht="14.25" customHeight="1" x14ac:dyDescent="0.3">
      <c r="C710" s="1"/>
    </row>
    <row r="711" spans="3:3" ht="14.25" customHeight="1" x14ac:dyDescent="0.3">
      <c r="C711" s="1"/>
    </row>
    <row r="712" spans="3:3" ht="14.25" customHeight="1" x14ac:dyDescent="0.3">
      <c r="C712" s="1"/>
    </row>
    <row r="713" spans="3:3" ht="14.25" customHeight="1" x14ac:dyDescent="0.3">
      <c r="C713" s="1"/>
    </row>
    <row r="714" spans="3:3" ht="14.25" customHeight="1" x14ac:dyDescent="0.3">
      <c r="C714" s="1"/>
    </row>
    <row r="715" spans="3:3" ht="14.25" customHeight="1" x14ac:dyDescent="0.3">
      <c r="C715" s="1"/>
    </row>
    <row r="716" spans="3:3" ht="14.25" customHeight="1" x14ac:dyDescent="0.3">
      <c r="C716" s="1"/>
    </row>
    <row r="717" spans="3:3" ht="14.25" customHeight="1" x14ac:dyDescent="0.3">
      <c r="C717" s="1"/>
    </row>
    <row r="718" spans="3:3" ht="14.25" customHeight="1" x14ac:dyDescent="0.3">
      <c r="C718" s="1"/>
    </row>
    <row r="719" spans="3:3" ht="14.25" customHeight="1" x14ac:dyDescent="0.3">
      <c r="C719" s="1"/>
    </row>
    <row r="720" spans="3:3" ht="14.25" customHeight="1" x14ac:dyDescent="0.3">
      <c r="C720" s="1"/>
    </row>
    <row r="721" spans="3:3" ht="14.25" customHeight="1" x14ac:dyDescent="0.3">
      <c r="C721" s="1"/>
    </row>
    <row r="722" spans="3:3" ht="14.25" customHeight="1" x14ac:dyDescent="0.3">
      <c r="C722" s="1"/>
    </row>
    <row r="723" spans="3:3" ht="14.25" customHeight="1" x14ac:dyDescent="0.3">
      <c r="C723" s="1"/>
    </row>
    <row r="724" spans="3:3" ht="14.25" customHeight="1" x14ac:dyDescent="0.3">
      <c r="C724" s="1"/>
    </row>
    <row r="725" spans="3:3" ht="14.25" customHeight="1" x14ac:dyDescent="0.3">
      <c r="C725" s="1"/>
    </row>
    <row r="726" spans="3:3" ht="14.25" customHeight="1" x14ac:dyDescent="0.3">
      <c r="C726" s="1"/>
    </row>
    <row r="727" spans="3:3" ht="14.25" customHeight="1" x14ac:dyDescent="0.3">
      <c r="C727" s="1"/>
    </row>
    <row r="728" spans="3:3" ht="14.25" customHeight="1" x14ac:dyDescent="0.3">
      <c r="C728" s="1"/>
    </row>
    <row r="729" spans="3:3" ht="14.25" customHeight="1" x14ac:dyDescent="0.3">
      <c r="C729" s="1"/>
    </row>
    <row r="730" spans="3:3" ht="14.25" customHeight="1" x14ac:dyDescent="0.3">
      <c r="C730" s="1"/>
    </row>
    <row r="731" spans="3:3" ht="14.25" customHeight="1" x14ac:dyDescent="0.3">
      <c r="C731" s="1"/>
    </row>
    <row r="732" spans="3:3" ht="14.25" customHeight="1" x14ac:dyDescent="0.3">
      <c r="C732" s="1"/>
    </row>
    <row r="733" spans="3:3" ht="14.25" customHeight="1" x14ac:dyDescent="0.3">
      <c r="C733" s="1"/>
    </row>
    <row r="734" spans="3:3" ht="14.25" customHeight="1" x14ac:dyDescent="0.3">
      <c r="C734" s="1"/>
    </row>
    <row r="735" spans="3:3" ht="14.25" customHeight="1" x14ac:dyDescent="0.3">
      <c r="C735" s="1"/>
    </row>
    <row r="736" spans="3:3" ht="14.25" customHeight="1" x14ac:dyDescent="0.3">
      <c r="C736" s="1"/>
    </row>
    <row r="737" spans="3:3" ht="14.25" customHeight="1" x14ac:dyDescent="0.3">
      <c r="C737" s="1"/>
    </row>
    <row r="738" spans="3:3" ht="14.25" customHeight="1" x14ac:dyDescent="0.3">
      <c r="C738" s="1"/>
    </row>
    <row r="739" spans="3:3" ht="14.25" customHeight="1" x14ac:dyDescent="0.3">
      <c r="C739" s="1"/>
    </row>
    <row r="740" spans="3:3" ht="14.25" customHeight="1" x14ac:dyDescent="0.3">
      <c r="C740" s="1"/>
    </row>
    <row r="741" spans="3:3" ht="14.25" customHeight="1" x14ac:dyDescent="0.3">
      <c r="C741" s="1"/>
    </row>
    <row r="742" spans="3:3" ht="14.25" customHeight="1" x14ac:dyDescent="0.3">
      <c r="C742" s="1"/>
    </row>
    <row r="743" spans="3:3" ht="14.25" customHeight="1" x14ac:dyDescent="0.3">
      <c r="C743" s="1"/>
    </row>
    <row r="744" spans="3:3" ht="14.25" customHeight="1" x14ac:dyDescent="0.3">
      <c r="C744" s="1"/>
    </row>
    <row r="745" spans="3:3" ht="14.25" customHeight="1" x14ac:dyDescent="0.3">
      <c r="C745" s="1"/>
    </row>
    <row r="746" spans="3:3" ht="14.25" customHeight="1" x14ac:dyDescent="0.3">
      <c r="C746" s="1"/>
    </row>
    <row r="747" spans="3:3" ht="14.25" customHeight="1" x14ac:dyDescent="0.3">
      <c r="C747" s="1"/>
    </row>
    <row r="748" spans="3:3" ht="14.25" customHeight="1" x14ac:dyDescent="0.3">
      <c r="C748" s="1"/>
    </row>
    <row r="749" spans="3:3" ht="14.25" customHeight="1" x14ac:dyDescent="0.3">
      <c r="C749" s="1"/>
    </row>
    <row r="750" spans="3:3" ht="14.25" customHeight="1" x14ac:dyDescent="0.3">
      <c r="C750" s="1"/>
    </row>
    <row r="751" spans="3:3" ht="14.25" customHeight="1" x14ac:dyDescent="0.3">
      <c r="C751" s="1"/>
    </row>
    <row r="752" spans="3:3" ht="14.25" customHeight="1" x14ac:dyDescent="0.3">
      <c r="C752" s="1"/>
    </row>
    <row r="753" spans="3:3" ht="14.25" customHeight="1" x14ac:dyDescent="0.3">
      <c r="C753" s="1"/>
    </row>
    <row r="754" spans="3:3" ht="14.25" customHeight="1" x14ac:dyDescent="0.3">
      <c r="C754" s="1"/>
    </row>
    <row r="755" spans="3:3" ht="14.25" customHeight="1" x14ac:dyDescent="0.3">
      <c r="C755" s="1"/>
    </row>
    <row r="756" spans="3:3" ht="14.25" customHeight="1" x14ac:dyDescent="0.3">
      <c r="C756" s="1"/>
    </row>
    <row r="757" spans="3:3" ht="14.25" customHeight="1" x14ac:dyDescent="0.3">
      <c r="C757" s="1"/>
    </row>
    <row r="758" spans="3:3" ht="14.25" customHeight="1" x14ac:dyDescent="0.3">
      <c r="C758" s="1"/>
    </row>
    <row r="759" spans="3:3" ht="14.25" customHeight="1" x14ac:dyDescent="0.3">
      <c r="C759" s="1"/>
    </row>
    <row r="760" spans="3:3" ht="14.25" customHeight="1" x14ac:dyDescent="0.3">
      <c r="C760" s="1"/>
    </row>
    <row r="761" spans="3:3" ht="14.25" customHeight="1" x14ac:dyDescent="0.3">
      <c r="C761" s="1"/>
    </row>
    <row r="762" spans="3:3" ht="14.25" customHeight="1" x14ac:dyDescent="0.3">
      <c r="C762" s="1"/>
    </row>
    <row r="763" spans="3:3" ht="14.25" customHeight="1" x14ac:dyDescent="0.3">
      <c r="C763" s="1"/>
    </row>
    <row r="764" spans="3:3" ht="14.25" customHeight="1" x14ac:dyDescent="0.3">
      <c r="C764" s="1"/>
    </row>
    <row r="765" spans="3:3" ht="14.25" customHeight="1" x14ac:dyDescent="0.3">
      <c r="C765" s="1"/>
    </row>
    <row r="766" spans="3:3" ht="14.25" customHeight="1" x14ac:dyDescent="0.3">
      <c r="C766" s="1"/>
    </row>
    <row r="767" spans="3:3" ht="14.25" customHeight="1" x14ac:dyDescent="0.3">
      <c r="C767" s="1"/>
    </row>
    <row r="768" spans="3:3" ht="14.25" customHeight="1" x14ac:dyDescent="0.3">
      <c r="C768" s="1"/>
    </row>
    <row r="769" spans="3:3" ht="14.25" customHeight="1" x14ac:dyDescent="0.3">
      <c r="C769" s="1"/>
    </row>
    <row r="770" spans="3:3" ht="14.25" customHeight="1" x14ac:dyDescent="0.3">
      <c r="C770" s="1"/>
    </row>
    <row r="771" spans="3:3" ht="14.25" customHeight="1" x14ac:dyDescent="0.3">
      <c r="C771" s="1"/>
    </row>
    <row r="772" spans="3:3" ht="14.25" customHeight="1" x14ac:dyDescent="0.3">
      <c r="C772" s="1"/>
    </row>
    <row r="773" spans="3:3" ht="14.25" customHeight="1" x14ac:dyDescent="0.3">
      <c r="C773" s="1"/>
    </row>
    <row r="774" spans="3:3" ht="14.25" customHeight="1" x14ac:dyDescent="0.3">
      <c r="C774" s="1"/>
    </row>
    <row r="775" spans="3:3" ht="14.25" customHeight="1" x14ac:dyDescent="0.3">
      <c r="C775" s="1"/>
    </row>
    <row r="776" spans="3:3" ht="14.25" customHeight="1" x14ac:dyDescent="0.3">
      <c r="C776" s="1"/>
    </row>
    <row r="777" spans="3:3" ht="14.25" customHeight="1" x14ac:dyDescent="0.3">
      <c r="C777" s="1"/>
    </row>
    <row r="778" spans="3:3" ht="14.25" customHeight="1" x14ac:dyDescent="0.3">
      <c r="C778" s="1"/>
    </row>
    <row r="779" spans="3:3" ht="14.25" customHeight="1" x14ac:dyDescent="0.3">
      <c r="C779" s="1"/>
    </row>
    <row r="780" spans="3:3" ht="14.25" customHeight="1" x14ac:dyDescent="0.3">
      <c r="C780" s="1"/>
    </row>
    <row r="781" spans="3:3" ht="14.25" customHeight="1" x14ac:dyDescent="0.3">
      <c r="C781" s="1"/>
    </row>
    <row r="782" spans="3:3" ht="14.25" customHeight="1" x14ac:dyDescent="0.3">
      <c r="C782" s="1"/>
    </row>
    <row r="783" spans="3:3" ht="14.25" customHeight="1" x14ac:dyDescent="0.3">
      <c r="C783" s="1"/>
    </row>
    <row r="784" spans="3:3" ht="14.25" customHeight="1" x14ac:dyDescent="0.3">
      <c r="C784" s="1"/>
    </row>
    <row r="785" spans="3:3" ht="14.25" customHeight="1" x14ac:dyDescent="0.3">
      <c r="C785" s="1"/>
    </row>
    <row r="786" spans="3:3" ht="14.25" customHeight="1" x14ac:dyDescent="0.3">
      <c r="C786" s="1"/>
    </row>
    <row r="787" spans="3:3" ht="14.25" customHeight="1" x14ac:dyDescent="0.3">
      <c r="C787" s="1"/>
    </row>
    <row r="788" spans="3:3" ht="14.25" customHeight="1" x14ac:dyDescent="0.3">
      <c r="C788" s="1"/>
    </row>
    <row r="789" spans="3:3" ht="14.25" customHeight="1" x14ac:dyDescent="0.3">
      <c r="C789" s="1"/>
    </row>
    <row r="790" spans="3:3" ht="14.25" customHeight="1" x14ac:dyDescent="0.3">
      <c r="C790" s="1"/>
    </row>
    <row r="791" spans="3:3" ht="14.25" customHeight="1" x14ac:dyDescent="0.3">
      <c r="C791" s="1"/>
    </row>
    <row r="792" spans="3:3" ht="14.25" customHeight="1" x14ac:dyDescent="0.3">
      <c r="C792" s="1"/>
    </row>
    <row r="793" spans="3:3" ht="14.25" customHeight="1" x14ac:dyDescent="0.3">
      <c r="C793" s="1"/>
    </row>
    <row r="794" spans="3:3" ht="14.25" customHeight="1" x14ac:dyDescent="0.3">
      <c r="C794" s="1"/>
    </row>
    <row r="795" spans="3:3" ht="14.25" customHeight="1" x14ac:dyDescent="0.3">
      <c r="C795" s="1"/>
    </row>
    <row r="796" spans="3:3" ht="14.25" customHeight="1" x14ac:dyDescent="0.3">
      <c r="C796" s="1"/>
    </row>
    <row r="797" spans="3:3" ht="14.25" customHeight="1" x14ac:dyDescent="0.3">
      <c r="C797" s="1"/>
    </row>
    <row r="798" spans="3:3" ht="14.25" customHeight="1" x14ac:dyDescent="0.3">
      <c r="C798" s="1"/>
    </row>
    <row r="799" spans="3:3" ht="14.25" customHeight="1" x14ac:dyDescent="0.3">
      <c r="C799" s="1"/>
    </row>
    <row r="800" spans="3:3" ht="14.25" customHeight="1" x14ac:dyDescent="0.3">
      <c r="C800" s="1"/>
    </row>
    <row r="801" spans="3:3" ht="14.25" customHeight="1" x14ac:dyDescent="0.3">
      <c r="C801" s="1"/>
    </row>
    <row r="802" spans="3:3" ht="14.25" customHeight="1" x14ac:dyDescent="0.3">
      <c r="C802" s="1"/>
    </row>
    <row r="803" spans="3:3" ht="14.25" customHeight="1" x14ac:dyDescent="0.3">
      <c r="C803" s="1"/>
    </row>
    <row r="804" spans="3:3" ht="14.25" customHeight="1" x14ac:dyDescent="0.3">
      <c r="C804" s="1"/>
    </row>
    <row r="805" spans="3:3" ht="14.25" customHeight="1" x14ac:dyDescent="0.3">
      <c r="C805" s="1"/>
    </row>
    <row r="806" spans="3:3" ht="14.25" customHeight="1" x14ac:dyDescent="0.3">
      <c r="C806" s="1"/>
    </row>
    <row r="807" spans="3:3" ht="14.25" customHeight="1" x14ac:dyDescent="0.3">
      <c r="C807" s="1"/>
    </row>
    <row r="808" spans="3:3" ht="14.25" customHeight="1" x14ac:dyDescent="0.3">
      <c r="C808" s="1"/>
    </row>
    <row r="809" spans="3:3" ht="14.25" customHeight="1" x14ac:dyDescent="0.3">
      <c r="C809" s="1"/>
    </row>
    <row r="810" spans="3:3" ht="14.25" customHeight="1" x14ac:dyDescent="0.3">
      <c r="C810" s="1"/>
    </row>
    <row r="811" spans="3:3" ht="14.25" customHeight="1" x14ac:dyDescent="0.3">
      <c r="C811" s="1"/>
    </row>
    <row r="812" spans="3:3" ht="14.25" customHeight="1" x14ac:dyDescent="0.3">
      <c r="C812" s="1"/>
    </row>
    <row r="813" spans="3:3" ht="14.25" customHeight="1" x14ac:dyDescent="0.3">
      <c r="C813" s="1"/>
    </row>
    <row r="814" spans="3:3" ht="14.25" customHeight="1" x14ac:dyDescent="0.3">
      <c r="C814" s="1"/>
    </row>
    <row r="815" spans="3:3" ht="14.25" customHeight="1" x14ac:dyDescent="0.3">
      <c r="C815" s="1"/>
    </row>
    <row r="816" spans="3:3" ht="14.25" customHeight="1" x14ac:dyDescent="0.3">
      <c r="C816" s="1"/>
    </row>
    <row r="817" spans="3:3" ht="14.25" customHeight="1" x14ac:dyDescent="0.3">
      <c r="C817" s="1"/>
    </row>
    <row r="818" spans="3:3" ht="14.25" customHeight="1" x14ac:dyDescent="0.3">
      <c r="C818" s="1"/>
    </row>
    <row r="819" spans="3:3" ht="14.25" customHeight="1" x14ac:dyDescent="0.3">
      <c r="C819" s="1"/>
    </row>
    <row r="820" spans="3:3" ht="14.25" customHeight="1" x14ac:dyDescent="0.3">
      <c r="C820" s="1"/>
    </row>
    <row r="821" spans="3:3" ht="14.25" customHeight="1" x14ac:dyDescent="0.3">
      <c r="C821" s="1"/>
    </row>
    <row r="822" spans="3:3" ht="14.25" customHeight="1" x14ac:dyDescent="0.3">
      <c r="C822" s="1"/>
    </row>
    <row r="823" spans="3:3" ht="14.25" customHeight="1" x14ac:dyDescent="0.3">
      <c r="C823" s="1"/>
    </row>
    <row r="824" spans="3:3" ht="14.25" customHeight="1" x14ac:dyDescent="0.3">
      <c r="C824" s="1"/>
    </row>
    <row r="825" spans="3:3" ht="14.25" customHeight="1" x14ac:dyDescent="0.3">
      <c r="C825" s="1"/>
    </row>
    <row r="826" spans="3:3" ht="14.25" customHeight="1" x14ac:dyDescent="0.3">
      <c r="C826" s="1"/>
    </row>
    <row r="827" spans="3:3" ht="14.25" customHeight="1" x14ac:dyDescent="0.3">
      <c r="C827" s="1"/>
    </row>
    <row r="828" spans="3:3" ht="14.25" customHeight="1" x14ac:dyDescent="0.3">
      <c r="C828" s="1"/>
    </row>
    <row r="829" spans="3:3" ht="14.25" customHeight="1" x14ac:dyDescent="0.3">
      <c r="C829" s="1"/>
    </row>
    <row r="830" spans="3:3" ht="14.25" customHeight="1" x14ac:dyDescent="0.3">
      <c r="C830" s="1"/>
    </row>
    <row r="831" spans="3:3" ht="14.25" customHeight="1" x14ac:dyDescent="0.3">
      <c r="C831" s="1"/>
    </row>
    <row r="832" spans="3:3" ht="14.25" customHeight="1" x14ac:dyDescent="0.3">
      <c r="C832" s="1"/>
    </row>
    <row r="833" spans="3:3" ht="14.25" customHeight="1" x14ac:dyDescent="0.3">
      <c r="C833" s="1"/>
    </row>
    <row r="834" spans="3:3" ht="14.25" customHeight="1" x14ac:dyDescent="0.3">
      <c r="C834" s="1"/>
    </row>
    <row r="835" spans="3:3" ht="14.25" customHeight="1" x14ac:dyDescent="0.3">
      <c r="C835" s="1"/>
    </row>
    <row r="836" spans="3:3" ht="14.25" customHeight="1" x14ac:dyDescent="0.3">
      <c r="C836" s="1"/>
    </row>
    <row r="837" spans="3:3" ht="14.25" customHeight="1" x14ac:dyDescent="0.3">
      <c r="C837" s="1"/>
    </row>
    <row r="838" spans="3:3" ht="14.25" customHeight="1" x14ac:dyDescent="0.3">
      <c r="C838" s="1"/>
    </row>
    <row r="839" spans="3:3" ht="14.25" customHeight="1" x14ac:dyDescent="0.3">
      <c r="C839" s="1"/>
    </row>
    <row r="840" spans="3:3" ht="14.25" customHeight="1" x14ac:dyDescent="0.3">
      <c r="C840" s="1"/>
    </row>
    <row r="841" spans="3:3" ht="14.25" customHeight="1" x14ac:dyDescent="0.3">
      <c r="C841" s="1"/>
    </row>
    <row r="842" spans="3:3" ht="14.25" customHeight="1" x14ac:dyDescent="0.3">
      <c r="C842" s="1"/>
    </row>
    <row r="843" spans="3:3" ht="14.25" customHeight="1" x14ac:dyDescent="0.3">
      <c r="C843" s="1"/>
    </row>
    <row r="844" spans="3:3" ht="14.25" customHeight="1" x14ac:dyDescent="0.3">
      <c r="C844" s="1"/>
    </row>
    <row r="845" spans="3:3" ht="14.25" customHeight="1" x14ac:dyDescent="0.3">
      <c r="C845" s="1"/>
    </row>
    <row r="846" spans="3:3" ht="14.25" customHeight="1" x14ac:dyDescent="0.3">
      <c r="C846" s="1"/>
    </row>
    <row r="847" spans="3:3" ht="14.25" customHeight="1" x14ac:dyDescent="0.3">
      <c r="C847" s="1"/>
    </row>
    <row r="848" spans="3:3" ht="14.25" customHeight="1" x14ac:dyDescent="0.3">
      <c r="C848" s="1"/>
    </row>
    <row r="849" spans="3:3" ht="14.25" customHeight="1" x14ac:dyDescent="0.3">
      <c r="C849" s="1"/>
    </row>
    <row r="850" spans="3:3" ht="14.25" customHeight="1" x14ac:dyDescent="0.3">
      <c r="C850" s="1"/>
    </row>
    <row r="851" spans="3:3" ht="14.25" customHeight="1" x14ac:dyDescent="0.3">
      <c r="C851" s="1"/>
    </row>
    <row r="852" spans="3:3" ht="14.25" customHeight="1" x14ac:dyDescent="0.3">
      <c r="C852" s="1"/>
    </row>
    <row r="853" spans="3:3" ht="14.25" customHeight="1" x14ac:dyDescent="0.3">
      <c r="C853" s="1"/>
    </row>
    <row r="854" spans="3:3" ht="14.25" customHeight="1" x14ac:dyDescent="0.3">
      <c r="C854" s="1"/>
    </row>
    <row r="855" spans="3:3" ht="14.25" customHeight="1" x14ac:dyDescent="0.3">
      <c r="C855" s="1"/>
    </row>
    <row r="856" spans="3:3" ht="14.25" customHeight="1" x14ac:dyDescent="0.3">
      <c r="C856" s="1"/>
    </row>
    <row r="857" spans="3:3" ht="14.25" customHeight="1" x14ac:dyDescent="0.3">
      <c r="C857" s="1"/>
    </row>
    <row r="858" spans="3:3" ht="14.25" customHeight="1" x14ac:dyDescent="0.3">
      <c r="C858" s="1"/>
    </row>
    <row r="859" spans="3:3" ht="14.25" customHeight="1" x14ac:dyDescent="0.3">
      <c r="C859" s="1"/>
    </row>
    <row r="860" spans="3:3" ht="14.25" customHeight="1" x14ac:dyDescent="0.3">
      <c r="C860" s="1"/>
    </row>
    <row r="861" spans="3:3" ht="14.25" customHeight="1" x14ac:dyDescent="0.3">
      <c r="C861" s="1"/>
    </row>
    <row r="862" spans="3:3" ht="14.25" customHeight="1" x14ac:dyDescent="0.3">
      <c r="C862" s="1"/>
    </row>
    <row r="863" spans="3:3" ht="14.25" customHeight="1" x14ac:dyDescent="0.3">
      <c r="C863" s="1"/>
    </row>
    <row r="864" spans="3:3" ht="14.25" customHeight="1" x14ac:dyDescent="0.3">
      <c r="C864" s="1"/>
    </row>
    <row r="865" spans="3:3" ht="14.25" customHeight="1" x14ac:dyDescent="0.3">
      <c r="C865" s="1"/>
    </row>
    <row r="866" spans="3:3" ht="14.25" customHeight="1" x14ac:dyDescent="0.3">
      <c r="C866" s="1"/>
    </row>
    <row r="867" spans="3:3" ht="14.25" customHeight="1" x14ac:dyDescent="0.3">
      <c r="C867" s="1"/>
    </row>
    <row r="868" spans="3:3" ht="14.25" customHeight="1" x14ac:dyDescent="0.3">
      <c r="C868" s="1"/>
    </row>
    <row r="869" spans="3:3" ht="14.25" customHeight="1" x14ac:dyDescent="0.3">
      <c r="C869" s="1"/>
    </row>
    <row r="870" spans="3:3" ht="14.25" customHeight="1" x14ac:dyDescent="0.3">
      <c r="C870" s="1"/>
    </row>
    <row r="871" spans="3:3" ht="14.25" customHeight="1" x14ac:dyDescent="0.3">
      <c r="C871" s="1"/>
    </row>
    <row r="872" spans="3:3" ht="14.25" customHeight="1" x14ac:dyDescent="0.3">
      <c r="C872" s="1"/>
    </row>
    <row r="873" spans="3:3" ht="14.25" customHeight="1" x14ac:dyDescent="0.3">
      <c r="C873" s="1"/>
    </row>
    <row r="874" spans="3:3" ht="14.25" customHeight="1" x14ac:dyDescent="0.3">
      <c r="C874" s="1"/>
    </row>
    <row r="875" spans="3:3" ht="14.25" customHeight="1" x14ac:dyDescent="0.3">
      <c r="C875" s="1"/>
    </row>
    <row r="876" spans="3:3" ht="14.25" customHeight="1" x14ac:dyDescent="0.3">
      <c r="C876" s="1"/>
    </row>
    <row r="877" spans="3:3" ht="14.25" customHeight="1" x14ac:dyDescent="0.3">
      <c r="C877" s="1"/>
    </row>
    <row r="878" spans="3:3" ht="14.25" customHeight="1" x14ac:dyDescent="0.3">
      <c r="C878" s="1"/>
    </row>
    <row r="879" spans="3:3" ht="14.25" customHeight="1" x14ac:dyDescent="0.3">
      <c r="C879" s="1"/>
    </row>
    <row r="880" spans="3:3" ht="14.25" customHeight="1" x14ac:dyDescent="0.3">
      <c r="C880" s="1"/>
    </row>
    <row r="881" spans="3:3" ht="14.25" customHeight="1" x14ac:dyDescent="0.3">
      <c r="C881" s="1"/>
    </row>
    <row r="882" spans="3:3" ht="14.25" customHeight="1" x14ac:dyDescent="0.3">
      <c r="C882" s="1"/>
    </row>
    <row r="883" spans="3:3" ht="14.25" customHeight="1" x14ac:dyDescent="0.3">
      <c r="C883" s="1"/>
    </row>
    <row r="884" spans="3:3" ht="14.25" customHeight="1" x14ac:dyDescent="0.3">
      <c r="C884" s="1"/>
    </row>
    <row r="885" spans="3:3" ht="14.25" customHeight="1" x14ac:dyDescent="0.3">
      <c r="C885" s="1"/>
    </row>
    <row r="886" spans="3:3" ht="14.25" customHeight="1" x14ac:dyDescent="0.3">
      <c r="C886" s="1"/>
    </row>
    <row r="887" spans="3:3" ht="14.25" customHeight="1" x14ac:dyDescent="0.3">
      <c r="C887" s="1"/>
    </row>
    <row r="888" spans="3:3" ht="14.25" customHeight="1" x14ac:dyDescent="0.3">
      <c r="C888" s="1"/>
    </row>
    <row r="889" spans="3:3" ht="14.25" customHeight="1" x14ac:dyDescent="0.3">
      <c r="C889" s="1"/>
    </row>
    <row r="890" spans="3:3" ht="14.25" customHeight="1" x14ac:dyDescent="0.3">
      <c r="C890" s="1"/>
    </row>
    <row r="891" spans="3:3" ht="14.25" customHeight="1" x14ac:dyDescent="0.3">
      <c r="C891" s="1"/>
    </row>
    <row r="892" spans="3:3" ht="14.25" customHeight="1" x14ac:dyDescent="0.3">
      <c r="C892" s="1"/>
    </row>
    <row r="893" spans="3:3" ht="14.25" customHeight="1" x14ac:dyDescent="0.3">
      <c r="C893" s="1"/>
    </row>
    <row r="894" spans="3:3" ht="14.25" customHeight="1" x14ac:dyDescent="0.3">
      <c r="C894" s="1"/>
    </row>
    <row r="895" spans="3:3" ht="14.25" customHeight="1" x14ac:dyDescent="0.3">
      <c r="C895" s="1"/>
    </row>
    <row r="896" spans="3:3" ht="14.25" customHeight="1" x14ac:dyDescent="0.3">
      <c r="C896" s="1"/>
    </row>
    <row r="897" spans="3:3" ht="14.25" customHeight="1" x14ac:dyDescent="0.3">
      <c r="C897" s="1"/>
    </row>
    <row r="898" spans="3:3" ht="14.25" customHeight="1" x14ac:dyDescent="0.3">
      <c r="C898" s="1"/>
    </row>
    <row r="899" spans="3:3" ht="14.25" customHeight="1" x14ac:dyDescent="0.3">
      <c r="C899" s="1"/>
    </row>
    <row r="900" spans="3:3" ht="14.25" customHeight="1" x14ac:dyDescent="0.3">
      <c r="C900" s="1"/>
    </row>
    <row r="901" spans="3:3" ht="14.25" customHeight="1" x14ac:dyDescent="0.3">
      <c r="C901" s="1"/>
    </row>
    <row r="902" spans="3:3" ht="14.25" customHeight="1" x14ac:dyDescent="0.3">
      <c r="C902" s="1"/>
    </row>
    <row r="903" spans="3:3" ht="14.25" customHeight="1" x14ac:dyDescent="0.3">
      <c r="C903" s="1"/>
    </row>
    <row r="904" spans="3:3" ht="14.25" customHeight="1" x14ac:dyDescent="0.3">
      <c r="C904" s="1"/>
    </row>
    <row r="905" spans="3:3" ht="14.25" customHeight="1" x14ac:dyDescent="0.3">
      <c r="C905" s="1"/>
    </row>
    <row r="906" spans="3:3" ht="14.25" customHeight="1" x14ac:dyDescent="0.3">
      <c r="C906" s="1"/>
    </row>
    <row r="907" spans="3:3" ht="14.25" customHeight="1" x14ac:dyDescent="0.3">
      <c r="C907" s="1"/>
    </row>
    <row r="908" spans="3:3" ht="14.25" customHeight="1" x14ac:dyDescent="0.3">
      <c r="C908" s="1"/>
    </row>
    <row r="909" spans="3:3" ht="14.25" customHeight="1" x14ac:dyDescent="0.3">
      <c r="C909" s="1"/>
    </row>
    <row r="910" spans="3:3" ht="14.25" customHeight="1" x14ac:dyDescent="0.3">
      <c r="C910" s="1"/>
    </row>
    <row r="911" spans="3:3" ht="14.25" customHeight="1" x14ac:dyDescent="0.3">
      <c r="C911" s="1"/>
    </row>
    <row r="912" spans="3:3" ht="14.25" customHeight="1" x14ac:dyDescent="0.3">
      <c r="C912" s="1"/>
    </row>
    <row r="913" spans="3:3" ht="14.25" customHeight="1" x14ac:dyDescent="0.3">
      <c r="C913" s="1"/>
    </row>
    <row r="914" spans="3:3" ht="14.25" customHeight="1" x14ac:dyDescent="0.3">
      <c r="C914" s="1"/>
    </row>
    <row r="915" spans="3:3" ht="14.25" customHeight="1" x14ac:dyDescent="0.3">
      <c r="C915" s="1"/>
    </row>
    <row r="916" spans="3:3" ht="14.25" customHeight="1" x14ac:dyDescent="0.3">
      <c r="C916" s="1"/>
    </row>
    <row r="917" spans="3:3" ht="14.25" customHeight="1" x14ac:dyDescent="0.3">
      <c r="C917" s="1"/>
    </row>
    <row r="918" spans="3:3" ht="14.25" customHeight="1" x14ac:dyDescent="0.3">
      <c r="C918" s="1"/>
    </row>
    <row r="919" spans="3:3" ht="14.25" customHeight="1" x14ac:dyDescent="0.3">
      <c r="C919" s="1"/>
    </row>
    <row r="920" spans="3:3" ht="14.25" customHeight="1" x14ac:dyDescent="0.3">
      <c r="C920" s="1"/>
    </row>
    <row r="921" spans="3:3" ht="14.25" customHeight="1" x14ac:dyDescent="0.3">
      <c r="C921" s="1"/>
    </row>
    <row r="922" spans="3:3" ht="14.25" customHeight="1" x14ac:dyDescent="0.3">
      <c r="C922" s="1"/>
    </row>
    <row r="923" spans="3:3" ht="14.25" customHeight="1" x14ac:dyDescent="0.3">
      <c r="C923" s="1"/>
    </row>
    <row r="924" spans="3:3" ht="14.25" customHeight="1" x14ac:dyDescent="0.3">
      <c r="C924" s="1"/>
    </row>
    <row r="925" spans="3:3" ht="14.25" customHeight="1" x14ac:dyDescent="0.3">
      <c r="C925" s="1"/>
    </row>
    <row r="926" spans="3:3" ht="14.25" customHeight="1" x14ac:dyDescent="0.3">
      <c r="C926" s="1"/>
    </row>
    <row r="927" spans="3:3" ht="14.25" customHeight="1" x14ac:dyDescent="0.3">
      <c r="C927" s="1"/>
    </row>
    <row r="928" spans="3:3" ht="14.25" customHeight="1" x14ac:dyDescent="0.3">
      <c r="C928" s="1"/>
    </row>
    <row r="929" spans="3:3" ht="14.25" customHeight="1" x14ac:dyDescent="0.3">
      <c r="C929" s="1"/>
    </row>
    <row r="930" spans="3:3" ht="14.25" customHeight="1" x14ac:dyDescent="0.3">
      <c r="C930" s="1"/>
    </row>
    <row r="931" spans="3:3" ht="14.25" customHeight="1" x14ac:dyDescent="0.3">
      <c r="C931" s="1"/>
    </row>
    <row r="932" spans="3:3" ht="14.25" customHeight="1" x14ac:dyDescent="0.3">
      <c r="C932" s="1"/>
    </row>
    <row r="933" spans="3:3" ht="14.25" customHeight="1" x14ac:dyDescent="0.3">
      <c r="C933" s="1"/>
    </row>
    <row r="934" spans="3:3" ht="14.25" customHeight="1" x14ac:dyDescent="0.3">
      <c r="C934" s="1"/>
    </row>
    <row r="935" spans="3:3" ht="14.25" customHeight="1" x14ac:dyDescent="0.3">
      <c r="C935" s="1"/>
    </row>
    <row r="936" spans="3:3" ht="14.25" customHeight="1" x14ac:dyDescent="0.3">
      <c r="C936" s="1"/>
    </row>
    <row r="937" spans="3:3" ht="14.25" customHeight="1" x14ac:dyDescent="0.3">
      <c r="C937" s="1"/>
    </row>
    <row r="938" spans="3:3" ht="14.25" customHeight="1" x14ac:dyDescent="0.3">
      <c r="C938" s="1"/>
    </row>
    <row r="939" spans="3:3" ht="14.25" customHeight="1" x14ac:dyDescent="0.3">
      <c r="C939" s="1"/>
    </row>
    <row r="940" spans="3:3" ht="14.25" customHeight="1" x14ac:dyDescent="0.3">
      <c r="C940" s="1"/>
    </row>
    <row r="941" spans="3:3" ht="14.25" customHeight="1" x14ac:dyDescent="0.3">
      <c r="C941" s="1"/>
    </row>
    <row r="942" spans="3:3" ht="14.25" customHeight="1" x14ac:dyDescent="0.3">
      <c r="C942" s="1"/>
    </row>
    <row r="943" spans="3:3" ht="14.25" customHeight="1" x14ac:dyDescent="0.3">
      <c r="C943" s="1"/>
    </row>
    <row r="944" spans="3:3" ht="14.25" customHeight="1" x14ac:dyDescent="0.3">
      <c r="C944" s="1"/>
    </row>
    <row r="945" spans="3:3" ht="14.25" customHeight="1" x14ac:dyDescent="0.3">
      <c r="C945" s="1"/>
    </row>
    <row r="946" spans="3:3" ht="14.25" customHeight="1" x14ac:dyDescent="0.3">
      <c r="C946" s="1"/>
    </row>
    <row r="947" spans="3:3" ht="14.25" customHeight="1" x14ac:dyDescent="0.3">
      <c r="C947" s="1"/>
    </row>
    <row r="948" spans="3:3" ht="14.25" customHeight="1" x14ac:dyDescent="0.3">
      <c r="C948" s="1"/>
    </row>
    <row r="949" spans="3:3" ht="14.25" customHeight="1" x14ac:dyDescent="0.3">
      <c r="C949" s="1"/>
    </row>
    <row r="950" spans="3:3" ht="14.25" customHeight="1" x14ac:dyDescent="0.3">
      <c r="C950" s="1"/>
    </row>
    <row r="951" spans="3:3" ht="14.25" customHeight="1" x14ac:dyDescent="0.3">
      <c r="C951" s="1"/>
    </row>
    <row r="952" spans="3:3" ht="14.25" customHeight="1" x14ac:dyDescent="0.3">
      <c r="C952" s="1"/>
    </row>
    <row r="953" spans="3:3" ht="14.25" customHeight="1" x14ac:dyDescent="0.3">
      <c r="C953" s="1"/>
    </row>
    <row r="954" spans="3:3" ht="14.25" customHeight="1" x14ac:dyDescent="0.3">
      <c r="C954" s="1"/>
    </row>
    <row r="955" spans="3:3" ht="14.25" customHeight="1" x14ac:dyDescent="0.3">
      <c r="C955" s="1"/>
    </row>
    <row r="956" spans="3:3" ht="14.25" customHeight="1" x14ac:dyDescent="0.3">
      <c r="C956" s="1"/>
    </row>
    <row r="957" spans="3:3" ht="14.25" customHeight="1" x14ac:dyDescent="0.3">
      <c r="C957" s="1"/>
    </row>
    <row r="958" spans="3:3" ht="14.25" customHeight="1" x14ac:dyDescent="0.3">
      <c r="C958" s="1"/>
    </row>
    <row r="959" spans="3:3" ht="14.25" customHeight="1" x14ac:dyDescent="0.3">
      <c r="C959" s="1"/>
    </row>
    <row r="960" spans="3:3" ht="14.25" customHeight="1" x14ac:dyDescent="0.3">
      <c r="C960" s="1"/>
    </row>
    <row r="961" spans="3:3" ht="14.25" customHeight="1" x14ac:dyDescent="0.3">
      <c r="C961" s="1"/>
    </row>
    <row r="962" spans="3:3" ht="14.25" customHeight="1" x14ac:dyDescent="0.3">
      <c r="C962" s="1"/>
    </row>
    <row r="963" spans="3:3" ht="14.25" customHeight="1" x14ac:dyDescent="0.3">
      <c r="C963" s="1"/>
    </row>
    <row r="964" spans="3:3" ht="14.25" customHeight="1" x14ac:dyDescent="0.3">
      <c r="C964" s="1"/>
    </row>
    <row r="965" spans="3:3" ht="14.25" customHeight="1" x14ac:dyDescent="0.3">
      <c r="C965" s="1"/>
    </row>
    <row r="966" spans="3:3" ht="14.25" customHeight="1" x14ac:dyDescent="0.3">
      <c r="C966" s="1"/>
    </row>
    <row r="967" spans="3:3" ht="14.25" customHeight="1" x14ac:dyDescent="0.3">
      <c r="C967" s="1"/>
    </row>
    <row r="968" spans="3:3" ht="14.25" customHeight="1" x14ac:dyDescent="0.3">
      <c r="C968" s="1"/>
    </row>
    <row r="969" spans="3:3" ht="14.25" customHeight="1" x14ac:dyDescent="0.3">
      <c r="C969" s="1"/>
    </row>
    <row r="970" spans="3:3" ht="14.25" customHeight="1" x14ac:dyDescent="0.3">
      <c r="C970" s="1"/>
    </row>
    <row r="971" spans="3:3" ht="14.25" customHeight="1" x14ac:dyDescent="0.3">
      <c r="C971" s="1"/>
    </row>
    <row r="972" spans="3:3" ht="14.25" customHeight="1" x14ac:dyDescent="0.3">
      <c r="C972" s="1"/>
    </row>
    <row r="973" spans="3:3" ht="14.25" customHeight="1" x14ac:dyDescent="0.3">
      <c r="C973" s="1"/>
    </row>
    <row r="974" spans="3:3" ht="14.25" customHeight="1" x14ac:dyDescent="0.3">
      <c r="C974" s="1"/>
    </row>
    <row r="975" spans="3:3" ht="14.25" customHeight="1" x14ac:dyDescent="0.3">
      <c r="C975" s="1"/>
    </row>
    <row r="976" spans="3:3" ht="14.25" customHeight="1" x14ac:dyDescent="0.3">
      <c r="C976" s="1"/>
    </row>
    <row r="977" spans="3:3" ht="14.25" customHeight="1" x14ac:dyDescent="0.3">
      <c r="C977" s="1"/>
    </row>
    <row r="978" spans="3:3" ht="14.25" customHeight="1" x14ac:dyDescent="0.3">
      <c r="C978" s="1"/>
    </row>
    <row r="979" spans="3:3" ht="14.25" customHeight="1" x14ac:dyDescent="0.3">
      <c r="C979" s="1"/>
    </row>
    <row r="980" spans="3:3" ht="14.25" customHeight="1" x14ac:dyDescent="0.3">
      <c r="C980" s="1"/>
    </row>
    <row r="981" spans="3:3" ht="14.25" customHeight="1" x14ac:dyDescent="0.3">
      <c r="C981" s="1"/>
    </row>
    <row r="982" spans="3:3" ht="14.25" customHeight="1" x14ac:dyDescent="0.3">
      <c r="C982" s="1"/>
    </row>
    <row r="983" spans="3:3" ht="14.25" customHeight="1" x14ac:dyDescent="0.3">
      <c r="C983" s="1"/>
    </row>
    <row r="984" spans="3:3" ht="14.25" customHeight="1" x14ac:dyDescent="0.3">
      <c r="C984" s="1"/>
    </row>
    <row r="985" spans="3:3" ht="14.25" customHeight="1" x14ac:dyDescent="0.3">
      <c r="C985" s="1"/>
    </row>
    <row r="986" spans="3:3" ht="14.25" customHeight="1" x14ac:dyDescent="0.3">
      <c r="C986" s="1"/>
    </row>
    <row r="987" spans="3:3" ht="14.25" customHeight="1" x14ac:dyDescent="0.3">
      <c r="C987" s="1"/>
    </row>
    <row r="988" spans="3:3" ht="14.25" customHeight="1" x14ac:dyDescent="0.3">
      <c r="C988" s="1"/>
    </row>
    <row r="989" spans="3:3" ht="14.25" customHeight="1" x14ac:dyDescent="0.3">
      <c r="C989" s="1"/>
    </row>
    <row r="990" spans="3:3" ht="14.25" customHeight="1" x14ac:dyDescent="0.3">
      <c r="C990" s="1"/>
    </row>
    <row r="991" spans="3:3" ht="14.25" customHeight="1" x14ac:dyDescent="0.3">
      <c r="C991" s="1"/>
    </row>
    <row r="992" spans="3:3" ht="14.25" customHeight="1" x14ac:dyDescent="0.3">
      <c r="C992" s="1"/>
    </row>
    <row r="993" spans="3:3" ht="14.25" customHeight="1" x14ac:dyDescent="0.3">
      <c r="C993" s="1"/>
    </row>
    <row r="994" spans="3:3" ht="14.25" customHeight="1" x14ac:dyDescent="0.3">
      <c r="C994" s="1"/>
    </row>
    <row r="995" spans="3:3" ht="14.25" customHeight="1" x14ac:dyDescent="0.3">
      <c r="C995" s="1"/>
    </row>
    <row r="996" spans="3:3" ht="14.25" customHeight="1" x14ac:dyDescent="0.3">
      <c r="C996" s="1"/>
    </row>
    <row r="997" spans="3:3" ht="14.25" customHeight="1" x14ac:dyDescent="0.3">
      <c r="C997" s="1"/>
    </row>
    <row r="998" spans="3:3" ht="14.25" customHeight="1" x14ac:dyDescent="0.3">
      <c r="C998" s="1"/>
    </row>
    <row r="999" spans="3:3" ht="14.25" customHeight="1" x14ac:dyDescent="0.3">
      <c r="C999" s="1"/>
    </row>
    <row r="1000" spans="3:3" ht="14.25" customHeight="1" x14ac:dyDescent="0.3">
      <c r="C1000" s="1"/>
    </row>
  </sheetData>
  <mergeCells count="2">
    <mergeCell ref="A1:C1"/>
    <mergeCell ref="A12:M31"/>
  </mergeCells>
  <conditionalFormatting sqref="B4:B8">
    <cfRule type="containsText" dxfId="59" priority="1" operator="containsText" text="yes, in all cases">
      <formula>NOT(ISERROR(SEARCH(("yes, in all cases"),(B4))))</formula>
    </cfRule>
    <cfRule type="containsText" dxfId="58" priority="2" operator="containsText" text="yes, but some cases missing">
      <formula>NOT(ISERROR(SEARCH(("yes, but some cases missing"),(B4))))</formula>
    </cfRule>
    <cfRule type="containsText" dxfId="57" priority="3" operator="containsText" text="not always">
      <formula>NOT(ISERROR(SEARCH(("not always"),(B4))))</formula>
    </cfRule>
    <cfRule type="containsText" dxfId="56" priority="4" operator="containsText" text="no, in no case">
      <formula>NOT(ISERROR(SEARCH(("no, in no case"),(B4))))</formula>
    </cfRule>
    <cfRule type="containsText" dxfId="55" priority="5" operator="containsText" text="___">
      <formula>NOT(ISERROR(SEARCH(("___"),(B4))))</formula>
    </cfRule>
    <cfRule type="notContainsBlanks" dxfId="54" priority="6">
      <formula>LEN(TRIM(B4))&gt;0</formula>
    </cfRule>
  </conditionalFormatting>
  <dataValidations count="1">
    <dataValidation type="list" allowBlank="1" showErrorMessage="1" sqref="B4:B8" xr:uid="{00000000-0002-0000-0A00-000000000000}">
      <formula1>Values</formula1>
    </dataValidation>
  </dataValidations>
  <hyperlinks>
    <hyperlink ref="C10" location="RESULTADOS!A1" display="link to RESULTS" xr:uid="{00000000-0004-0000-0A00-000000000000}"/>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L1000"/>
  <sheetViews>
    <sheetView showGridLines="0" workbookViewId="0">
      <selection activeCell="D6" sqref="D6"/>
    </sheetView>
  </sheetViews>
  <sheetFormatPr baseColWidth="10" defaultColWidth="12.69921875" defaultRowHeight="15" customHeight="1" x14ac:dyDescent="0.25"/>
  <cols>
    <col min="1" max="1" width="79.19921875" customWidth="1"/>
    <col min="2" max="2" width="3.19921875" customWidth="1"/>
    <col min="3" max="3" width="23.296875" customWidth="1"/>
    <col min="4" max="4" width="58.5" customWidth="1"/>
    <col min="5" max="7" width="4.69921875" hidden="1" customWidth="1"/>
    <col min="8" max="27" width="10" customWidth="1"/>
  </cols>
  <sheetData>
    <row r="1" spans="1:12" ht="33" customHeight="1" x14ac:dyDescent="0.3">
      <c r="A1" s="99" t="s">
        <v>149</v>
      </c>
      <c r="B1" s="88"/>
      <c r="C1" s="88"/>
      <c r="D1" s="100"/>
      <c r="E1" s="1"/>
      <c r="F1" s="1"/>
    </row>
    <row r="2" spans="1:12" ht="14.25" customHeight="1" x14ac:dyDescent="0.3">
      <c r="D2" s="1"/>
    </row>
    <row r="3" spans="1:12" ht="30.75" customHeight="1" x14ac:dyDescent="0.3">
      <c r="A3" s="1"/>
      <c r="B3" s="1"/>
      <c r="C3" s="11" t="s">
        <v>94</v>
      </c>
      <c r="D3" s="12" t="s">
        <v>95</v>
      </c>
      <c r="E3" s="13" t="s">
        <v>14</v>
      </c>
      <c r="F3" s="13" t="s">
        <v>15</v>
      </c>
      <c r="G3" s="13" t="s">
        <v>16</v>
      </c>
    </row>
    <row r="4" spans="1:12" ht="42" customHeight="1" x14ac:dyDescent="0.3">
      <c r="A4" s="25" t="s">
        <v>96</v>
      </c>
      <c r="B4" s="32"/>
      <c r="C4" s="15" t="s">
        <v>191</v>
      </c>
      <c r="D4" s="21" t="s">
        <v>221</v>
      </c>
      <c r="E4" s="9">
        <f>VLOOKUP(C4,RESULTADOS!$A$103:$B$110,2,FALSE)</f>
        <v>0.33</v>
      </c>
      <c r="F4" s="9">
        <f>IF(OR(E4=RESULTADOS!$B$108,E4=RESULTADOS!$B$109),1,0)</f>
        <v>0</v>
      </c>
      <c r="G4" s="9">
        <f>IF(E4=RESULTADOS!$B$110,1,0)</f>
        <v>0</v>
      </c>
    </row>
    <row r="5" spans="1:12" ht="30" customHeight="1" x14ac:dyDescent="0.3">
      <c r="A5" s="25" t="s">
        <v>97</v>
      </c>
      <c r="B5" s="26"/>
      <c r="C5" s="15" t="s">
        <v>197</v>
      </c>
      <c r="D5" s="21"/>
      <c r="E5" s="9" t="str">
        <f>VLOOKUP(C5,RESULTADOS!$A$103:$B$110,2,FALSE)</f>
        <v>NA</v>
      </c>
      <c r="F5" s="9">
        <f>IF(OR(E5=RESULTADOS!$B$108,E5=RESULTADOS!$B$109),1,0)</f>
        <v>1</v>
      </c>
      <c r="G5" s="9">
        <f>IF(E5=RESULTADOS!$B$110,1,0)</f>
        <v>0</v>
      </c>
    </row>
    <row r="6" spans="1:12" ht="30" customHeight="1" x14ac:dyDescent="0.3">
      <c r="A6" s="25" t="s">
        <v>98</v>
      </c>
      <c r="B6" s="33"/>
      <c r="C6" s="15" t="s">
        <v>191</v>
      </c>
      <c r="D6" s="21" t="s">
        <v>222</v>
      </c>
      <c r="E6" s="9">
        <f>VLOOKUP(C6,RESULTADOS!$A$103:$B$110,2,FALSE)</f>
        <v>0.33</v>
      </c>
      <c r="F6" s="9">
        <f>IF(OR(E6=RESULTADOS!$B$108,E6=RESULTADOS!$B$109),1,0)</f>
        <v>0</v>
      </c>
      <c r="G6" s="9">
        <f>IF(E6=RESULTADOS!$B$110,1,0)</f>
        <v>0</v>
      </c>
    </row>
    <row r="7" spans="1:12" ht="14.25" customHeight="1" x14ac:dyDescent="0.3">
      <c r="A7" s="1"/>
      <c r="B7" s="1"/>
      <c r="C7" s="1"/>
      <c r="D7" s="1"/>
      <c r="E7" s="1"/>
      <c r="F7" s="1"/>
    </row>
    <row r="8" spans="1:12" ht="14.25" customHeight="1" x14ac:dyDescent="0.25">
      <c r="D8" s="17" t="s">
        <v>23</v>
      </c>
    </row>
    <row r="9" spans="1:12" ht="14.25" customHeight="1" x14ac:dyDescent="0.3">
      <c r="D9" s="1"/>
    </row>
    <row r="10" spans="1:12" ht="14.25" customHeight="1" x14ac:dyDescent="0.25">
      <c r="A10" s="103" t="s">
        <v>99</v>
      </c>
      <c r="B10" s="102"/>
      <c r="C10" s="102"/>
      <c r="D10" s="102"/>
      <c r="E10" s="102"/>
      <c r="F10" s="102"/>
      <c r="G10" s="102"/>
      <c r="H10" s="102"/>
      <c r="I10" s="102"/>
      <c r="J10" s="102"/>
      <c r="K10" s="104"/>
      <c r="L10" s="10"/>
    </row>
    <row r="11" spans="1:12" ht="14.25" customHeight="1" x14ac:dyDescent="0.25">
      <c r="A11" s="105"/>
      <c r="B11" s="96"/>
      <c r="C11" s="96"/>
      <c r="D11" s="96"/>
      <c r="E11" s="96"/>
      <c r="F11" s="96"/>
      <c r="G11" s="96"/>
      <c r="H11" s="96"/>
      <c r="I11" s="96"/>
      <c r="J11" s="96"/>
      <c r="K11" s="106"/>
      <c r="L11" s="10"/>
    </row>
    <row r="12" spans="1:12" ht="14.25" customHeight="1" x14ac:dyDescent="0.25">
      <c r="A12" s="105"/>
      <c r="B12" s="96"/>
      <c r="C12" s="96"/>
      <c r="D12" s="96"/>
      <c r="E12" s="96"/>
      <c r="F12" s="96"/>
      <c r="G12" s="96"/>
      <c r="H12" s="96"/>
      <c r="I12" s="96"/>
      <c r="J12" s="96"/>
      <c r="K12" s="106"/>
      <c r="L12" s="10"/>
    </row>
    <row r="13" spans="1:12" ht="14.25" customHeight="1" x14ac:dyDescent="0.25">
      <c r="A13" s="105"/>
      <c r="B13" s="96"/>
      <c r="C13" s="96"/>
      <c r="D13" s="96"/>
      <c r="E13" s="96"/>
      <c r="F13" s="96"/>
      <c r="G13" s="96"/>
      <c r="H13" s="96"/>
      <c r="I13" s="96"/>
      <c r="J13" s="96"/>
      <c r="K13" s="106"/>
      <c r="L13" s="10"/>
    </row>
    <row r="14" spans="1:12" ht="14.25" customHeight="1" x14ac:dyDescent="0.25">
      <c r="A14" s="105"/>
      <c r="B14" s="96"/>
      <c r="C14" s="96"/>
      <c r="D14" s="96"/>
      <c r="E14" s="96"/>
      <c r="F14" s="96"/>
      <c r="G14" s="96"/>
      <c r="H14" s="96"/>
      <c r="I14" s="96"/>
      <c r="J14" s="96"/>
      <c r="K14" s="106"/>
      <c r="L14" s="10"/>
    </row>
    <row r="15" spans="1:12" ht="14.25" customHeight="1" x14ac:dyDescent="0.25">
      <c r="A15" s="105"/>
      <c r="B15" s="96"/>
      <c r="C15" s="96"/>
      <c r="D15" s="96"/>
      <c r="E15" s="96"/>
      <c r="F15" s="96"/>
      <c r="G15" s="96"/>
      <c r="H15" s="96"/>
      <c r="I15" s="96"/>
      <c r="J15" s="96"/>
      <c r="K15" s="106"/>
      <c r="L15" s="10"/>
    </row>
    <row r="16" spans="1:12" ht="14.25" customHeight="1" x14ac:dyDescent="0.25">
      <c r="A16" s="105"/>
      <c r="B16" s="96"/>
      <c r="C16" s="96"/>
      <c r="D16" s="96"/>
      <c r="E16" s="96"/>
      <c r="F16" s="96"/>
      <c r="G16" s="96"/>
      <c r="H16" s="96"/>
      <c r="I16" s="96"/>
      <c r="J16" s="96"/>
      <c r="K16" s="106"/>
      <c r="L16" s="10"/>
    </row>
    <row r="17" spans="1:12" ht="14.25" customHeight="1" x14ac:dyDescent="0.25">
      <c r="A17" s="105"/>
      <c r="B17" s="96"/>
      <c r="C17" s="96"/>
      <c r="D17" s="96"/>
      <c r="E17" s="96"/>
      <c r="F17" s="96"/>
      <c r="G17" s="96"/>
      <c r="H17" s="96"/>
      <c r="I17" s="96"/>
      <c r="J17" s="96"/>
      <c r="K17" s="106"/>
      <c r="L17" s="10"/>
    </row>
    <row r="18" spans="1:12" ht="14.25" customHeight="1" x14ac:dyDescent="0.25">
      <c r="A18" s="105"/>
      <c r="B18" s="96"/>
      <c r="C18" s="96"/>
      <c r="D18" s="96"/>
      <c r="E18" s="96"/>
      <c r="F18" s="96"/>
      <c r="G18" s="96"/>
      <c r="H18" s="96"/>
      <c r="I18" s="96"/>
      <c r="J18" s="96"/>
      <c r="K18" s="106"/>
      <c r="L18" s="10"/>
    </row>
    <row r="19" spans="1:12" ht="14.25" customHeight="1" x14ac:dyDescent="0.25">
      <c r="A19" s="105"/>
      <c r="B19" s="96"/>
      <c r="C19" s="96"/>
      <c r="D19" s="96"/>
      <c r="E19" s="96"/>
      <c r="F19" s="96"/>
      <c r="G19" s="96"/>
      <c r="H19" s="96"/>
      <c r="I19" s="96"/>
      <c r="J19" s="96"/>
      <c r="K19" s="106"/>
      <c r="L19" s="10"/>
    </row>
    <row r="20" spans="1:12" ht="14.25" customHeight="1" x14ac:dyDescent="0.25">
      <c r="A20" s="105"/>
      <c r="B20" s="96"/>
      <c r="C20" s="96"/>
      <c r="D20" s="96"/>
      <c r="E20" s="96"/>
      <c r="F20" s="96"/>
      <c r="G20" s="96"/>
      <c r="H20" s="96"/>
      <c r="I20" s="96"/>
      <c r="J20" s="96"/>
      <c r="K20" s="106"/>
      <c r="L20" s="10"/>
    </row>
    <row r="21" spans="1:12" ht="14.25" customHeight="1" x14ac:dyDescent="0.25">
      <c r="A21" s="105"/>
      <c r="B21" s="96"/>
      <c r="C21" s="96"/>
      <c r="D21" s="96"/>
      <c r="E21" s="96"/>
      <c r="F21" s="96"/>
      <c r="G21" s="96"/>
      <c r="H21" s="96"/>
      <c r="I21" s="96"/>
      <c r="J21" s="96"/>
      <c r="K21" s="106"/>
      <c r="L21" s="10"/>
    </row>
    <row r="22" spans="1:12" ht="14.25" customHeight="1" x14ac:dyDescent="0.25">
      <c r="A22" s="105"/>
      <c r="B22" s="96"/>
      <c r="C22" s="96"/>
      <c r="D22" s="96"/>
      <c r="E22" s="96"/>
      <c r="F22" s="96"/>
      <c r="G22" s="96"/>
      <c r="H22" s="96"/>
      <c r="I22" s="96"/>
      <c r="J22" s="96"/>
      <c r="K22" s="106"/>
      <c r="L22" s="10"/>
    </row>
    <row r="23" spans="1:12" ht="14.25" customHeight="1" x14ac:dyDescent="0.25">
      <c r="A23" s="105"/>
      <c r="B23" s="96"/>
      <c r="C23" s="96"/>
      <c r="D23" s="96"/>
      <c r="E23" s="96"/>
      <c r="F23" s="96"/>
      <c r="G23" s="96"/>
      <c r="H23" s="96"/>
      <c r="I23" s="96"/>
      <c r="J23" s="96"/>
      <c r="K23" s="106"/>
      <c r="L23" s="10"/>
    </row>
    <row r="24" spans="1:12" ht="14.25" customHeight="1" x14ac:dyDescent="0.25">
      <c r="A24" s="105"/>
      <c r="B24" s="96"/>
      <c r="C24" s="96"/>
      <c r="D24" s="96"/>
      <c r="E24" s="96"/>
      <c r="F24" s="96"/>
      <c r="G24" s="96"/>
      <c r="H24" s="96"/>
      <c r="I24" s="96"/>
      <c r="J24" s="96"/>
      <c r="K24" s="106"/>
      <c r="L24" s="10"/>
    </row>
    <row r="25" spans="1:12" ht="14.25" customHeight="1" x14ac:dyDescent="0.25">
      <c r="A25" s="105"/>
      <c r="B25" s="96"/>
      <c r="C25" s="96"/>
      <c r="D25" s="96"/>
      <c r="E25" s="96"/>
      <c r="F25" s="96"/>
      <c r="G25" s="96"/>
      <c r="H25" s="96"/>
      <c r="I25" s="96"/>
      <c r="J25" s="96"/>
      <c r="K25" s="106"/>
      <c r="L25" s="10"/>
    </row>
    <row r="26" spans="1:12" ht="14.25" customHeight="1" x14ac:dyDescent="0.25">
      <c r="A26" s="105"/>
      <c r="B26" s="96"/>
      <c r="C26" s="96"/>
      <c r="D26" s="96"/>
      <c r="E26" s="96"/>
      <c r="F26" s="96"/>
      <c r="G26" s="96"/>
      <c r="H26" s="96"/>
      <c r="I26" s="96"/>
      <c r="J26" s="96"/>
      <c r="K26" s="106"/>
      <c r="L26" s="10"/>
    </row>
    <row r="27" spans="1:12" ht="14.25" customHeight="1" x14ac:dyDescent="0.25">
      <c r="A27" s="105"/>
      <c r="B27" s="96"/>
      <c r="C27" s="96"/>
      <c r="D27" s="96"/>
      <c r="E27" s="96"/>
      <c r="F27" s="96"/>
      <c r="G27" s="96"/>
      <c r="H27" s="96"/>
      <c r="I27" s="96"/>
      <c r="J27" s="96"/>
      <c r="K27" s="106"/>
      <c r="L27" s="10"/>
    </row>
    <row r="28" spans="1:12" ht="14.25" customHeight="1" x14ac:dyDescent="0.25">
      <c r="A28" s="105"/>
      <c r="B28" s="96"/>
      <c r="C28" s="96"/>
      <c r="D28" s="96"/>
      <c r="E28" s="96"/>
      <c r="F28" s="96"/>
      <c r="G28" s="96"/>
      <c r="H28" s="96"/>
      <c r="I28" s="96"/>
      <c r="J28" s="96"/>
      <c r="K28" s="106"/>
      <c r="L28" s="10"/>
    </row>
    <row r="29" spans="1:12" ht="14.25" customHeight="1" x14ac:dyDescent="0.25">
      <c r="A29" s="107"/>
      <c r="B29" s="108"/>
      <c r="C29" s="108"/>
      <c r="D29" s="108"/>
      <c r="E29" s="108"/>
      <c r="F29" s="108"/>
      <c r="G29" s="108"/>
      <c r="H29" s="108"/>
      <c r="I29" s="108"/>
      <c r="J29" s="108"/>
      <c r="K29" s="109"/>
      <c r="L29" s="10"/>
    </row>
    <row r="30" spans="1:12" ht="14.25" customHeight="1" x14ac:dyDescent="0.3">
      <c r="D30" s="1"/>
    </row>
    <row r="31" spans="1:12" ht="14.25" customHeight="1" x14ac:dyDescent="0.3">
      <c r="D31" s="1"/>
    </row>
    <row r="32" spans="1:12" ht="14.25" customHeight="1" x14ac:dyDescent="0.3">
      <c r="D32" s="1"/>
    </row>
    <row r="33" spans="4:4" ht="14.25" customHeight="1" x14ac:dyDescent="0.3">
      <c r="D33" s="1"/>
    </row>
    <row r="34" spans="4:4" ht="14.25" customHeight="1" x14ac:dyDescent="0.3">
      <c r="D34" s="1"/>
    </row>
    <row r="35" spans="4:4" ht="14.25" customHeight="1" x14ac:dyDescent="0.3">
      <c r="D35" s="1"/>
    </row>
    <row r="36" spans="4:4" ht="14.25" customHeight="1" x14ac:dyDescent="0.3">
      <c r="D36" s="1"/>
    </row>
    <row r="37" spans="4:4" ht="14.25" customHeight="1" x14ac:dyDescent="0.3">
      <c r="D37" s="1"/>
    </row>
    <row r="38" spans="4:4" ht="14.25" customHeight="1" x14ac:dyDescent="0.3">
      <c r="D38" s="1"/>
    </row>
    <row r="39" spans="4:4" ht="14.25" customHeight="1" x14ac:dyDescent="0.3">
      <c r="D39" s="1"/>
    </row>
    <row r="40" spans="4:4" ht="14.25" customHeight="1" x14ac:dyDescent="0.3">
      <c r="D40" s="1"/>
    </row>
    <row r="41" spans="4:4" ht="14.25" customHeight="1" x14ac:dyDescent="0.3">
      <c r="D41" s="1"/>
    </row>
    <row r="42" spans="4:4" ht="14.25" customHeight="1" x14ac:dyDescent="0.3">
      <c r="D42" s="1"/>
    </row>
    <row r="43" spans="4:4" ht="14.25" customHeight="1" x14ac:dyDescent="0.3">
      <c r="D43" s="1"/>
    </row>
    <row r="44" spans="4:4" ht="14.25" customHeight="1" x14ac:dyDescent="0.3">
      <c r="D44" s="1"/>
    </row>
    <row r="45" spans="4:4" ht="14.25" customHeight="1" x14ac:dyDescent="0.3">
      <c r="D45" s="1"/>
    </row>
    <row r="46" spans="4:4" ht="14.25" customHeight="1" x14ac:dyDescent="0.3">
      <c r="D46" s="1"/>
    </row>
    <row r="47" spans="4:4" ht="14.25" customHeight="1" x14ac:dyDescent="0.3">
      <c r="D47" s="1"/>
    </row>
    <row r="48" spans="4:4" ht="14.25" customHeight="1" x14ac:dyDescent="0.3">
      <c r="D48" s="1"/>
    </row>
    <row r="49" spans="4:4" ht="14.25" customHeight="1" x14ac:dyDescent="0.3">
      <c r="D49" s="1"/>
    </row>
    <row r="50" spans="4:4" ht="14.25" customHeight="1" x14ac:dyDescent="0.3">
      <c r="D50" s="1"/>
    </row>
    <row r="51" spans="4:4" ht="14.25" customHeight="1" x14ac:dyDescent="0.3">
      <c r="D51" s="1"/>
    </row>
    <row r="52" spans="4:4" ht="14.25" customHeight="1" x14ac:dyDescent="0.3">
      <c r="D52" s="1"/>
    </row>
    <row r="53" spans="4:4" ht="14.25" customHeight="1" x14ac:dyDescent="0.3">
      <c r="D53" s="1"/>
    </row>
    <row r="54" spans="4:4" ht="14.25" customHeight="1" x14ac:dyDescent="0.3">
      <c r="D54" s="1"/>
    </row>
    <row r="55" spans="4:4" ht="14.25" customHeight="1" x14ac:dyDescent="0.3">
      <c r="D55" s="1"/>
    </row>
    <row r="56" spans="4:4" ht="14.25" customHeight="1" x14ac:dyDescent="0.3">
      <c r="D56" s="1"/>
    </row>
    <row r="57" spans="4:4" ht="14.25" customHeight="1" x14ac:dyDescent="0.3">
      <c r="D57" s="1"/>
    </row>
    <row r="58" spans="4:4" ht="14.25" customHeight="1" x14ac:dyDescent="0.3">
      <c r="D58" s="1"/>
    </row>
    <row r="59" spans="4:4" ht="14.25" customHeight="1" x14ac:dyDescent="0.3">
      <c r="D59" s="1"/>
    </row>
    <row r="60" spans="4:4" ht="14.25" customHeight="1" x14ac:dyDescent="0.3">
      <c r="D60" s="1"/>
    </row>
    <row r="61" spans="4:4" ht="14.25" customHeight="1" x14ac:dyDescent="0.3">
      <c r="D61" s="1"/>
    </row>
    <row r="62" spans="4:4" ht="14.25" customHeight="1" x14ac:dyDescent="0.3">
      <c r="D62" s="1"/>
    </row>
    <row r="63" spans="4:4" ht="14.25" customHeight="1" x14ac:dyDescent="0.3">
      <c r="D63" s="1"/>
    </row>
    <row r="64" spans="4:4" ht="14.25" customHeight="1" x14ac:dyDescent="0.3">
      <c r="D64" s="1"/>
    </row>
    <row r="65" spans="4:4" ht="14.25" customHeight="1" x14ac:dyDescent="0.3">
      <c r="D65" s="1"/>
    </row>
    <row r="66" spans="4:4" ht="14.25" customHeight="1" x14ac:dyDescent="0.3">
      <c r="D66" s="1"/>
    </row>
    <row r="67" spans="4:4" ht="14.25" customHeight="1" x14ac:dyDescent="0.3">
      <c r="D67" s="1"/>
    </row>
    <row r="68" spans="4:4" ht="14.25" customHeight="1" x14ac:dyDescent="0.3">
      <c r="D68" s="1"/>
    </row>
    <row r="69" spans="4:4" ht="14.25" customHeight="1" x14ac:dyDescent="0.3">
      <c r="D69" s="1"/>
    </row>
    <row r="70" spans="4:4" ht="14.25" customHeight="1" x14ac:dyDescent="0.3">
      <c r="D70" s="1"/>
    </row>
    <row r="71" spans="4:4" ht="14.25" customHeight="1" x14ac:dyDescent="0.3">
      <c r="D71" s="1"/>
    </row>
    <row r="72" spans="4:4" ht="14.25" customHeight="1" x14ac:dyDescent="0.3">
      <c r="D72" s="1"/>
    </row>
    <row r="73" spans="4:4" ht="14.25" customHeight="1" x14ac:dyDescent="0.3">
      <c r="D73" s="1"/>
    </row>
    <row r="74" spans="4:4" ht="14.25" customHeight="1" x14ac:dyDescent="0.3">
      <c r="D74" s="1"/>
    </row>
    <row r="75" spans="4:4" ht="14.25" customHeight="1" x14ac:dyDescent="0.3">
      <c r="D75" s="1"/>
    </row>
    <row r="76" spans="4:4" ht="14.25" customHeight="1" x14ac:dyDescent="0.3">
      <c r="D76" s="1"/>
    </row>
    <row r="77" spans="4:4" ht="14.25" customHeight="1" x14ac:dyDescent="0.3">
      <c r="D77" s="1"/>
    </row>
    <row r="78" spans="4:4" ht="14.25" customHeight="1" x14ac:dyDescent="0.3">
      <c r="D78" s="1"/>
    </row>
    <row r="79" spans="4:4" ht="14.25" customHeight="1" x14ac:dyDescent="0.3">
      <c r="D79" s="1"/>
    </row>
    <row r="80" spans="4:4" ht="14.25" customHeight="1" x14ac:dyDescent="0.3">
      <c r="D80" s="1"/>
    </row>
    <row r="81" spans="4:4" ht="14.25" customHeight="1" x14ac:dyDescent="0.3">
      <c r="D81" s="1"/>
    </row>
    <row r="82" spans="4:4" ht="14.25" customHeight="1" x14ac:dyDescent="0.3">
      <c r="D82" s="1"/>
    </row>
    <row r="83" spans="4:4" ht="14.25" customHeight="1" x14ac:dyDescent="0.3">
      <c r="D83" s="1"/>
    </row>
    <row r="84" spans="4:4" ht="14.25" customHeight="1" x14ac:dyDescent="0.3">
      <c r="D84" s="1"/>
    </row>
    <row r="85" spans="4:4" ht="14.25" customHeight="1" x14ac:dyDescent="0.3">
      <c r="D85" s="1"/>
    </row>
    <row r="86" spans="4:4" ht="14.25" customHeight="1" x14ac:dyDescent="0.3">
      <c r="D86" s="1"/>
    </row>
    <row r="87" spans="4:4" ht="14.25" customHeight="1" x14ac:dyDescent="0.3">
      <c r="D87" s="1"/>
    </row>
    <row r="88" spans="4:4" ht="14.25" customHeight="1" x14ac:dyDescent="0.3">
      <c r="D88" s="1"/>
    </row>
    <row r="89" spans="4:4" ht="14.25" customHeight="1" x14ac:dyDescent="0.3">
      <c r="D89" s="1"/>
    </row>
    <row r="90" spans="4:4" ht="14.25" customHeight="1" x14ac:dyDescent="0.3">
      <c r="D90" s="1"/>
    </row>
    <row r="91" spans="4:4" ht="14.25" customHeight="1" x14ac:dyDescent="0.3">
      <c r="D91" s="1"/>
    </row>
    <row r="92" spans="4:4" ht="14.25" customHeight="1" x14ac:dyDescent="0.3">
      <c r="D92" s="1"/>
    </row>
    <row r="93" spans="4:4" ht="14.25" customHeight="1" x14ac:dyDescent="0.3">
      <c r="D93" s="1"/>
    </row>
    <row r="94" spans="4:4" ht="14.25" customHeight="1" x14ac:dyDescent="0.3">
      <c r="D94" s="1"/>
    </row>
    <row r="95" spans="4:4" ht="14.25" customHeight="1" x14ac:dyDescent="0.3">
      <c r="D95" s="1"/>
    </row>
    <row r="96" spans="4:4" ht="14.25" customHeight="1" x14ac:dyDescent="0.3">
      <c r="D96" s="1"/>
    </row>
    <row r="97" spans="4:4" ht="14.25" customHeight="1" x14ac:dyDescent="0.3">
      <c r="D97" s="1"/>
    </row>
    <row r="98" spans="4:4" ht="14.25" customHeight="1" x14ac:dyDescent="0.3">
      <c r="D98" s="1"/>
    </row>
    <row r="99" spans="4:4" ht="14.25" customHeight="1" x14ac:dyDescent="0.3">
      <c r="D99" s="1"/>
    </row>
    <row r="100" spans="4:4" ht="14.25" customHeight="1" x14ac:dyDescent="0.3">
      <c r="D100" s="1"/>
    </row>
    <row r="101" spans="4:4" ht="14.25" customHeight="1" x14ac:dyDescent="0.3">
      <c r="D101" s="1"/>
    </row>
    <row r="102" spans="4:4" ht="14.25" customHeight="1" x14ac:dyDescent="0.3">
      <c r="D102" s="1"/>
    </row>
    <row r="103" spans="4:4" ht="14.25" customHeight="1" x14ac:dyDescent="0.3">
      <c r="D103" s="1"/>
    </row>
    <row r="104" spans="4:4" ht="14.25" customHeight="1" x14ac:dyDescent="0.3">
      <c r="D104" s="1"/>
    </row>
    <row r="105" spans="4:4" ht="14.25" customHeight="1" x14ac:dyDescent="0.3">
      <c r="D105" s="1"/>
    </row>
    <row r="106" spans="4:4" ht="14.25" customHeight="1" x14ac:dyDescent="0.3">
      <c r="D106" s="1"/>
    </row>
    <row r="107" spans="4:4" ht="14.25" customHeight="1" x14ac:dyDescent="0.3">
      <c r="D107" s="1"/>
    </row>
    <row r="108" spans="4:4" ht="14.25" customHeight="1" x14ac:dyDescent="0.3">
      <c r="D108" s="1"/>
    </row>
    <row r="109" spans="4:4" ht="14.25" customHeight="1" x14ac:dyDescent="0.3">
      <c r="D109" s="1"/>
    </row>
    <row r="110" spans="4:4" ht="14.25" customHeight="1" x14ac:dyDescent="0.3">
      <c r="D110" s="1"/>
    </row>
    <row r="111" spans="4:4" ht="14.25" customHeight="1" x14ac:dyDescent="0.3">
      <c r="D111" s="1"/>
    </row>
    <row r="112" spans="4:4" ht="14.25" customHeight="1" x14ac:dyDescent="0.3">
      <c r="D112" s="1"/>
    </row>
    <row r="113" spans="4:4" ht="14.25" customHeight="1" x14ac:dyDescent="0.3">
      <c r="D113" s="1"/>
    </row>
    <row r="114" spans="4:4" ht="14.25" customHeight="1" x14ac:dyDescent="0.3">
      <c r="D114" s="1"/>
    </row>
    <row r="115" spans="4:4" ht="14.25" customHeight="1" x14ac:dyDescent="0.3">
      <c r="D115" s="1"/>
    </row>
    <row r="116" spans="4:4" ht="14.25" customHeight="1" x14ac:dyDescent="0.3">
      <c r="D116" s="1"/>
    </row>
    <row r="117" spans="4:4" ht="14.25" customHeight="1" x14ac:dyDescent="0.3">
      <c r="D117" s="1"/>
    </row>
    <row r="118" spans="4:4" ht="14.25" customHeight="1" x14ac:dyDescent="0.3">
      <c r="D118" s="1"/>
    </row>
    <row r="119" spans="4:4" ht="14.25" customHeight="1" x14ac:dyDescent="0.3">
      <c r="D119" s="1"/>
    </row>
    <row r="120" spans="4:4" ht="14.25" customHeight="1" x14ac:dyDescent="0.3">
      <c r="D120" s="1"/>
    </row>
    <row r="121" spans="4:4" ht="14.25" customHeight="1" x14ac:dyDescent="0.3">
      <c r="D121" s="1"/>
    </row>
    <row r="122" spans="4:4" ht="14.25" customHeight="1" x14ac:dyDescent="0.3">
      <c r="D122" s="1"/>
    </row>
    <row r="123" spans="4:4" ht="14.25" customHeight="1" x14ac:dyDescent="0.3">
      <c r="D123" s="1"/>
    </row>
    <row r="124" spans="4:4" ht="14.25" customHeight="1" x14ac:dyDescent="0.3">
      <c r="D124" s="1"/>
    </row>
    <row r="125" spans="4:4" ht="14.25" customHeight="1" x14ac:dyDescent="0.3">
      <c r="D125" s="1"/>
    </row>
    <row r="126" spans="4:4" ht="14.25" customHeight="1" x14ac:dyDescent="0.3">
      <c r="D126" s="1"/>
    </row>
    <row r="127" spans="4:4" ht="14.25" customHeight="1" x14ac:dyDescent="0.3">
      <c r="D127" s="1"/>
    </row>
    <row r="128" spans="4:4" ht="14.25" customHeight="1" x14ac:dyDescent="0.3">
      <c r="D128" s="1"/>
    </row>
    <row r="129" spans="4:4" ht="14.25" customHeight="1" x14ac:dyDescent="0.3">
      <c r="D129" s="1"/>
    </row>
    <row r="130" spans="4:4" ht="14.25" customHeight="1" x14ac:dyDescent="0.3">
      <c r="D130" s="1"/>
    </row>
    <row r="131" spans="4:4" ht="14.25" customHeight="1" x14ac:dyDescent="0.3">
      <c r="D131" s="1"/>
    </row>
    <row r="132" spans="4:4" ht="14.25" customHeight="1" x14ac:dyDescent="0.3">
      <c r="D132" s="1"/>
    </row>
    <row r="133" spans="4:4" ht="14.25" customHeight="1" x14ac:dyDescent="0.3">
      <c r="D133" s="1"/>
    </row>
    <row r="134" spans="4:4" ht="14.25" customHeight="1" x14ac:dyDescent="0.3">
      <c r="D134" s="1"/>
    </row>
    <row r="135" spans="4:4" ht="14.25" customHeight="1" x14ac:dyDescent="0.3">
      <c r="D135" s="1"/>
    </row>
    <row r="136" spans="4:4" ht="14.25" customHeight="1" x14ac:dyDescent="0.3">
      <c r="D136" s="1"/>
    </row>
    <row r="137" spans="4:4" ht="14.25" customHeight="1" x14ac:dyDescent="0.3">
      <c r="D137" s="1"/>
    </row>
    <row r="138" spans="4:4" ht="14.25" customHeight="1" x14ac:dyDescent="0.3">
      <c r="D138" s="1"/>
    </row>
    <row r="139" spans="4:4" ht="14.25" customHeight="1" x14ac:dyDescent="0.3">
      <c r="D139" s="1"/>
    </row>
    <row r="140" spans="4:4" ht="14.25" customHeight="1" x14ac:dyDescent="0.3">
      <c r="D140" s="1"/>
    </row>
    <row r="141" spans="4:4" ht="14.25" customHeight="1" x14ac:dyDescent="0.3">
      <c r="D141" s="1"/>
    </row>
    <row r="142" spans="4:4" ht="14.25" customHeight="1" x14ac:dyDescent="0.3">
      <c r="D142" s="1"/>
    </row>
    <row r="143" spans="4:4" ht="14.25" customHeight="1" x14ac:dyDescent="0.3">
      <c r="D143" s="1"/>
    </row>
    <row r="144" spans="4:4" ht="14.25" customHeight="1" x14ac:dyDescent="0.3">
      <c r="D144" s="1"/>
    </row>
    <row r="145" spans="4:4" ht="14.25" customHeight="1" x14ac:dyDescent="0.3">
      <c r="D145" s="1"/>
    </row>
    <row r="146" spans="4:4" ht="14.25" customHeight="1" x14ac:dyDescent="0.3">
      <c r="D146" s="1"/>
    </row>
    <row r="147" spans="4:4" ht="14.25" customHeight="1" x14ac:dyDescent="0.3">
      <c r="D147" s="1"/>
    </row>
    <row r="148" spans="4:4" ht="14.25" customHeight="1" x14ac:dyDescent="0.3">
      <c r="D148" s="1"/>
    </row>
    <row r="149" spans="4:4" ht="14.25" customHeight="1" x14ac:dyDescent="0.3">
      <c r="D149" s="1"/>
    </row>
    <row r="150" spans="4:4" ht="14.25" customHeight="1" x14ac:dyDescent="0.3">
      <c r="D150" s="1"/>
    </row>
    <row r="151" spans="4:4" ht="14.25" customHeight="1" x14ac:dyDescent="0.3">
      <c r="D151" s="1"/>
    </row>
    <row r="152" spans="4:4" ht="14.25" customHeight="1" x14ac:dyDescent="0.3">
      <c r="D152" s="1"/>
    </row>
    <row r="153" spans="4:4" ht="14.25" customHeight="1" x14ac:dyDescent="0.3">
      <c r="D153" s="1"/>
    </row>
    <row r="154" spans="4:4" ht="14.25" customHeight="1" x14ac:dyDescent="0.3">
      <c r="D154" s="1"/>
    </row>
    <row r="155" spans="4:4" ht="14.25" customHeight="1" x14ac:dyDescent="0.3">
      <c r="D155" s="1"/>
    </row>
    <row r="156" spans="4:4" ht="14.25" customHeight="1" x14ac:dyDescent="0.3">
      <c r="D156" s="1"/>
    </row>
    <row r="157" spans="4:4" ht="14.25" customHeight="1" x14ac:dyDescent="0.3">
      <c r="D157" s="1"/>
    </row>
    <row r="158" spans="4:4" ht="14.25" customHeight="1" x14ac:dyDescent="0.3">
      <c r="D158" s="1"/>
    </row>
    <row r="159" spans="4:4" ht="14.25" customHeight="1" x14ac:dyDescent="0.3">
      <c r="D159" s="1"/>
    </row>
    <row r="160" spans="4:4" ht="14.25" customHeight="1" x14ac:dyDescent="0.3">
      <c r="D160" s="1"/>
    </row>
    <row r="161" spans="4:4" ht="14.25" customHeight="1" x14ac:dyDescent="0.3">
      <c r="D161" s="1"/>
    </row>
    <row r="162" spans="4:4" ht="14.25" customHeight="1" x14ac:dyDescent="0.3">
      <c r="D162" s="1"/>
    </row>
    <row r="163" spans="4:4" ht="14.25" customHeight="1" x14ac:dyDescent="0.3">
      <c r="D163" s="1"/>
    </row>
    <row r="164" spans="4:4" ht="14.25" customHeight="1" x14ac:dyDescent="0.3">
      <c r="D164" s="1"/>
    </row>
    <row r="165" spans="4:4" ht="14.25" customHeight="1" x14ac:dyDescent="0.3">
      <c r="D165" s="1"/>
    </row>
    <row r="166" spans="4:4" ht="14.25" customHeight="1" x14ac:dyDescent="0.3">
      <c r="D166" s="1"/>
    </row>
    <row r="167" spans="4:4" ht="14.25" customHeight="1" x14ac:dyDescent="0.3">
      <c r="D167" s="1"/>
    </row>
    <row r="168" spans="4:4" ht="14.25" customHeight="1" x14ac:dyDescent="0.3">
      <c r="D168" s="1"/>
    </row>
    <row r="169" spans="4:4" ht="14.25" customHeight="1" x14ac:dyDescent="0.3">
      <c r="D169" s="1"/>
    </row>
    <row r="170" spans="4:4" ht="14.25" customHeight="1" x14ac:dyDescent="0.3">
      <c r="D170" s="1"/>
    </row>
    <row r="171" spans="4:4" ht="14.25" customHeight="1" x14ac:dyDescent="0.3">
      <c r="D171" s="1"/>
    </row>
    <row r="172" spans="4:4" ht="14.25" customHeight="1" x14ac:dyDescent="0.3">
      <c r="D172" s="1"/>
    </row>
    <row r="173" spans="4:4" ht="14.25" customHeight="1" x14ac:dyDescent="0.3">
      <c r="D173" s="1"/>
    </row>
    <row r="174" spans="4:4" ht="14.25" customHeight="1" x14ac:dyDescent="0.3">
      <c r="D174" s="1"/>
    </row>
    <row r="175" spans="4:4" ht="14.25" customHeight="1" x14ac:dyDescent="0.3">
      <c r="D175" s="1"/>
    </row>
    <row r="176" spans="4:4" ht="14.25" customHeight="1" x14ac:dyDescent="0.3">
      <c r="D176" s="1"/>
    </row>
    <row r="177" spans="4:4" ht="14.25" customHeight="1" x14ac:dyDescent="0.3">
      <c r="D177" s="1"/>
    </row>
    <row r="178" spans="4:4" ht="14.25" customHeight="1" x14ac:dyDescent="0.3">
      <c r="D178" s="1"/>
    </row>
    <row r="179" spans="4:4" ht="14.25" customHeight="1" x14ac:dyDescent="0.3">
      <c r="D179" s="1"/>
    </row>
    <row r="180" spans="4:4" ht="14.25" customHeight="1" x14ac:dyDescent="0.3">
      <c r="D180" s="1"/>
    </row>
    <row r="181" spans="4:4" ht="14.25" customHeight="1" x14ac:dyDescent="0.3">
      <c r="D181" s="1"/>
    </row>
    <row r="182" spans="4:4" ht="14.25" customHeight="1" x14ac:dyDescent="0.3">
      <c r="D182" s="1"/>
    </row>
    <row r="183" spans="4:4" ht="14.25" customHeight="1" x14ac:dyDescent="0.3">
      <c r="D183" s="1"/>
    </row>
    <row r="184" spans="4:4" ht="14.25" customHeight="1" x14ac:dyDescent="0.3">
      <c r="D184" s="1"/>
    </row>
    <row r="185" spans="4:4" ht="14.25" customHeight="1" x14ac:dyDescent="0.3">
      <c r="D185" s="1"/>
    </row>
    <row r="186" spans="4:4" ht="14.25" customHeight="1" x14ac:dyDescent="0.3">
      <c r="D186" s="1"/>
    </row>
    <row r="187" spans="4:4" ht="14.25" customHeight="1" x14ac:dyDescent="0.3">
      <c r="D187" s="1"/>
    </row>
    <row r="188" spans="4:4" ht="14.25" customHeight="1" x14ac:dyDescent="0.3">
      <c r="D188" s="1"/>
    </row>
    <row r="189" spans="4:4" ht="14.25" customHeight="1" x14ac:dyDescent="0.3">
      <c r="D189" s="1"/>
    </row>
    <row r="190" spans="4:4" ht="14.25" customHeight="1" x14ac:dyDescent="0.3">
      <c r="D190" s="1"/>
    </row>
    <row r="191" spans="4:4" ht="14.25" customHeight="1" x14ac:dyDescent="0.3">
      <c r="D191" s="1"/>
    </row>
    <row r="192" spans="4:4" ht="14.25" customHeight="1" x14ac:dyDescent="0.3">
      <c r="D192" s="1"/>
    </row>
    <row r="193" spans="4:4" ht="14.25" customHeight="1" x14ac:dyDescent="0.3">
      <c r="D193" s="1"/>
    </row>
    <row r="194" spans="4:4" ht="14.25" customHeight="1" x14ac:dyDescent="0.3">
      <c r="D194" s="1"/>
    </row>
    <row r="195" spans="4:4" ht="14.25" customHeight="1" x14ac:dyDescent="0.3">
      <c r="D195" s="1"/>
    </row>
    <row r="196" spans="4:4" ht="14.25" customHeight="1" x14ac:dyDescent="0.3">
      <c r="D196" s="1"/>
    </row>
    <row r="197" spans="4:4" ht="14.25" customHeight="1" x14ac:dyDescent="0.3">
      <c r="D197" s="1"/>
    </row>
    <row r="198" spans="4:4" ht="14.25" customHeight="1" x14ac:dyDescent="0.3">
      <c r="D198" s="1"/>
    </row>
    <row r="199" spans="4:4" ht="14.25" customHeight="1" x14ac:dyDescent="0.3">
      <c r="D199" s="1"/>
    </row>
    <row r="200" spans="4:4" ht="14.25" customHeight="1" x14ac:dyDescent="0.3">
      <c r="D200" s="1"/>
    </row>
    <row r="201" spans="4:4" ht="14.25" customHeight="1" x14ac:dyDescent="0.3">
      <c r="D201" s="1"/>
    </row>
    <row r="202" spans="4:4" ht="14.25" customHeight="1" x14ac:dyDescent="0.3">
      <c r="D202" s="1"/>
    </row>
    <row r="203" spans="4:4" ht="14.25" customHeight="1" x14ac:dyDescent="0.3">
      <c r="D203" s="1"/>
    </row>
    <row r="204" spans="4:4" ht="14.25" customHeight="1" x14ac:dyDescent="0.3">
      <c r="D204" s="1"/>
    </row>
    <row r="205" spans="4:4" ht="14.25" customHeight="1" x14ac:dyDescent="0.3">
      <c r="D205" s="1"/>
    </row>
    <row r="206" spans="4:4" ht="14.25" customHeight="1" x14ac:dyDescent="0.3">
      <c r="D206" s="1"/>
    </row>
    <row r="207" spans="4:4" ht="14.25" customHeight="1" x14ac:dyDescent="0.3">
      <c r="D207" s="1"/>
    </row>
    <row r="208" spans="4:4" ht="14.25" customHeight="1" x14ac:dyDescent="0.3">
      <c r="D208" s="1"/>
    </row>
    <row r="209" spans="4:4" ht="14.25" customHeight="1" x14ac:dyDescent="0.3">
      <c r="D209" s="1"/>
    </row>
    <row r="210" spans="4:4" ht="14.25" customHeight="1" x14ac:dyDescent="0.3">
      <c r="D210" s="1"/>
    </row>
    <row r="211" spans="4:4" ht="14.25" customHeight="1" x14ac:dyDescent="0.3">
      <c r="D211" s="1"/>
    </row>
    <row r="212" spans="4:4" ht="14.25" customHeight="1" x14ac:dyDescent="0.3">
      <c r="D212" s="1"/>
    </row>
    <row r="213" spans="4:4" ht="14.25" customHeight="1" x14ac:dyDescent="0.3">
      <c r="D213" s="1"/>
    </row>
    <row r="214" spans="4:4" ht="14.25" customHeight="1" x14ac:dyDescent="0.3">
      <c r="D214" s="1"/>
    </row>
    <row r="215" spans="4:4" ht="14.25" customHeight="1" x14ac:dyDescent="0.3">
      <c r="D215" s="1"/>
    </row>
    <row r="216" spans="4:4" ht="14.25" customHeight="1" x14ac:dyDescent="0.3">
      <c r="D216" s="1"/>
    </row>
    <row r="217" spans="4:4" ht="14.25" customHeight="1" x14ac:dyDescent="0.3">
      <c r="D217" s="1"/>
    </row>
    <row r="218" spans="4:4" ht="14.25" customHeight="1" x14ac:dyDescent="0.3">
      <c r="D218" s="1"/>
    </row>
    <row r="219" spans="4:4" ht="14.25" customHeight="1" x14ac:dyDescent="0.3">
      <c r="D219" s="1"/>
    </row>
    <row r="220" spans="4:4" ht="14.25" customHeight="1" x14ac:dyDescent="0.3">
      <c r="D220" s="1"/>
    </row>
    <row r="221" spans="4:4" ht="14.25" customHeight="1" x14ac:dyDescent="0.3">
      <c r="D221" s="1"/>
    </row>
    <row r="222" spans="4:4" ht="14.25" customHeight="1" x14ac:dyDescent="0.3">
      <c r="D222" s="1"/>
    </row>
    <row r="223" spans="4:4" ht="14.25" customHeight="1" x14ac:dyDescent="0.3">
      <c r="D223" s="1"/>
    </row>
    <row r="224" spans="4:4" ht="14.25" customHeight="1" x14ac:dyDescent="0.3">
      <c r="D224" s="1"/>
    </row>
    <row r="225" spans="4:4" ht="14.25" customHeight="1" x14ac:dyDescent="0.3">
      <c r="D225" s="1"/>
    </row>
    <row r="226" spans="4:4" ht="14.25" customHeight="1" x14ac:dyDescent="0.3">
      <c r="D226" s="1"/>
    </row>
    <row r="227" spans="4:4" ht="14.25" customHeight="1" x14ac:dyDescent="0.3">
      <c r="D227" s="1"/>
    </row>
    <row r="228" spans="4:4" ht="14.25" customHeight="1" x14ac:dyDescent="0.3">
      <c r="D228" s="1"/>
    </row>
    <row r="229" spans="4:4" ht="14.25" customHeight="1" x14ac:dyDescent="0.3">
      <c r="D229" s="1"/>
    </row>
    <row r="230" spans="4:4" ht="14.25" customHeight="1" x14ac:dyDescent="0.3">
      <c r="D230" s="1"/>
    </row>
    <row r="231" spans="4:4" ht="14.25" customHeight="1" x14ac:dyDescent="0.3">
      <c r="D231" s="1"/>
    </row>
    <row r="232" spans="4:4" ht="14.25" customHeight="1" x14ac:dyDescent="0.3">
      <c r="D232" s="1"/>
    </row>
    <row r="233" spans="4:4" ht="14.25" customHeight="1" x14ac:dyDescent="0.3">
      <c r="D233" s="1"/>
    </row>
    <row r="234" spans="4:4" ht="14.25" customHeight="1" x14ac:dyDescent="0.3">
      <c r="D234" s="1"/>
    </row>
    <row r="235" spans="4:4" ht="14.25" customHeight="1" x14ac:dyDescent="0.3">
      <c r="D235" s="1"/>
    </row>
    <row r="236" spans="4:4" ht="14.25" customHeight="1" x14ac:dyDescent="0.3">
      <c r="D236" s="1"/>
    </row>
    <row r="237" spans="4:4" ht="14.25" customHeight="1" x14ac:dyDescent="0.3">
      <c r="D237" s="1"/>
    </row>
    <row r="238" spans="4:4" ht="14.25" customHeight="1" x14ac:dyDescent="0.3">
      <c r="D238" s="1"/>
    </row>
    <row r="239" spans="4:4" ht="14.25" customHeight="1" x14ac:dyDescent="0.3">
      <c r="D239" s="1"/>
    </row>
    <row r="240" spans="4:4" ht="14.25" customHeight="1" x14ac:dyDescent="0.3">
      <c r="D240" s="1"/>
    </row>
    <row r="241" spans="4:4" ht="14.25" customHeight="1" x14ac:dyDescent="0.3">
      <c r="D241" s="1"/>
    </row>
    <row r="242" spans="4:4" ht="14.25" customHeight="1" x14ac:dyDescent="0.3">
      <c r="D242" s="1"/>
    </row>
    <row r="243" spans="4:4" ht="14.25" customHeight="1" x14ac:dyDescent="0.3">
      <c r="D243" s="1"/>
    </row>
    <row r="244" spans="4:4" ht="14.25" customHeight="1" x14ac:dyDescent="0.3">
      <c r="D244" s="1"/>
    </row>
    <row r="245" spans="4:4" ht="14.25" customHeight="1" x14ac:dyDescent="0.3">
      <c r="D245" s="1"/>
    </row>
    <row r="246" spans="4:4" ht="14.25" customHeight="1" x14ac:dyDescent="0.3">
      <c r="D246" s="1"/>
    </row>
    <row r="247" spans="4:4" ht="14.25" customHeight="1" x14ac:dyDescent="0.3">
      <c r="D247" s="1"/>
    </row>
    <row r="248" spans="4:4" ht="14.25" customHeight="1" x14ac:dyDescent="0.3">
      <c r="D248" s="1"/>
    </row>
    <row r="249" spans="4:4" ht="14.25" customHeight="1" x14ac:dyDescent="0.3">
      <c r="D249" s="1"/>
    </row>
    <row r="250" spans="4:4" ht="14.25" customHeight="1" x14ac:dyDescent="0.3">
      <c r="D250" s="1"/>
    </row>
    <row r="251" spans="4:4" ht="14.25" customHeight="1" x14ac:dyDescent="0.3">
      <c r="D251" s="1"/>
    </row>
    <row r="252" spans="4:4" ht="14.25" customHeight="1" x14ac:dyDescent="0.3">
      <c r="D252" s="1"/>
    </row>
    <row r="253" spans="4:4" ht="14.25" customHeight="1" x14ac:dyDescent="0.3">
      <c r="D253" s="1"/>
    </row>
    <row r="254" spans="4:4" ht="14.25" customHeight="1" x14ac:dyDescent="0.3">
      <c r="D254" s="1"/>
    </row>
    <row r="255" spans="4:4" ht="14.25" customHeight="1" x14ac:dyDescent="0.3">
      <c r="D255" s="1"/>
    </row>
    <row r="256" spans="4:4" ht="14.25" customHeight="1" x14ac:dyDescent="0.3">
      <c r="D256" s="1"/>
    </row>
    <row r="257" spans="4:4" ht="14.25" customHeight="1" x14ac:dyDescent="0.3">
      <c r="D257" s="1"/>
    </row>
    <row r="258" spans="4:4" ht="14.25" customHeight="1" x14ac:dyDescent="0.3">
      <c r="D258" s="1"/>
    </row>
    <row r="259" spans="4:4" ht="14.25" customHeight="1" x14ac:dyDescent="0.3">
      <c r="D259" s="1"/>
    </row>
    <row r="260" spans="4:4" ht="14.25" customHeight="1" x14ac:dyDescent="0.3">
      <c r="D260" s="1"/>
    </row>
    <row r="261" spans="4:4" ht="14.25" customHeight="1" x14ac:dyDescent="0.3">
      <c r="D261" s="1"/>
    </row>
    <row r="262" spans="4:4" ht="14.25" customHeight="1" x14ac:dyDescent="0.3">
      <c r="D262" s="1"/>
    </row>
    <row r="263" spans="4:4" ht="14.25" customHeight="1" x14ac:dyDescent="0.3">
      <c r="D263" s="1"/>
    </row>
    <row r="264" spans="4:4" ht="14.25" customHeight="1" x14ac:dyDescent="0.3">
      <c r="D264" s="1"/>
    </row>
    <row r="265" spans="4:4" ht="14.25" customHeight="1" x14ac:dyDescent="0.3">
      <c r="D265" s="1"/>
    </row>
    <row r="266" spans="4:4" ht="14.25" customHeight="1" x14ac:dyDescent="0.3">
      <c r="D266" s="1"/>
    </row>
    <row r="267" spans="4:4" ht="14.25" customHeight="1" x14ac:dyDescent="0.3">
      <c r="D267" s="1"/>
    </row>
    <row r="268" spans="4:4" ht="14.25" customHeight="1" x14ac:dyDescent="0.3">
      <c r="D268" s="1"/>
    </row>
    <row r="269" spans="4:4" ht="14.25" customHeight="1" x14ac:dyDescent="0.3">
      <c r="D269" s="1"/>
    </row>
    <row r="270" spans="4:4" ht="14.25" customHeight="1" x14ac:dyDescent="0.3">
      <c r="D270" s="1"/>
    </row>
    <row r="271" spans="4:4" ht="14.25" customHeight="1" x14ac:dyDescent="0.3">
      <c r="D271" s="1"/>
    </row>
    <row r="272" spans="4:4" ht="14.25" customHeight="1" x14ac:dyDescent="0.3">
      <c r="D272" s="1"/>
    </row>
    <row r="273" spans="4:4" ht="14.25" customHeight="1" x14ac:dyDescent="0.3">
      <c r="D273" s="1"/>
    </row>
    <row r="274" spans="4:4" ht="14.25" customHeight="1" x14ac:dyDescent="0.3">
      <c r="D274" s="1"/>
    </row>
    <row r="275" spans="4:4" ht="14.25" customHeight="1" x14ac:dyDescent="0.3">
      <c r="D275" s="1"/>
    </row>
    <row r="276" spans="4:4" ht="14.25" customHeight="1" x14ac:dyDescent="0.3">
      <c r="D276" s="1"/>
    </row>
    <row r="277" spans="4:4" ht="14.25" customHeight="1" x14ac:dyDescent="0.3">
      <c r="D277" s="1"/>
    </row>
    <row r="278" spans="4:4" ht="14.25" customHeight="1" x14ac:dyDescent="0.3">
      <c r="D278" s="1"/>
    </row>
    <row r="279" spans="4:4" ht="14.25" customHeight="1" x14ac:dyDescent="0.3">
      <c r="D279" s="1"/>
    </row>
    <row r="280" spans="4:4" ht="14.25" customHeight="1" x14ac:dyDescent="0.3">
      <c r="D280" s="1"/>
    </row>
    <row r="281" spans="4:4" ht="14.25" customHeight="1" x14ac:dyDescent="0.3">
      <c r="D281" s="1"/>
    </row>
    <row r="282" spans="4:4" ht="14.25" customHeight="1" x14ac:dyDescent="0.3">
      <c r="D282" s="1"/>
    </row>
    <row r="283" spans="4:4" ht="14.25" customHeight="1" x14ac:dyDescent="0.3">
      <c r="D283" s="1"/>
    </row>
    <row r="284" spans="4:4" ht="14.25" customHeight="1" x14ac:dyDescent="0.3">
      <c r="D284" s="1"/>
    </row>
    <row r="285" spans="4:4" ht="14.25" customHeight="1" x14ac:dyDescent="0.3">
      <c r="D285" s="1"/>
    </row>
    <row r="286" spans="4:4" ht="14.25" customHeight="1" x14ac:dyDescent="0.3">
      <c r="D286" s="1"/>
    </row>
    <row r="287" spans="4:4" ht="14.25" customHeight="1" x14ac:dyDescent="0.3">
      <c r="D287" s="1"/>
    </row>
    <row r="288" spans="4:4" ht="14.25" customHeight="1" x14ac:dyDescent="0.3">
      <c r="D288" s="1"/>
    </row>
    <row r="289" spans="4:4" ht="14.25" customHeight="1" x14ac:dyDescent="0.3">
      <c r="D289" s="1"/>
    </row>
    <row r="290" spans="4:4" ht="14.25" customHeight="1" x14ac:dyDescent="0.3">
      <c r="D290" s="1"/>
    </row>
    <row r="291" spans="4:4" ht="14.25" customHeight="1" x14ac:dyDescent="0.3">
      <c r="D291" s="1"/>
    </row>
    <row r="292" spans="4:4" ht="14.25" customHeight="1" x14ac:dyDescent="0.3">
      <c r="D292" s="1"/>
    </row>
    <row r="293" spans="4:4" ht="14.25" customHeight="1" x14ac:dyDescent="0.3">
      <c r="D293" s="1"/>
    </row>
    <row r="294" spans="4:4" ht="14.25" customHeight="1" x14ac:dyDescent="0.3">
      <c r="D294" s="1"/>
    </row>
    <row r="295" spans="4:4" ht="14.25" customHeight="1" x14ac:dyDescent="0.3">
      <c r="D295" s="1"/>
    </row>
    <row r="296" spans="4:4" ht="14.25" customHeight="1" x14ac:dyDescent="0.3">
      <c r="D296" s="1"/>
    </row>
    <row r="297" spans="4:4" ht="14.25" customHeight="1" x14ac:dyDescent="0.3">
      <c r="D297" s="1"/>
    </row>
    <row r="298" spans="4:4" ht="14.25" customHeight="1" x14ac:dyDescent="0.3">
      <c r="D298" s="1"/>
    </row>
    <row r="299" spans="4:4" ht="14.25" customHeight="1" x14ac:dyDescent="0.3">
      <c r="D299" s="1"/>
    </row>
    <row r="300" spans="4:4" ht="14.25" customHeight="1" x14ac:dyDescent="0.3">
      <c r="D300" s="1"/>
    </row>
    <row r="301" spans="4:4" ht="14.25" customHeight="1" x14ac:dyDescent="0.3">
      <c r="D301" s="1"/>
    </row>
    <row r="302" spans="4:4" ht="14.25" customHeight="1" x14ac:dyDescent="0.3">
      <c r="D302" s="1"/>
    </row>
    <row r="303" spans="4:4" ht="14.25" customHeight="1" x14ac:dyDescent="0.3">
      <c r="D303" s="1"/>
    </row>
    <row r="304" spans="4:4" ht="14.25" customHeight="1" x14ac:dyDescent="0.3">
      <c r="D304" s="1"/>
    </row>
    <row r="305" spans="4:4" ht="14.25" customHeight="1" x14ac:dyDescent="0.3">
      <c r="D305" s="1"/>
    </row>
    <row r="306" spans="4:4" ht="14.25" customHeight="1" x14ac:dyDescent="0.3">
      <c r="D306" s="1"/>
    </row>
    <row r="307" spans="4:4" ht="14.25" customHeight="1" x14ac:dyDescent="0.3">
      <c r="D307" s="1"/>
    </row>
    <row r="308" spans="4:4" ht="14.25" customHeight="1" x14ac:dyDescent="0.3">
      <c r="D308" s="1"/>
    </row>
    <row r="309" spans="4:4" ht="14.25" customHeight="1" x14ac:dyDescent="0.3">
      <c r="D309" s="1"/>
    </row>
    <row r="310" spans="4:4" ht="14.25" customHeight="1" x14ac:dyDescent="0.3">
      <c r="D310" s="1"/>
    </row>
    <row r="311" spans="4:4" ht="14.25" customHeight="1" x14ac:dyDescent="0.3">
      <c r="D311" s="1"/>
    </row>
    <row r="312" spans="4:4" ht="14.25" customHeight="1" x14ac:dyDescent="0.3">
      <c r="D312" s="1"/>
    </row>
    <row r="313" spans="4:4" ht="14.25" customHeight="1" x14ac:dyDescent="0.3">
      <c r="D313" s="1"/>
    </row>
    <row r="314" spans="4:4" ht="14.25" customHeight="1" x14ac:dyDescent="0.3">
      <c r="D314" s="1"/>
    </row>
    <row r="315" spans="4:4" ht="14.25" customHeight="1" x14ac:dyDescent="0.3">
      <c r="D315" s="1"/>
    </row>
    <row r="316" spans="4:4" ht="14.25" customHeight="1" x14ac:dyDescent="0.3">
      <c r="D316" s="1"/>
    </row>
    <row r="317" spans="4:4" ht="14.25" customHeight="1" x14ac:dyDescent="0.3">
      <c r="D317" s="1"/>
    </row>
    <row r="318" spans="4:4" ht="14.25" customHeight="1" x14ac:dyDescent="0.3">
      <c r="D318" s="1"/>
    </row>
    <row r="319" spans="4:4" ht="14.25" customHeight="1" x14ac:dyDescent="0.3">
      <c r="D319" s="1"/>
    </row>
    <row r="320" spans="4:4" ht="14.25" customHeight="1" x14ac:dyDescent="0.3">
      <c r="D320" s="1"/>
    </row>
    <row r="321" spans="4:4" ht="14.25" customHeight="1" x14ac:dyDescent="0.3">
      <c r="D321" s="1"/>
    </row>
    <row r="322" spans="4:4" ht="14.25" customHeight="1" x14ac:dyDescent="0.3">
      <c r="D322" s="1"/>
    </row>
    <row r="323" spans="4:4" ht="14.25" customHeight="1" x14ac:dyDescent="0.3">
      <c r="D323" s="1"/>
    </row>
    <row r="324" spans="4:4" ht="14.25" customHeight="1" x14ac:dyDescent="0.3">
      <c r="D324" s="1"/>
    </row>
    <row r="325" spans="4:4" ht="14.25" customHeight="1" x14ac:dyDescent="0.3">
      <c r="D325" s="1"/>
    </row>
    <row r="326" spans="4:4" ht="14.25" customHeight="1" x14ac:dyDescent="0.3">
      <c r="D326" s="1"/>
    </row>
    <row r="327" spans="4:4" ht="14.25" customHeight="1" x14ac:dyDescent="0.3">
      <c r="D327" s="1"/>
    </row>
    <row r="328" spans="4:4" ht="14.25" customHeight="1" x14ac:dyDescent="0.3">
      <c r="D328" s="1"/>
    </row>
    <row r="329" spans="4:4" ht="14.25" customHeight="1" x14ac:dyDescent="0.3">
      <c r="D329" s="1"/>
    </row>
    <row r="330" spans="4:4" ht="14.25" customHeight="1" x14ac:dyDescent="0.3">
      <c r="D330" s="1"/>
    </row>
    <row r="331" spans="4:4" ht="14.25" customHeight="1" x14ac:dyDescent="0.3">
      <c r="D331" s="1"/>
    </row>
    <row r="332" spans="4:4" ht="14.25" customHeight="1" x14ac:dyDescent="0.3">
      <c r="D332" s="1"/>
    </row>
    <row r="333" spans="4:4" ht="14.25" customHeight="1" x14ac:dyDescent="0.3">
      <c r="D333" s="1"/>
    </row>
    <row r="334" spans="4:4" ht="14.25" customHeight="1" x14ac:dyDescent="0.3">
      <c r="D334" s="1"/>
    </row>
    <row r="335" spans="4:4" ht="14.25" customHeight="1" x14ac:dyDescent="0.3">
      <c r="D335" s="1"/>
    </row>
    <row r="336" spans="4:4" ht="14.25" customHeight="1" x14ac:dyDescent="0.3">
      <c r="D336" s="1"/>
    </row>
    <row r="337" spans="4:4" ht="14.25" customHeight="1" x14ac:dyDescent="0.3">
      <c r="D337" s="1"/>
    </row>
    <row r="338" spans="4:4" ht="14.25" customHeight="1" x14ac:dyDescent="0.3">
      <c r="D338" s="1"/>
    </row>
    <row r="339" spans="4:4" ht="14.25" customHeight="1" x14ac:dyDescent="0.3">
      <c r="D339" s="1"/>
    </row>
    <row r="340" spans="4:4" ht="14.25" customHeight="1" x14ac:dyDescent="0.3">
      <c r="D340" s="1"/>
    </row>
    <row r="341" spans="4:4" ht="14.25" customHeight="1" x14ac:dyDescent="0.3">
      <c r="D341" s="1"/>
    </row>
    <row r="342" spans="4:4" ht="14.25" customHeight="1" x14ac:dyDescent="0.3">
      <c r="D342" s="1"/>
    </row>
    <row r="343" spans="4:4" ht="14.25" customHeight="1" x14ac:dyDescent="0.3">
      <c r="D343" s="1"/>
    </row>
    <row r="344" spans="4:4" ht="14.25" customHeight="1" x14ac:dyDescent="0.3">
      <c r="D344" s="1"/>
    </row>
    <row r="345" spans="4:4" ht="14.25" customHeight="1" x14ac:dyDescent="0.3">
      <c r="D345" s="1"/>
    </row>
    <row r="346" spans="4:4" ht="14.25" customHeight="1" x14ac:dyDescent="0.3">
      <c r="D346" s="1"/>
    </row>
    <row r="347" spans="4:4" ht="14.25" customHeight="1" x14ac:dyDescent="0.3">
      <c r="D347" s="1"/>
    </row>
    <row r="348" spans="4:4" ht="14.25" customHeight="1" x14ac:dyDescent="0.3">
      <c r="D348" s="1"/>
    </row>
    <row r="349" spans="4:4" ht="14.25" customHeight="1" x14ac:dyDescent="0.3">
      <c r="D349" s="1"/>
    </row>
    <row r="350" spans="4:4" ht="14.25" customHeight="1" x14ac:dyDescent="0.3">
      <c r="D350" s="1"/>
    </row>
    <row r="351" spans="4:4" ht="14.25" customHeight="1" x14ac:dyDescent="0.3">
      <c r="D351" s="1"/>
    </row>
    <row r="352" spans="4:4" ht="14.25" customHeight="1" x14ac:dyDescent="0.3">
      <c r="D352" s="1"/>
    </row>
    <row r="353" spans="4:4" ht="14.25" customHeight="1" x14ac:dyDescent="0.3">
      <c r="D353" s="1"/>
    </row>
    <row r="354" spans="4:4" ht="14.25" customHeight="1" x14ac:dyDescent="0.3">
      <c r="D354" s="1"/>
    </row>
    <row r="355" spans="4:4" ht="14.25" customHeight="1" x14ac:dyDescent="0.3">
      <c r="D355" s="1"/>
    </row>
    <row r="356" spans="4:4" ht="14.25" customHeight="1" x14ac:dyDescent="0.3">
      <c r="D356" s="1"/>
    </row>
    <row r="357" spans="4:4" ht="14.25" customHeight="1" x14ac:dyDescent="0.3">
      <c r="D357" s="1"/>
    </row>
    <row r="358" spans="4:4" ht="14.25" customHeight="1" x14ac:dyDescent="0.3">
      <c r="D358" s="1"/>
    </row>
    <row r="359" spans="4:4" ht="14.25" customHeight="1" x14ac:dyDescent="0.3">
      <c r="D359" s="1"/>
    </row>
    <row r="360" spans="4:4" ht="14.25" customHeight="1" x14ac:dyDescent="0.3">
      <c r="D360" s="1"/>
    </row>
    <row r="361" spans="4:4" ht="14.25" customHeight="1" x14ac:dyDescent="0.3">
      <c r="D361" s="1"/>
    </row>
    <row r="362" spans="4:4" ht="14.25" customHeight="1" x14ac:dyDescent="0.3">
      <c r="D362" s="1"/>
    </row>
    <row r="363" spans="4:4" ht="14.25" customHeight="1" x14ac:dyDescent="0.3">
      <c r="D363" s="1"/>
    </row>
    <row r="364" spans="4:4" ht="14.25" customHeight="1" x14ac:dyDescent="0.3">
      <c r="D364" s="1"/>
    </row>
    <row r="365" spans="4:4" ht="14.25" customHeight="1" x14ac:dyDescent="0.3">
      <c r="D365" s="1"/>
    </row>
    <row r="366" spans="4:4" ht="14.25" customHeight="1" x14ac:dyDescent="0.3">
      <c r="D366" s="1"/>
    </row>
    <row r="367" spans="4:4" ht="14.25" customHeight="1" x14ac:dyDescent="0.3">
      <c r="D367" s="1"/>
    </row>
    <row r="368" spans="4:4" ht="14.25" customHeight="1" x14ac:dyDescent="0.3">
      <c r="D368" s="1"/>
    </row>
    <row r="369" spans="4:4" ht="14.25" customHeight="1" x14ac:dyDescent="0.3">
      <c r="D369" s="1"/>
    </row>
    <row r="370" spans="4:4" ht="14.25" customHeight="1" x14ac:dyDescent="0.3">
      <c r="D370" s="1"/>
    </row>
    <row r="371" spans="4:4" ht="14.25" customHeight="1" x14ac:dyDescent="0.3">
      <c r="D371" s="1"/>
    </row>
    <row r="372" spans="4:4" ht="14.25" customHeight="1" x14ac:dyDescent="0.3">
      <c r="D372" s="1"/>
    </row>
    <row r="373" spans="4:4" ht="14.25" customHeight="1" x14ac:dyDescent="0.3">
      <c r="D373" s="1"/>
    </row>
    <row r="374" spans="4:4" ht="14.25" customHeight="1" x14ac:dyDescent="0.3">
      <c r="D374" s="1"/>
    </row>
    <row r="375" spans="4:4" ht="14.25" customHeight="1" x14ac:dyDescent="0.3">
      <c r="D375" s="1"/>
    </row>
    <row r="376" spans="4:4" ht="14.25" customHeight="1" x14ac:dyDescent="0.3">
      <c r="D376" s="1"/>
    </row>
    <row r="377" spans="4:4" ht="14.25" customHeight="1" x14ac:dyDescent="0.3">
      <c r="D377" s="1"/>
    </row>
    <row r="378" spans="4:4" ht="14.25" customHeight="1" x14ac:dyDescent="0.3">
      <c r="D378" s="1"/>
    </row>
    <row r="379" spans="4:4" ht="14.25" customHeight="1" x14ac:dyDescent="0.3">
      <c r="D379" s="1"/>
    </row>
    <row r="380" spans="4:4" ht="14.25" customHeight="1" x14ac:dyDescent="0.3">
      <c r="D380" s="1"/>
    </row>
    <row r="381" spans="4:4" ht="14.25" customHeight="1" x14ac:dyDescent="0.3">
      <c r="D381" s="1"/>
    </row>
    <row r="382" spans="4:4" ht="14.25" customHeight="1" x14ac:dyDescent="0.3">
      <c r="D382" s="1"/>
    </row>
    <row r="383" spans="4:4" ht="14.25" customHeight="1" x14ac:dyDescent="0.3">
      <c r="D383" s="1"/>
    </row>
    <row r="384" spans="4:4" ht="14.25" customHeight="1" x14ac:dyDescent="0.3">
      <c r="D384" s="1"/>
    </row>
    <row r="385" spans="4:4" ht="14.25" customHeight="1" x14ac:dyDescent="0.3">
      <c r="D385" s="1"/>
    </row>
    <row r="386" spans="4:4" ht="14.25" customHeight="1" x14ac:dyDescent="0.3">
      <c r="D386" s="1"/>
    </row>
    <row r="387" spans="4:4" ht="14.25" customHeight="1" x14ac:dyDescent="0.3">
      <c r="D387" s="1"/>
    </row>
    <row r="388" spans="4:4" ht="14.25" customHeight="1" x14ac:dyDescent="0.3">
      <c r="D388" s="1"/>
    </row>
    <row r="389" spans="4:4" ht="14.25" customHeight="1" x14ac:dyDescent="0.3">
      <c r="D389" s="1"/>
    </row>
    <row r="390" spans="4:4" ht="14.25" customHeight="1" x14ac:dyDescent="0.3">
      <c r="D390" s="1"/>
    </row>
    <row r="391" spans="4:4" ht="14.25" customHeight="1" x14ac:dyDescent="0.3">
      <c r="D391" s="1"/>
    </row>
    <row r="392" spans="4:4" ht="14.25" customHeight="1" x14ac:dyDescent="0.3">
      <c r="D392" s="1"/>
    </row>
    <row r="393" spans="4:4" ht="14.25" customHeight="1" x14ac:dyDescent="0.3">
      <c r="D393" s="1"/>
    </row>
    <row r="394" spans="4:4" ht="14.25" customHeight="1" x14ac:dyDescent="0.3">
      <c r="D394" s="1"/>
    </row>
    <row r="395" spans="4:4" ht="14.25" customHeight="1" x14ac:dyDescent="0.3">
      <c r="D395" s="1"/>
    </row>
    <row r="396" spans="4:4" ht="14.25" customHeight="1" x14ac:dyDescent="0.3">
      <c r="D396" s="1"/>
    </row>
    <row r="397" spans="4:4" ht="14.25" customHeight="1" x14ac:dyDescent="0.3">
      <c r="D397" s="1"/>
    </row>
    <row r="398" spans="4:4" ht="14.25" customHeight="1" x14ac:dyDescent="0.3">
      <c r="D398" s="1"/>
    </row>
    <row r="399" spans="4:4" ht="14.25" customHeight="1" x14ac:dyDescent="0.3">
      <c r="D399" s="1"/>
    </row>
    <row r="400" spans="4:4" ht="14.25" customHeight="1" x14ac:dyDescent="0.3">
      <c r="D400" s="1"/>
    </row>
    <row r="401" spans="4:4" ht="14.25" customHeight="1" x14ac:dyDescent="0.3">
      <c r="D401" s="1"/>
    </row>
    <row r="402" spans="4:4" ht="14.25" customHeight="1" x14ac:dyDescent="0.3">
      <c r="D402" s="1"/>
    </row>
    <row r="403" spans="4:4" ht="14.25" customHeight="1" x14ac:dyDescent="0.3">
      <c r="D403" s="1"/>
    </row>
    <row r="404" spans="4:4" ht="14.25" customHeight="1" x14ac:dyDescent="0.3">
      <c r="D404" s="1"/>
    </row>
    <row r="405" spans="4:4" ht="14.25" customHeight="1" x14ac:dyDescent="0.3">
      <c r="D405" s="1"/>
    </row>
    <row r="406" spans="4:4" ht="14.25" customHeight="1" x14ac:dyDescent="0.3">
      <c r="D406" s="1"/>
    </row>
    <row r="407" spans="4:4" ht="14.25" customHeight="1" x14ac:dyDescent="0.3">
      <c r="D407" s="1"/>
    </row>
    <row r="408" spans="4:4" ht="14.25" customHeight="1" x14ac:dyDescent="0.3">
      <c r="D408" s="1"/>
    </row>
    <row r="409" spans="4:4" ht="14.25" customHeight="1" x14ac:dyDescent="0.3">
      <c r="D409" s="1"/>
    </row>
    <row r="410" spans="4:4" ht="14.25" customHeight="1" x14ac:dyDescent="0.3">
      <c r="D410" s="1"/>
    </row>
    <row r="411" spans="4:4" ht="14.25" customHeight="1" x14ac:dyDescent="0.3">
      <c r="D411" s="1"/>
    </row>
    <row r="412" spans="4:4" ht="14.25" customHeight="1" x14ac:dyDescent="0.3">
      <c r="D412" s="1"/>
    </row>
    <row r="413" spans="4:4" ht="14.25" customHeight="1" x14ac:dyDescent="0.3">
      <c r="D413" s="1"/>
    </row>
    <row r="414" spans="4:4" ht="14.25" customHeight="1" x14ac:dyDescent="0.3">
      <c r="D414" s="1"/>
    </row>
    <row r="415" spans="4:4" ht="14.25" customHeight="1" x14ac:dyDescent="0.3">
      <c r="D415" s="1"/>
    </row>
    <row r="416" spans="4:4" ht="14.25" customHeight="1" x14ac:dyDescent="0.3">
      <c r="D416" s="1"/>
    </row>
    <row r="417" spans="4:4" ht="14.25" customHeight="1" x14ac:dyDescent="0.3">
      <c r="D417" s="1"/>
    </row>
    <row r="418" spans="4:4" ht="14.25" customHeight="1" x14ac:dyDescent="0.3">
      <c r="D418" s="1"/>
    </row>
    <row r="419" spans="4:4" ht="14.25" customHeight="1" x14ac:dyDescent="0.3">
      <c r="D419" s="1"/>
    </row>
    <row r="420" spans="4:4" ht="14.25" customHeight="1" x14ac:dyDescent="0.3">
      <c r="D420" s="1"/>
    </row>
    <row r="421" spans="4:4" ht="14.25" customHeight="1" x14ac:dyDescent="0.3">
      <c r="D421" s="1"/>
    </row>
    <row r="422" spans="4:4" ht="14.25" customHeight="1" x14ac:dyDescent="0.3">
      <c r="D422" s="1"/>
    </row>
    <row r="423" spans="4:4" ht="14.25" customHeight="1" x14ac:dyDescent="0.3">
      <c r="D423" s="1"/>
    </row>
    <row r="424" spans="4:4" ht="14.25" customHeight="1" x14ac:dyDescent="0.3">
      <c r="D424" s="1"/>
    </row>
    <row r="425" spans="4:4" ht="14.25" customHeight="1" x14ac:dyDescent="0.3">
      <c r="D425" s="1"/>
    </row>
    <row r="426" spans="4:4" ht="14.25" customHeight="1" x14ac:dyDescent="0.3">
      <c r="D426" s="1"/>
    </row>
    <row r="427" spans="4:4" ht="14.25" customHeight="1" x14ac:dyDescent="0.3">
      <c r="D427" s="1"/>
    </row>
    <row r="428" spans="4:4" ht="14.25" customHeight="1" x14ac:dyDescent="0.3">
      <c r="D428" s="1"/>
    </row>
    <row r="429" spans="4:4" ht="14.25" customHeight="1" x14ac:dyDescent="0.3">
      <c r="D429" s="1"/>
    </row>
    <row r="430" spans="4:4" ht="14.25" customHeight="1" x14ac:dyDescent="0.3">
      <c r="D430" s="1"/>
    </row>
    <row r="431" spans="4:4" ht="14.25" customHeight="1" x14ac:dyDescent="0.3">
      <c r="D431" s="1"/>
    </row>
    <row r="432" spans="4:4" ht="14.25" customHeight="1" x14ac:dyDescent="0.3">
      <c r="D432" s="1"/>
    </row>
    <row r="433" spans="4:4" ht="14.25" customHeight="1" x14ac:dyDescent="0.3">
      <c r="D433" s="1"/>
    </row>
    <row r="434" spans="4:4" ht="14.25" customHeight="1" x14ac:dyDescent="0.3">
      <c r="D434" s="1"/>
    </row>
    <row r="435" spans="4:4" ht="14.25" customHeight="1" x14ac:dyDescent="0.3">
      <c r="D435" s="1"/>
    </row>
    <row r="436" spans="4:4" ht="14.25" customHeight="1" x14ac:dyDescent="0.3">
      <c r="D436" s="1"/>
    </row>
    <row r="437" spans="4:4" ht="14.25" customHeight="1" x14ac:dyDescent="0.3">
      <c r="D437" s="1"/>
    </row>
    <row r="438" spans="4:4" ht="14.25" customHeight="1" x14ac:dyDescent="0.3">
      <c r="D438" s="1"/>
    </row>
    <row r="439" spans="4:4" ht="14.25" customHeight="1" x14ac:dyDescent="0.3">
      <c r="D439" s="1"/>
    </row>
    <row r="440" spans="4:4" ht="14.25" customHeight="1" x14ac:dyDescent="0.3">
      <c r="D440" s="1"/>
    </row>
    <row r="441" spans="4:4" ht="14.25" customHeight="1" x14ac:dyDescent="0.3">
      <c r="D441" s="1"/>
    </row>
    <row r="442" spans="4:4" ht="14.25" customHeight="1" x14ac:dyDescent="0.3">
      <c r="D442" s="1"/>
    </row>
    <row r="443" spans="4:4" ht="14.25" customHeight="1" x14ac:dyDescent="0.3">
      <c r="D443" s="1"/>
    </row>
    <row r="444" spans="4:4" ht="14.25" customHeight="1" x14ac:dyDescent="0.3">
      <c r="D444" s="1"/>
    </row>
    <row r="445" spans="4:4" ht="14.25" customHeight="1" x14ac:dyDescent="0.3">
      <c r="D445" s="1"/>
    </row>
    <row r="446" spans="4:4" ht="14.25" customHeight="1" x14ac:dyDescent="0.3">
      <c r="D446" s="1"/>
    </row>
    <row r="447" spans="4:4" ht="14.25" customHeight="1" x14ac:dyDescent="0.3">
      <c r="D447" s="1"/>
    </row>
    <row r="448" spans="4:4" ht="14.25" customHeight="1" x14ac:dyDescent="0.3">
      <c r="D448" s="1"/>
    </row>
    <row r="449" spans="4:4" ht="14.25" customHeight="1" x14ac:dyDescent="0.3">
      <c r="D449" s="1"/>
    </row>
    <row r="450" spans="4:4" ht="14.25" customHeight="1" x14ac:dyDescent="0.3">
      <c r="D450" s="1"/>
    </row>
    <row r="451" spans="4:4" ht="14.25" customHeight="1" x14ac:dyDescent="0.3">
      <c r="D451" s="1"/>
    </row>
    <row r="452" spans="4:4" ht="14.25" customHeight="1" x14ac:dyDescent="0.3">
      <c r="D452" s="1"/>
    </row>
    <row r="453" spans="4:4" ht="14.25" customHeight="1" x14ac:dyDescent="0.3">
      <c r="D453" s="1"/>
    </row>
    <row r="454" spans="4:4" ht="14.25" customHeight="1" x14ac:dyDescent="0.3">
      <c r="D454" s="1"/>
    </row>
    <row r="455" spans="4:4" ht="14.25" customHeight="1" x14ac:dyDescent="0.3">
      <c r="D455" s="1"/>
    </row>
    <row r="456" spans="4:4" ht="14.25" customHeight="1" x14ac:dyDescent="0.3">
      <c r="D456" s="1"/>
    </row>
    <row r="457" spans="4:4" ht="14.25" customHeight="1" x14ac:dyDescent="0.3">
      <c r="D457" s="1"/>
    </row>
    <row r="458" spans="4:4" ht="14.25" customHeight="1" x14ac:dyDescent="0.3">
      <c r="D458" s="1"/>
    </row>
    <row r="459" spans="4:4" ht="14.25" customHeight="1" x14ac:dyDescent="0.3">
      <c r="D459" s="1"/>
    </row>
    <row r="460" spans="4:4" ht="14.25" customHeight="1" x14ac:dyDescent="0.3">
      <c r="D460" s="1"/>
    </row>
    <row r="461" spans="4:4" ht="14.25" customHeight="1" x14ac:dyDescent="0.3">
      <c r="D461" s="1"/>
    </row>
    <row r="462" spans="4:4" ht="14.25" customHeight="1" x14ac:dyDescent="0.3">
      <c r="D462" s="1"/>
    </row>
    <row r="463" spans="4:4" ht="14.25" customHeight="1" x14ac:dyDescent="0.3">
      <c r="D463" s="1"/>
    </row>
    <row r="464" spans="4:4" ht="14.25" customHeight="1" x14ac:dyDescent="0.3">
      <c r="D464" s="1"/>
    </row>
    <row r="465" spans="4:4" ht="14.25" customHeight="1" x14ac:dyDescent="0.3">
      <c r="D465" s="1"/>
    </row>
    <row r="466" spans="4:4" ht="14.25" customHeight="1" x14ac:dyDescent="0.3">
      <c r="D466" s="1"/>
    </row>
    <row r="467" spans="4:4" ht="14.25" customHeight="1" x14ac:dyDescent="0.3">
      <c r="D467" s="1"/>
    </row>
    <row r="468" spans="4:4" ht="14.25" customHeight="1" x14ac:dyDescent="0.3">
      <c r="D468" s="1"/>
    </row>
    <row r="469" spans="4:4" ht="14.25" customHeight="1" x14ac:dyDescent="0.3">
      <c r="D469" s="1"/>
    </row>
    <row r="470" spans="4:4" ht="14.25" customHeight="1" x14ac:dyDescent="0.3">
      <c r="D470" s="1"/>
    </row>
    <row r="471" spans="4:4" ht="14.25" customHeight="1" x14ac:dyDescent="0.3">
      <c r="D471" s="1"/>
    </row>
    <row r="472" spans="4:4" ht="14.25" customHeight="1" x14ac:dyDescent="0.3">
      <c r="D472" s="1"/>
    </row>
    <row r="473" spans="4:4" ht="14.25" customHeight="1" x14ac:dyDescent="0.3">
      <c r="D473" s="1"/>
    </row>
    <row r="474" spans="4:4" ht="14.25" customHeight="1" x14ac:dyDescent="0.3">
      <c r="D474" s="1"/>
    </row>
    <row r="475" spans="4:4" ht="14.25" customHeight="1" x14ac:dyDescent="0.3">
      <c r="D475" s="1"/>
    </row>
    <row r="476" spans="4:4" ht="14.25" customHeight="1" x14ac:dyDescent="0.3">
      <c r="D476" s="1"/>
    </row>
    <row r="477" spans="4:4" ht="14.25" customHeight="1" x14ac:dyDescent="0.3">
      <c r="D477" s="1"/>
    </row>
    <row r="478" spans="4:4" ht="14.25" customHeight="1" x14ac:dyDescent="0.3">
      <c r="D478" s="1"/>
    </row>
    <row r="479" spans="4:4" ht="14.25" customHeight="1" x14ac:dyDescent="0.3">
      <c r="D479" s="1"/>
    </row>
    <row r="480" spans="4:4" ht="14.25" customHeight="1" x14ac:dyDescent="0.3">
      <c r="D480" s="1"/>
    </row>
    <row r="481" spans="4:4" ht="14.25" customHeight="1" x14ac:dyDescent="0.3">
      <c r="D481" s="1"/>
    </row>
    <row r="482" spans="4:4" ht="14.25" customHeight="1" x14ac:dyDescent="0.3">
      <c r="D482" s="1"/>
    </row>
    <row r="483" spans="4:4" ht="14.25" customHeight="1" x14ac:dyDescent="0.3">
      <c r="D483" s="1"/>
    </row>
    <row r="484" spans="4:4" ht="14.25" customHeight="1" x14ac:dyDescent="0.3">
      <c r="D484" s="1"/>
    </row>
    <row r="485" spans="4:4" ht="14.25" customHeight="1" x14ac:dyDescent="0.3">
      <c r="D485" s="1"/>
    </row>
    <row r="486" spans="4:4" ht="14.25" customHeight="1" x14ac:dyDescent="0.3">
      <c r="D486" s="1"/>
    </row>
    <row r="487" spans="4:4" ht="14.25" customHeight="1" x14ac:dyDescent="0.3">
      <c r="D487" s="1"/>
    </row>
    <row r="488" spans="4:4" ht="14.25" customHeight="1" x14ac:dyDescent="0.3">
      <c r="D488" s="1"/>
    </row>
    <row r="489" spans="4:4" ht="14.25" customHeight="1" x14ac:dyDescent="0.3">
      <c r="D489" s="1"/>
    </row>
    <row r="490" spans="4:4" ht="14.25" customHeight="1" x14ac:dyDescent="0.3">
      <c r="D490" s="1"/>
    </row>
    <row r="491" spans="4:4" ht="14.25" customHeight="1" x14ac:dyDescent="0.3">
      <c r="D491" s="1"/>
    </row>
    <row r="492" spans="4:4" ht="14.25" customHeight="1" x14ac:dyDescent="0.3">
      <c r="D492" s="1"/>
    </row>
    <row r="493" spans="4:4" ht="14.25" customHeight="1" x14ac:dyDescent="0.3">
      <c r="D493" s="1"/>
    </row>
    <row r="494" spans="4:4" ht="14.25" customHeight="1" x14ac:dyDescent="0.3">
      <c r="D494" s="1"/>
    </row>
    <row r="495" spans="4:4" ht="14.25" customHeight="1" x14ac:dyDescent="0.3">
      <c r="D495" s="1"/>
    </row>
    <row r="496" spans="4:4" ht="14.25" customHeight="1" x14ac:dyDescent="0.3">
      <c r="D496" s="1"/>
    </row>
    <row r="497" spans="4:4" ht="14.25" customHeight="1" x14ac:dyDescent="0.3">
      <c r="D497" s="1"/>
    </row>
    <row r="498" spans="4:4" ht="14.25" customHeight="1" x14ac:dyDescent="0.3">
      <c r="D498" s="1"/>
    </row>
    <row r="499" spans="4:4" ht="14.25" customHeight="1" x14ac:dyDescent="0.3">
      <c r="D499" s="1"/>
    </row>
    <row r="500" spans="4:4" ht="14.25" customHeight="1" x14ac:dyDescent="0.3">
      <c r="D500" s="1"/>
    </row>
    <row r="501" spans="4:4" ht="14.25" customHeight="1" x14ac:dyDescent="0.3">
      <c r="D501" s="1"/>
    </row>
    <row r="502" spans="4:4" ht="14.25" customHeight="1" x14ac:dyDescent="0.3">
      <c r="D502" s="1"/>
    </row>
    <row r="503" spans="4:4" ht="14.25" customHeight="1" x14ac:dyDescent="0.3">
      <c r="D503" s="1"/>
    </row>
    <row r="504" spans="4:4" ht="14.25" customHeight="1" x14ac:dyDescent="0.3">
      <c r="D504" s="1"/>
    </row>
    <row r="505" spans="4:4" ht="14.25" customHeight="1" x14ac:dyDescent="0.3">
      <c r="D505" s="1"/>
    </row>
    <row r="506" spans="4:4" ht="14.25" customHeight="1" x14ac:dyDescent="0.3">
      <c r="D506" s="1"/>
    </row>
    <row r="507" spans="4:4" ht="14.25" customHeight="1" x14ac:dyDescent="0.3">
      <c r="D507" s="1"/>
    </row>
    <row r="508" spans="4:4" ht="14.25" customHeight="1" x14ac:dyDescent="0.3">
      <c r="D508" s="1"/>
    </row>
    <row r="509" spans="4:4" ht="14.25" customHeight="1" x14ac:dyDescent="0.3">
      <c r="D509" s="1"/>
    </row>
    <row r="510" spans="4:4" ht="14.25" customHeight="1" x14ac:dyDescent="0.3">
      <c r="D510" s="1"/>
    </row>
    <row r="511" spans="4:4" ht="14.25" customHeight="1" x14ac:dyDescent="0.3">
      <c r="D511" s="1"/>
    </row>
    <row r="512" spans="4:4" ht="14.25" customHeight="1" x14ac:dyDescent="0.3">
      <c r="D512" s="1"/>
    </row>
    <row r="513" spans="4:4" ht="14.25" customHeight="1" x14ac:dyDescent="0.3">
      <c r="D513" s="1"/>
    </row>
    <row r="514" spans="4:4" ht="14.25" customHeight="1" x14ac:dyDescent="0.3">
      <c r="D514" s="1"/>
    </row>
    <row r="515" spans="4:4" ht="14.25" customHeight="1" x14ac:dyDescent="0.3">
      <c r="D515" s="1"/>
    </row>
    <row r="516" spans="4:4" ht="14.25" customHeight="1" x14ac:dyDescent="0.3">
      <c r="D516" s="1"/>
    </row>
    <row r="517" spans="4:4" ht="14.25" customHeight="1" x14ac:dyDescent="0.3">
      <c r="D517" s="1"/>
    </row>
    <row r="518" spans="4:4" ht="14.25" customHeight="1" x14ac:dyDescent="0.3">
      <c r="D518" s="1"/>
    </row>
    <row r="519" spans="4:4" ht="14.25" customHeight="1" x14ac:dyDescent="0.3">
      <c r="D519" s="1"/>
    </row>
    <row r="520" spans="4:4" ht="14.25" customHeight="1" x14ac:dyDescent="0.3">
      <c r="D520" s="1"/>
    </row>
    <row r="521" spans="4:4" ht="14.25" customHeight="1" x14ac:dyDescent="0.3">
      <c r="D521" s="1"/>
    </row>
    <row r="522" spans="4:4" ht="14.25" customHeight="1" x14ac:dyDescent="0.3">
      <c r="D522" s="1"/>
    </row>
    <row r="523" spans="4:4" ht="14.25" customHeight="1" x14ac:dyDescent="0.3">
      <c r="D523" s="1"/>
    </row>
    <row r="524" spans="4:4" ht="14.25" customHeight="1" x14ac:dyDescent="0.3">
      <c r="D524" s="1"/>
    </row>
    <row r="525" spans="4:4" ht="14.25" customHeight="1" x14ac:dyDescent="0.3">
      <c r="D525" s="1"/>
    </row>
    <row r="526" spans="4:4" ht="14.25" customHeight="1" x14ac:dyDescent="0.3">
      <c r="D526" s="1"/>
    </row>
    <row r="527" spans="4:4" ht="14.25" customHeight="1" x14ac:dyDescent="0.3">
      <c r="D527" s="1"/>
    </row>
    <row r="528" spans="4:4" ht="14.25" customHeight="1" x14ac:dyDescent="0.3">
      <c r="D528" s="1"/>
    </row>
    <row r="529" spans="4:4" ht="14.25" customHeight="1" x14ac:dyDescent="0.3">
      <c r="D529" s="1"/>
    </row>
    <row r="530" spans="4:4" ht="14.25" customHeight="1" x14ac:dyDescent="0.3">
      <c r="D530" s="1"/>
    </row>
    <row r="531" spans="4:4" ht="14.25" customHeight="1" x14ac:dyDescent="0.3">
      <c r="D531" s="1"/>
    </row>
    <row r="532" spans="4:4" ht="14.25" customHeight="1" x14ac:dyDescent="0.3">
      <c r="D532" s="1"/>
    </row>
    <row r="533" spans="4:4" ht="14.25" customHeight="1" x14ac:dyDescent="0.3">
      <c r="D533" s="1"/>
    </row>
    <row r="534" spans="4:4" ht="14.25" customHeight="1" x14ac:dyDescent="0.3">
      <c r="D534" s="1"/>
    </row>
    <row r="535" spans="4:4" ht="14.25" customHeight="1" x14ac:dyDescent="0.3">
      <c r="D535" s="1"/>
    </row>
    <row r="536" spans="4:4" ht="14.25" customHeight="1" x14ac:dyDescent="0.3">
      <c r="D536" s="1"/>
    </row>
    <row r="537" spans="4:4" ht="14.25" customHeight="1" x14ac:dyDescent="0.3">
      <c r="D537" s="1"/>
    </row>
    <row r="538" spans="4:4" ht="14.25" customHeight="1" x14ac:dyDescent="0.3">
      <c r="D538" s="1"/>
    </row>
    <row r="539" spans="4:4" ht="14.25" customHeight="1" x14ac:dyDescent="0.3">
      <c r="D539" s="1"/>
    </row>
    <row r="540" spans="4:4" ht="14.25" customHeight="1" x14ac:dyDescent="0.3">
      <c r="D540" s="1"/>
    </row>
    <row r="541" spans="4:4" ht="14.25" customHeight="1" x14ac:dyDescent="0.3">
      <c r="D541" s="1"/>
    </row>
    <row r="542" spans="4:4" ht="14.25" customHeight="1" x14ac:dyDescent="0.3">
      <c r="D542" s="1"/>
    </row>
    <row r="543" spans="4:4" ht="14.25" customHeight="1" x14ac:dyDescent="0.3">
      <c r="D543" s="1"/>
    </row>
    <row r="544" spans="4:4" ht="14.25" customHeight="1" x14ac:dyDescent="0.3">
      <c r="D544" s="1"/>
    </row>
    <row r="545" spans="4:4" ht="14.25" customHeight="1" x14ac:dyDescent="0.3">
      <c r="D545" s="1"/>
    </row>
    <row r="546" spans="4:4" ht="14.25" customHeight="1" x14ac:dyDescent="0.3">
      <c r="D546" s="1"/>
    </row>
    <row r="547" spans="4:4" ht="14.25" customHeight="1" x14ac:dyDescent="0.3">
      <c r="D547" s="1"/>
    </row>
    <row r="548" spans="4:4" ht="14.25" customHeight="1" x14ac:dyDescent="0.3">
      <c r="D548" s="1"/>
    </row>
    <row r="549" spans="4:4" ht="14.25" customHeight="1" x14ac:dyDescent="0.3">
      <c r="D549" s="1"/>
    </row>
    <row r="550" spans="4:4" ht="14.25" customHeight="1" x14ac:dyDescent="0.3">
      <c r="D550" s="1"/>
    </row>
    <row r="551" spans="4:4" ht="14.25" customHeight="1" x14ac:dyDescent="0.3">
      <c r="D551" s="1"/>
    </row>
    <row r="552" spans="4:4" ht="14.25" customHeight="1" x14ac:dyDescent="0.3">
      <c r="D552" s="1"/>
    </row>
    <row r="553" spans="4:4" ht="14.25" customHeight="1" x14ac:dyDescent="0.3">
      <c r="D553" s="1"/>
    </row>
    <row r="554" spans="4:4" ht="14.25" customHeight="1" x14ac:dyDescent="0.3">
      <c r="D554" s="1"/>
    </row>
    <row r="555" spans="4:4" ht="14.25" customHeight="1" x14ac:dyDescent="0.3">
      <c r="D555" s="1"/>
    </row>
    <row r="556" spans="4:4" ht="14.25" customHeight="1" x14ac:dyDescent="0.3">
      <c r="D556" s="1"/>
    </row>
    <row r="557" spans="4:4" ht="14.25" customHeight="1" x14ac:dyDescent="0.3">
      <c r="D557" s="1"/>
    </row>
    <row r="558" spans="4:4" ht="14.25" customHeight="1" x14ac:dyDescent="0.3">
      <c r="D558" s="1"/>
    </row>
    <row r="559" spans="4:4" ht="14.25" customHeight="1" x14ac:dyDescent="0.3">
      <c r="D559" s="1"/>
    </row>
    <row r="560" spans="4:4" ht="14.25" customHeight="1" x14ac:dyDescent="0.3">
      <c r="D560" s="1"/>
    </row>
    <row r="561" spans="4:4" ht="14.25" customHeight="1" x14ac:dyDescent="0.3">
      <c r="D561" s="1"/>
    </row>
    <row r="562" spans="4:4" ht="14.25" customHeight="1" x14ac:dyDescent="0.3">
      <c r="D562" s="1"/>
    </row>
    <row r="563" spans="4:4" ht="14.25" customHeight="1" x14ac:dyDescent="0.3">
      <c r="D563" s="1"/>
    </row>
    <row r="564" spans="4:4" ht="14.25" customHeight="1" x14ac:dyDescent="0.3">
      <c r="D564" s="1"/>
    </row>
    <row r="565" spans="4:4" ht="14.25" customHeight="1" x14ac:dyDescent="0.3">
      <c r="D565" s="1"/>
    </row>
    <row r="566" spans="4:4" ht="14.25" customHeight="1" x14ac:dyDescent="0.3">
      <c r="D566" s="1"/>
    </row>
    <row r="567" spans="4:4" ht="14.25" customHeight="1" x14ac:dyDescent="0.3">
      <c r="D567" s="1"/>
    </row>
    <row r="568" spans="4:4" ht="14.25" customHeight="1" x14ac:dyDescent="0.3">
      <c r="D568" s="1"/>
    </row>
    <row r="569" spans="4:4" ht="14.25" customHeight="1" x14ac:dyDescent="0.3">
      <c r="D569" s="1"/>
    </row>
    <row r="570" spans="4:4" ht="14.25" customHeight="1" x14ac:dyDescent="0.3">
      <c r="D570" s="1"/>
    </row>
    <row r="571" spans="4:4" ht="14.25" customHeight="1" x14ac:dyDescent="0.3">
      <c r="D571" s="1"/>
    </row>
    <row r="572" spans="4:4" ht="14.25" customHeight="1" x14ac:dyDescent="0.3">
      <c r="D572" s="1"/>
    </row>
    <row r="573" spans="4:4" ht="14.25" customHeight="1" x14ac:dyDescent="0.3">
      <c r="D573" s="1"/>
    </row>
    <row r="574" spans="4:4" ht="14.25" customHeight="1" x14ac:dyDescent="0.3">
      <c r="D574" s="1"/>
    </row>
    <row r="575" spans="4:4" ht="14.25" customHeight="1" x14ac:dyDescent="0.3">
      <c r="D575" s="1"/>
    </row>
    <row r="576" spans="4:4" ht="14.25" customHeight="1" x14ac:dyDescent="0.3">
      <c r="D576" s="1"/>
    </row>
    <row r="577" spans="4:4" ht="14.25" customHeight="1" x14ac:dyDescent="0.3">
      <c r="D577" s="1"/>
    </row>
    <row r="578" spans="4:4" ht="14.25" customHeight="1" x14ac:dyDescent="0.3">
      <c r="D578" s="1"/>
    </row>
    <row r="579" spans="4:4" ht="14.25" customHeight="1" x14ac:dyDescent="0.3">
      <c r="D579" s="1"/>
    </row>
    <row r="580" spans="4:4" ht="14.25" customHeight="1" x14ac:dyDescent="0.3">
      <c r="D580" s="1"/>
    </row>
    <row r="581" spans="4:4" ht="14.25" customHeight="1" x14ac:dyDescent="0.3">
      <c r="D581" s="1"/>
    </row>
    <row r="582" spans="4:4" ht="14.25" customHeight="1" x14ac:dyDescent="0.3">
      <c r="D582" s="1"/>
    </row>
    <row r="583" spans="4:4" ht="14.25" customHeight="1" x14ac:dyDescent="0.3">
      <c r="D583" s="1"/>
    </row>
    <row r="584" spans="4:4" ht="14.25" customHeight="1" x14ac:dyDescent="0.3">
      <c r="D584" s="1"/>
    </row>
    <row r="585" spans="4:4" ht="14.25" customHeight="1" x14ac:dyDescent="0.3">
      <c r="D585" s="1"/>
    </row>
    <row r="586" spans="4:4" ht="14.25" customHeight="1" x14ac:dyDescent="0.3">
      <c r="D586" s="1"/>
    </row>
    <row r="587" spans="4:4" ht="14.25" customHeight="1" x14ac:dyDescent="0.3">
      <c r="D587" s="1"/>
    </row>
    <row r="588" spans="4:4" ht="14.25" customHeight="1" x14ac:dyDescent="0.3">
      <c r="D588" s="1"/>
    </row>
    <row r="589" spans="4:4" ht="14.25" customHeight="1" x14ac:dyDescent="0.3">
      <c r="D589" s="1"/>
    </row>
    <row r="590" spans="4:4" ht="14.25" customHeight="1" x14ac:dyDescent="0.3">
      <c r="D590" s="1"/>
    </row>
    <row r="591" spans="4:4" ht="14.25" customHeight="1" x14ac:dyDescent="0.3">
      <c r="D591" s="1"/>
    </row>
    <row r="592" spans="4:4" ht="14.25" customHeight="1" x14ac:dyDescent="0.3">
      <c r="D592" s="1"/>
    </row>
    <row r="593" spans="4:4" ht="14.25" customHeight="1" x14ac:dyDescent="0.3">
      <c r="D593" s="1"/>
    </row>
    <row r="594" spans="4:4" ht="14.25" customHeight="1" x14ac:dyDescent="0.3">
      <c r="D594" s="1"/>
    </row>
    <row r="595" spans="4:4" ht="14.25" customHeight="1" x14ac:dyDescent="0.3">
      <c r="D595" s="1"/>
    </row>
    <row r="596" spans="4:4" ht="14.25" customHeight="1" x14ac:dyDescent="0.3">
      <c r="D596" s="1"/>
    </row>
    <row r="597" spans="4:4" ht="14.25" customHeight="1" x14ac:dyDescent="0.3">
      <c r="D597" s="1"/>
    </row>
    <row r="598" spans="4:4" ht="14.25" customHeight="1" x14ac:dyDescent="0.3">
      <c r="D598" s="1"/>
    </row>
    <row r="599" spans="4:4" ht="14.25" customHeight="1" x14ac:dyDescent="0.3">
      <c r="D599" s="1"/>
    </row>
    <row r="600" spans="4:4" ht="14.25" customHeight="1" x14ac:dyDescent="0.3">
      <c r="D600" s="1"/>
    </row>
    <row r="601" spans="4:4" ht="14.25" customHeight="1" x14ac:dyDescent="0.3">
      <c r="D601" s="1"/>
    </row>
    <row r="602" spans="4:4" ht="14.25" customHeight="1" x14ac:dyDescent="0.3">
      <c r="D602" s="1"/>
    </row>
    <row r="603" spans="4:4" ht="14.25" customHeight="1" x14ac:dyDescent="0.3">
      <c r="D603" s="1"/>
    </row>
    <row r="604" spans="4:4" ht="14.25" customHeight="1" x14ac:dyDescent="0.3">
      <c r="D604" s="1"/>
    </row>
    <row r="605" spans="4:4" ht="14.25" customHeight="1" x14ac:dyDescent="0.3">
      <c r="D605" s="1"/>
    </row>
    <row r="606" spans="4:4" ht="14.25" customHeight="1" x14ac:dyDescent="0.3">
      <c r="D606" s="1"/>
    </row>
    <row r="607" spans="4:4" ht="14.25" customHeight="1" x14ac:dyDescent="0.3">
      <c r="D607" s="1"/>
    </row>
    <row r="608" spans="4:4" ht="14.25" customHeight="1" x14ac:dyDescent="0.3">
      <c r="D608" s="1"/>
    </row>
    <row r="609" spans="4:4" ht="14.25" customHeight="1" x14ac:dyDescent="0.3">
      <c r="D609" s="1"/>
    </row>
    <row r="610" spans="4:4" ht="14.25" customHeight="1" x14ac:dyDescent="0.3">
      <c r="D610" s="1"/>
    </row>
    <row r="611" spans="4:4" ht="14.25" customHeight="1" x14ac:dyDescent="0.3">
      <c r="D611" s="1"/>
    </row>
    <row r="612" spans="4:4" ht="14.25" customHeight="1" x14ac:dyDescent="0.3">
      <c r="D612" s="1"/>
    </row>
    <row r="613" spans="4:4" ht="14.25" customHeight="1" x14ac:dyDescent="0.3">
      <c r="D613" s="1"/>
    </row>
    <row r="614" spans="4:4" ht="14.25" customHeight="1" x14ac:dyDescent="0.3">
      <c r="D614" s="1"/>
    </row>
    <row r="615" spans="4:4" ht="14.25" customHeight="1" x14ac:dyDescent="0.3">
      <c r="D615" s="1"/>
    </row>
    <row r="616" spans="4:4" ht="14.25" customHeight="1" x14ac:dyDescent="0.3">
      <c r="D616" s="1"/>
    </row>
    <row r="617" spans="4:4" ht="14.25" customHeight="1" x14ac:dyDescent="0.3">
      <c r="D617" s="1"/>
    </row>
    <row r="618" spans="4:4" ht="14.25" customHeight="1" x14ac:dyDescent="0.3">
      <c r="D618" s="1"/>
    </row>
    <row r="619" spans="4:4" ht="14.25" customHeight="1" x14ac:dyDescent="0.3">
      <c r="D619" s="1"/>
    </row>
    <row r="620" spans="4:4" ht="14.25" customHeight="1" x14ac:dyDescent="0.3">
      <c r="D620" s="1"/>
    </row>
    <row r="621" spans="4:4" ht="14.25" customHeight="1" x14ac:dyDescent="0.3">
      <c r="D621" s="1"/>
    </row>
    <row r="622" spans="4:4" ht="14.25" customHeight="1" x14ac:dyDescent="0.3">
      <c r="D622" s="1"/>
    </row>
    <row r="623" spans="4:4" ht="14.25" customHeight="1" x14ac:dyDescent="0.3">
      <c r="D623" s="1"/>
    </row>
    <row r="624" spans="4:4" ht="14.25" customHeight="1" x14ac:dyDescent="0.3">
      <c r="D624" s="1"/>
    </row>
    <row r="625" spans="4:4" ht="14.25" customHeight="1" x14ac:dyDescent="0.3">
      <c r="D625" s="1"/>
    </row>
    <row r="626" spans="4:4" ht="14.25" customHeight="1" x14ac:dyDescent="0.3">
      <c r="D626" s="1"/>
    </row>
    <row r="627" spans="4:4" ht="14.25" customHeight="1" x14ac:dyDescent="0.3">
      <c r="D627" s="1"/>
    </row>
    <row r="628" spans="4:4" ht="14.25" customHeight="1" x14ac:dyDescent="0.3">
      <c r="D628" s="1"/>
    </row>
    <row r="629" spans="4:4" ht="14.25" customHeight="1" x14ac:dyDescent="0.3">
      <c r="D629" s="1"/>
    </row>
    <row r="630" spans="4:4" ht="14.25" customHeight="1" x14ac:dyDescent="0.3">
      <c r="D630" s="1"/>
    </row>
    <row r="631" spans="4:4" ht="14.25" customHeight="1" x14ac:dyDescent="0.3">
      <c r="D631" s="1"/>
    </row>
    <row r="632" spans="4:4" ht="14.25" customHeight="1" x14ac:dyDescent="0.3">
      <c r="D632" s="1"/>
    </row>
    <row r="633" spans="4:4" ht="14.25" customHeight="1" x14ac:dyDescent="0.3">
      <c r="D633" s="1"/>
    </row>
    <row r="634" spans="4:4" ht="14.25" customHeight="1" x14ac:dyDescent="0.3">
      <c r="D634" s="1"/>
    </row>
    <row r="635" spans="4:4" ht="14.25" customHeight="1" x14ac:dyDescent="0.3">
      <c r="D635" s="1"/>
    </row>
    <row r="636" spans="4:4" ht="14.25" customHeight="1" x14ac:dyDescent="0.3">
      <c r="D636" s="1"/>
    </row>
    <row r="637" spans="4:4" ht="14.25" customHeight="1" x14ac:dyDescent="0.3">
      <c r="D637" s="1"/>
    </row>
    <row r="638" spans="4:4" ht="14.25" customHeight="1" x14ac:dyDescent="0.3">
      <c r="D638" s="1"/>
    </row>
    <row r="639" spans="4:4" ht="14.25" customHeight="1" x14ac:dyDescent="0.3">
      <c r="D639" s="1"/>
    </row>
    <row r="640" spans="4:4" ht="14.25" customHeight="1" x14ac:dyDescent="0.3">
      <c r="D640" s="1"/>
    </row>
    <row r="641" spans="4:4" ht="14.25" customHeight="1" x14ac:dyDescent="0.3">
      <c r="D641" s="1"/>
    </row>
    <row r="642" spans="4:4" ht="14.25" customHeight="1" x14ac:dyDescent="0.3">
      <c r="D642" s="1"/>
    </row>
    <row r="643" spans="4:4" ht="14.25" customHeight="1" x14ac:dyDescent="0.3">
      <c r="D643" s="1"/>
    </row>
    <row r="644" spans="4:4" ht="14.25" customHeight="1" x14ac:dyDescent="0.3">
      <c r="D644" s="1"/>
    </row>
    <row r="645" spans="4:4" ht="14.25" customHeight="1" x14ac:dyDescent="0.3">
      <c r="D645" s="1"/>
    </row>
    <row r="646" spans="4:4" ht="14.25" customHeight="1" x14ac:dyDescent="0.3">
      <c r="D646" s="1"/>
    </row>
    <row r="647" spans="4:4" ht="14.25" customHeight="1" x14ac:dyDescent="0.3">
      <c r="D647" s="1"/>
    </row>
    <row r="648" spans="4:4" ht="14.25" customHeight="1" x14ac:dyDescent="0.3">
      <c r="D648" s="1"/>
    </row>
    <row r="649" spans="4:4" ht="14.25" customHeight="1" x14ac:dyDescent="0.3">
      <c r="D649" s="1"/>
    </row>
    <row r="650" spans="4:4" ht="14.25" customHeight="1" x14ac:dyDescent="0.3">
      <c r="D650" s="1"/>
    </row>
    <row r="651" spans="4:4" ht="14.25" customHeight="1" x14ac:dyDescent="0.3">
      <c r="D651" s="1"/>
    </row>
    <row r="652" spans="4:4" ht="14.25" customHeight="1" x14ac:dyDescent="0.3">
      <c r="D652" s="1"/>
    </row>
    <row r="653" spans="4:4" ht="14.25" customHeight="1" x14ac:dyDescent="0.3">
      <c r="D653" s="1"/>
    </row>
    <row r="654" spans="4:4" ht="14.25" customHeight="1" x14ac:dyDescent="0.3">
      <c r="D654" s="1"/>
    </row>
    <row r="655" spans="4:4" ht="14.25" customHeight="1" x14ac:dyDescent="0.3">
      <c r="D655" s="1"/>
    </row>
    <row r="656" spans="4:4" ht="14.25" customHeight="1" x14ac:dyDescent="0.3">
      <c r="D656" s="1"/>
    </row>
    <row r="657" spans="4:4" ht="14.25" customHeight="1" x14ac:dyDescent="0.3">
      <c r="D657" s="1"/>
    </row>
    <row r="658" spans="4:4" ht="14.25" customHeight="1" x14ac:dyDescent="0.3">
      <c r="D658" s="1"/>
    </row>
    <row r="659" spans="4:4" ht="14.25" customHeight="1" x14ac:dyDescent="0.3">
      <c r="D659" s="1"/>
    </row>
    <row r="660" spans="4:4" ht="14.25" customHeight="1" x14ac:dyDescent="0.3">
      <c r="D660" s="1"/>
    </row>
    <row r="661" spans="4:4" ht="14.25" customHeight="1" x14ac:dyDescent="0.3">
      <c r="D661" s="1"/>
    </row>
    <row r="662" spans="4:4" ht="14.25" customHeight="1" x14ac:dyDescent="0.3">
      <c r="D662" s="1"/>
    </row>
    <row r="663" spans="4:4" ht="14.25" customHeight="1" x14ac:dyDescent="0.3">
      <c r="D663" s="1"/>
    </row>
    <row r="664" spans="4:4" ht="14.25" customHeight="1" x14ac:dyDescent="0.3">
      <c r="D664" s="1"/>
    </row>
    <row r="665" spans="4:4" ht="14.25" customHeight="1" x14ac:dyDescent="0.3">
      <c r="D665" s="1"/>
    </row>
    <row r="666" spans="4:4" ht="14.25" customHeight="1" x14ac:dyDescent="0.3">
      <c r="D666" s="1"/>
    </row>
    <row r="667" spans="4:4" ht="14.25" customHeight="1" x14ac:dyDescent="0.3">
      <c r="D667" s="1"/>
    </row>
    <row r="668" spans="4:4" ht="14.25" customHeight="1" x14ac:dyDescent="0.3">
      <c r="D668" s="1"/>
    </row>
    <row r="669" spans="4:4" ht="14.25" customHeight="1" x14ac:dyDescent="0.3">
      <c r="D669" s="1"/>
    </row>
    <row r="670" spans="4:4" ht="14.25" customHeight="1" x14ac:dyDescent="0.3">
      <c r="D670" s="1"/>
    </row>
    <row r="671" spans="4:4" ht="14.25" customHeight="1" x14ac:dyDescent="0.3">
      <c r="D671" s="1"/>
    </row>
    <row r="672" spans="4:4" ht="14.25" customHeight="1" x14ac:dyDescent="0.3">
      <c r="D672" s="1"/>
    </row>
    <row r="673" spans="4:4" ht="14.25" customHeight="1" x14ac:dyDescent="0.3">
      <c r="D673" s="1"/>
    </row>
    <row r="674" spans="4:4" ht="14.25" customHeight="1" x14ac:dyDescent="0.3">
      <c r="D674" s="1"/>
    </row>
    <row r="675" spans="4:4" ht="14.25" customHeight="1" x14ac:dyDescent="0.3">
      <c r="D675" s="1"/>
    </row>
    <row r="676" spans="4:4" ht="14.25" customHeight="1" x14ac:dyDescent="0.3">
      <c r="D676" s="1"/>
    </row>
    <row r="677" spans="4:4" ht="14.25" customHeight="1" x14ac:dyDescent="0.3">
      <c r="D677" s="1"/>
    </row>
    <row r="678" spans="4:4" ht="14.25" customHeight="1" x14ac:dyDescent="0.3">
      <c r="D678" s="1"/>
    </row>
    <row r="679" spans="4:4" ht="14.25" customHeight="1" x14ac:dyDescent="0.3">
      <c r="D679" s="1"/>
    </row>
    <row r="680" spans="4:4" ht="14.25" customHeight="1" x14ac:dyDescent="0.3">
      <c r="D680" s="1"/>
    </row>
    <row r="681" spans="4:4" ht="14.25" customHeight="1" x14ac:dyDescent="0.3">
      <c r="D681" s="1"/>
    </row>
    <row r="682" spans="4:4" ht="14.25" customHeight="1" x14ac:dyDescent="0.3">
      <c r="D682" s="1"/>
    </row>
    <row r="683" spans="4:4" ht="14.25" customHeight="1" x14ac:dyDescent="0.3">
      <c r="D683" s="1"/>
    </row>
    <row r="684" spans="4:4" ht="14.25" customHeight="1" x14ac:dyDescent="0.3">
      <c r="D684" s="1"/>
    </row>
    <row r="685" spans="4:4" ht="14.25" customHeight="1" x14ac:dyDescent="0.3">
      <c r="D685" s="1"/>
    </row>
    <row r="686" spans="4:4" ht="14.25" customHeight="1" x14ac:dyDescent="0.3">
      <c r="D686" s="1"/>
    </row>
    <row r="687" spans="4:4" ht="14.25" customHeight="1" x14ac:dyDescent="0.3">
      <c r="D687" s="1"/>
    </row>
    <row r="688" spans="4:4" ht="14.25" customHeight="1" x14ac:dyDescent="0.3">
      <c r="D688" s="1"/>
    </row>
    <row r="689" spans="4:4" ht="14.25" customHeight="1" x14ac:dyDescent="0.3">
      <c r="D689" s="1"/>
    </row>
    <row r="690" spans="4:4" ht="14.25" customHeight="1" x14ac:dyDescent="0.3">
      <c r="D690" s="1"/>
    </row>
    <row r="691" spans="4:4" ht="14.25" customHeight="1" x14ac:dyDescent="0.3">
      <c r="D691" s="1"/>
    </row>
    <row r="692" spans="4:4" ht="14.25" customHeight="1" x14ac:dyDescent="0.3">
      <c r="D692" s="1"/>
    </row>
    <row r="693" spans="4:4" ht="14.25" customHeight="1" x14ac:dyDescent="0.3">
      <c r="D693" s="1"/>
    </row>
    <row r="694" spans="4:4" ht="14.25" customHeight="1" x14ac:dyDescent="0.3">
      <c r="D694" s="1"/>
    </row>
    <row r="695" spans="4:4" ht="14.25" customHeight="1" x14ac:dyDescent="0.3">
      <c r="D695" s="1"/>
    </row>
    <row r="696" spans="4:4" ht="14.25" customHeight="1" x14ac:dyDescent="0.3">
      <c r="D696" s="1"/>
    </row>
    <row r="697" spans="4:4" ht="14.25" customHeight="1" x14ac:dyDescent="0.3">
      <c r="D697" s="1"/>
    </row>
    <row r="698" spans="4:4" ht="14.25" customHeight="1" x14ac:dyDescent="0.3">
      <c r="D698" s="1"/>
    </row>
    <row r="699" spans="4:4" ht="14.25" customHeight="1" x14ac:dyDescent="0.3">
      <c r="D699" s="1"/>
    </row>
    <row r="700" spans="4:4" ht="14.25" customHeight="1" x14ac:dyDescent="0.3">
      <c r="D700" s="1"/>
    </row>
    <row r="701" spans="4:4" ht="14.25" customHeight="1" x14ac:dyDescent="0.3">
      <c r="D701" s="1"/>
    </row>
    <row r="702" spans="4:4" ht="14.25" customHeight="1" x14ac:dyDescent="0.3">
      <c r="D702" s="1"/>
    </row>
    <row r="703" spans="4:4" ht="14.25" customHeight="1" x14ac:dyDescent="0.3">
      <c r="D703" s="1"/>
    </row>
    <row r="704" spans="4:4" ht="14.25" customHeight="1" x14ac:dyDescent="0.3">
      <c r="D704" s="1"/>
    </row>
    <row r="705" spans="4:4" ht="14.25" customHeight="1" x14ac:dyDescent="0.3">
      <c r="D705" s="1"/>
    </row>
    <row r="706" spans="4:4" ht="14.25" customHeight="1" x14ac:dyDescent="0.3">
      <c r="D706" s="1"/>
    </row>
    <row r="707" spans="4:4" ht="14.25" customHeight="1" x14ac:dyDescent="0.3">
      <c r="D707" s="1"/>
    </row>
    <row r="708" spans="4:4" ht="14.25" customHeight="1" x14ac:dyDescent="0.3">
      <c r="D708" s="1"/>
    </row>
    <row r="709" spans="4:4" ht="14.25" customHeight="1" x14ac:dyDescent="0.3">
      <c r="D709" s="1"/>
    </row>
    <row r="710" spans="4:4" ht="14.25" customHeight="1" x14ac:dyDescent="0.3">
      <c r="D710" s="1"/>
    </row>
    <row r="711" spans="4:4" ht="14.25" customHeight="1" x14ac:dyDescent="0.3">
      <c r="D711" s="1"/>
    </row>
    <row r="712" spans="4:4" ht="14.25" customHeight="1" x14ac:dyDescent="0.3">
      <c r="D712" s="1"/>
    </row>
    <row r="713" spans="4:4" ht="14.25" customHeight="1" x14ac:dyDescent="0.3">
      <c r="D713" s="1"/>
    </row>
    <row r="714" spans="4:4" ht="14.25" customHeight="1" x14ac:dyDescent="0.3">
      <c r="D714" s="1"/>
    </row>
    <row r="715" spans="4:4" ht="14.25" customHeight="1" x14ac:dyDescent="0.3">
      <c r="D715" s="1"/>
    </row>
    <row r="716" spans="4:4" ht="14.25" customHeight="1" x14ac:dyDescent="0.3">
      <c r="D716" s="1"/>
    </row>
    <row r="717" spans="4:4" ht="14.25" customHeight="1" x14ac:dyDescent="0.3">
      <c r="D717" s="1"/>
    </row>
    <row r="718" spans="4:4" ht="14.25" customHeight="1" x14ac:dyDescent="0.3">
      <c r="D718" s="1"/>
    </row>
    <row r="719" spans="4:4" ht="14.25" customHeight="1" x14ac:dyDescent="0.3">
      <c r="D719" s="1"/>
    </row>
    <row r="720" spans="4:4" ht="14.25" customHeight="1" x14ac:dyDescent="0.3">
      <c r="D720" s="1"/>
    </row>
    <row r="721" spans="4:4" ht="14.25" customHeight="1" x14ac:dyDescent="0.3">
      <c r="D721" s="1"/>
    </row>
    <row r="722" spans="4:4" ht="14.25" customHeight="1" x14ac:dyDescent="0.3">
      <c r="D722" s="1"/>
    </row>
    <row r="723" spans="4:4" ht="14.25" customHeight="1" x14ac:dyDescent="0.3">
      <c r="D723" s="1"/>
    </row>
    <row r="724" spans="4:4" ht="14.25" customHeight="1" x14ac:dyDescent="0.3">
      <c r="D724" s="1"/>
    </row>
    <row r="725" spans="4:4" ht="14.25" customHeight="1" x14ac:dyDescent="0.3">
      <c r="D725" s="1"/>
    </row>
    <row r="726" spans="4:4" ht="14.25" customHeight="1" x14ac:dyDescent="0.3">
      <c r="D726" s="1"/>
    </row>
    <row r="727" spans="4:4" ht="14.25" customHeight="1" x14ac:dyDescent="0.3">
      <c r="D727" s="1"/>
    </row>
    <row r="728" spans="4:4" ht="14.25" customHeight="1" x14ac:dyDescent="0.3">
      <c r="D728" s="1"/>
    </row>
    <row r="729" spans="4:4" ht="14.25" customHeight="1" x14ac:dyDescent="0.3">
      <c r="D729" s="1"/>
    </row>
    <row r="730" spans="4:4" ht="14.25" customHeight="1" x14ac:dyDescent="0.3">
      <c r="D730" s="1"/>
    </row>
    <row r="731" spans="4:4" ht="14.25" customHeight="1" x14ac:dyDescent="0.3">
      <c r="D731" s="1"/>
    </row>
    <row r="732" spans="4:4" ht="14.25" customHeight="1" x14ac:dyDescent="0.3">
      <c r="D732" s="1"/>
    </row>
    <row r="733" spans="4:4" ht="14.25" customHeight="1" x14ac:dyDescent="0.3">
      <c r="D733" s="1"/>
    </row>
    <row r="734" spans="4:4" ht="14.25" customHeight="1" x14ac:dyDescent="0.3">
      <c r="D734" s="1"/>
    </row>
    <row r="735" spans="4:4" ht="14.25" customHeight="1" x14ac:dyDescent="0.3">
      <c r="D735" s="1"/>
    </row>
    <row r="736" spans="4:4" ht="14.25" customHeight="1" x14ac:dyDescent="0.3">
      <c r="D736" s="1"/>
    </row>
    <row r="737" spans="4:4" ht="14.25" customHeight="1" x14ac:dyDescent="0.3">
      <c r="D737" s="1"/>
    </row>
    <row r="738" spans="4:4" ht="14.25" customHeight="1" x14ac:dyDescent="0.3">
      <c r="D738" s="1"/>
    </row>
    <row r="739" spans="4:4" ht="14.25" customHeight="1" x14ac:dyDescent="0.3">
      <c r="D739" s="1"/>
    </row>
    <row r="740" spans="4:4" ht="14.25" customHeight="1" x14ac:dyDescent="0.3">
      <c r="D740" s="1"/>
    </row>
    <row r="741" spans="4:4" ht="14.25" customHeight="1" x14ac:dyDescent="0.3">
      <c r="D741" s="1"/>
    </row>
    <row r="742" spans="4:4" ht="14.25" customHeight="1" x14ac:dyDescent="0.3">
      <c r="D742" s="1"/>
    </row>
    <row r="743" spans="4:4" ht="14.25" customHeight="1" x14ac:dyDescent="0.3">
      <c r="D743" s="1"/>
    </row>
    <row r="744" spans="4:4" ht="14.25" customHeight="1" x14ac:dyDescent="0.3">
      <c r="D744" s="1"/>
    </row>
    <row r="745" spans="4:4" ht="14.25" customHeight="1" x14ac:dyDescent="0.3">
      <c r="D745" s="1"/>
    </row>
    <row r="746" spans="4:4" ht="14.25" customHeight="1" x14ac:dyDescent="0.3">
      <c r="D746" s="1"/>
    </row>
    <row r="747" spans="4:4" ht="14.25" customHeight="1" x14ac:dyDescent="0.3">
      <c r="D747" s="1"/>
    </row>
    <row r="748" spans="4:4" ht="14.25" customHeight="1" x14ac:dyDescent="0.3">
      <c r="D748" s="1"/>
    </row>
    <row r="749" spans="4:4" ht="14.25" customHeight="1" x14ac:dyDescent="0.3">
      <c r="D749" s="1"/>
    </row>
    <row r="750" spans="4:4" ht="14.25" customHeight="1" x14ac:dyDescent="0.3">
      <c r="D750" s="1"/>
    </row>
    <row r="751" spans="4:4" ht="14.25" customHeight="1" x14ac:dyDescent="0.3">
      <c r="D751" s="1"/>
    </row>
    <row r="752" spans="4:4" ht="14.25" customHeight="1" x14ac:dyDescent="0.3">
      <c r="D752" s="1"/>
    </row>
    <row r="753" spans="4:4" ht="14.25" customHeight="1" x14ac:dyDescent="0.3">
      <c r="D753" s="1"/>
    </row>
    <row r="754" spans="4:4" ht="14.25" customHeight="1" x14ac:dyDescent="0.3">
      <c r="D754" s="1"/>
    </row>
    <row r="755" spans="4:4" ht="14.25" customHeight="1" x14ac:dyDescent="0.3">
      <c r="D755" s="1"/>
    </row>
    <row r="756" spans="4:4" ht="14.25" customHeight="1" x14ac:dyDescent="0.3">
      <c r="D756" s="1"/>
    </row>
    <row r="757" spans="4:4" ht="14.25" customHeight="1" x14ac:dyDescent="0.3">
      <c r="D757" s="1"/>
    </row>
    <row r="758" spans="4:4" ht="14.25" customHeight="1" x14ac:dyDescent="0.3">
      <c r="D758" s="1"/>
    </row>
    <row r="759" spans="4:4" ht="14.25" customHeight="1" x14ac:dyDescent="0.3">
      <c r="D759" s="1"/>
    </row>
    <row r="760" spans="4:4" ht="14.25" customHeight="1" x14ac:dyDescent="0.3">
      <c r="D760" s="1"/>
    </row>
    <row r="761" spans="4:4" ht="14.25" customHeight="1" x14ac:dyDescent="0.3">
      <c r="D761" s="1"/>
    </row>
    <row r="762" spans="4:4" ht="14.25" customHeight="1" x14ac:dyDescent="0.3">
      <c r="D762" s="1"/>
    </row>
    <row r="763" spans="4:4" ht="14.25" customHeight="1" x14ac:dyDescent="0.3">
      <c r="D763" s="1"/>
    </row>
    <row r="764" spans="4:4" ht="14.25" customHeight="1" x14ac:dyDescent="0.3">
      <c r="D764" s="1"/>
    </row>
    <row r="765" spans="4:4" ht="14.25" customHeight="1" x14ac:dyDescent="0.3">
      <c r="D765" s="1"/>
    </row>
    <row r="766" spans="4:4" ht="14.25" customHeight="1" x14ac:dyDescent="0.3">
      <c r="D766" s="1"/>
    </row>
    <row r="767" spans="4:4" ht="14.25" customHeight="1" x14ac:dyDescent="0.3">
      <c r="D767" s="1"/>
    </row>
    <row r="768" spans="4:4" ht="14.25" customHeight="1" x14ac:dyDescent="0.3">
      <c r="D768" s="1"/>
    </row>
    <row r="769" spans="4:4" ht="14.25" customHeight="1" x14ac:dyDescent="0.3">
      <c r="D769" s="1"/>
    </row>
    <row r="770" spans="4:4" ht="14.25" customHeight="1" x14ac:dyDescent="0.3">
      <c r="D770" s="1"/>
    </row>
    <row r="771" spans="4:4" ht="14.25" customHeight="1" x14ac:dyDescent="0.3">
      <c r="D771" s="1"/>
    </row>
    <row r="772" spans="4:4" ht="14.25" customHeight="1" x14ac:dyDescent="0.3">
      <c r="D772" s="1"/>
    </row>
    <row r="773" spans="4:4" ht="14.25" customHeight="1" x14ac:dyDescent="0.3">
      <c r="D773" s="1"/>
    </row>
    <row r="774" spans="4:4" ht="14.25" customHeight="1" x14ac:dyDescent="0.3">
      <c r="D774" s="1"/>
    </row>
    <row r="775" spans="4:4" ht="14.25" customHeight="1" x14ac:dyDescent="0.3">
      <c r="D775" s="1"/>
    </row>
    <row r="776" spans="4:4" ht="14.25" customHeight="1" x14ac:dyDescent="0.3">
      <c r="D776" s="1"/>
    </row>
    <row r="777" spans="4:4" ht="14.25" customHeight="1" x14ac:dyDescent="0.3">
      <c r="D777" s="1"/>
    </row>
    <row r="778" spans="4:4" ht="14.25" customHeight="1" x14ac:dyDescent="0.3">
      <c r="D778" s="1"/>
    </row>
    <row r="779" spans="4:4" ht="14.25" customHeight="1" x14ac:dyDescent="0.3">
      <c r="D779" s="1"/>
    </row>
    <row r="780" spans="4:4" ht="14.25" customHeight="1" x14ac:dyDescent="0.3">
      <c r="D780" s="1"/>
    </row>
    <row r="781" spans="4:4" ht="14.25" customHeight="1" x14ac:dyDescent="0.3">
      <c r="D781" s="1"/>
    </row>
    <row r="782" spans="4:4" ht="14.25" customHeight="1" x14ac:dyDescent="0.3">
      <c r="D782" s="1"/>
    </row>
    <row r="783" spans="4:4" ht="14.25" customHeight="1" x14ac:dyDescent="0.3">
      <c r="D783" s="1"/>
    </row>
    <row r="784" spans="4:4" ht="14.25" customHeight="1" x14ac:dyDescent="0.3">
      <c r="D784" s="1"/>
    </row>
    <row r="785" spans="4:4" ht="14.25" customHeight="1" x14ac:dyDescent="0.3">
      <c r="D785" s="1"/>
    </row>
    <row r="786" spans="4:4" ht="14.25" customHeight="1" x14ac:dyDescent="0.3">
      <c r="D786" s="1"/>
    </row>
    <row r="787" spans="4:4" ht="14.25" customHeight="1" x14ac:dyDescent="0.3">
      <c r="D787" s="1"/>
    </row>
    <row r="788" spans="4:4" ht="14.25" customHeight="1" x14ac:dyDescent="0.3">
      <c r="D788" s="1"/>
    </row>
    <row r="789" spans="4:4" ht="14.25" customHeight="1" x14ac:dyDescent="0.3">
      <c r="D789" s="1"/>
    </row>
    <row r="790" spans="4:4" ht="14.25" customHeight="1" x14ac:dyDescent="0.3">
      <c r="D790" s="1"/>
    </row>
    <row r="791" spans="4:4" ht="14.25" customHeight="1" x14ac:dyDescent="0.3">
      <c r="D791" s="1"/>
    </row>
    <row r="792" spans="4:4" ht="14.25" customHeight="1" x14ac:dyDescent="0.3">
      <c r="D792" s="1"/>
    </row>
    <row r="793" spans="4:4" ht="14.25" customHeight="1" x14ac:dyDescent="0.3">
      <c r="D793" s="1"/>
    </row>
    <row r="794" spans="4:4" ht="14.25" customHeight="1" x14ac:dyDescent="0.3">
      <c r="D794" s="1"/>
    </row>
    <row r="795" spans="4:4" ht="14.25" customHeight="1" x14ac:dyDescent="0.3">
      <c r="D795" s="1"/>
    </row>
    <row r="796" spans="4:4" ht="14.25" customHeight="1" x14ac:dyDescent="0.3">
      <c r="D796" s="1"/>
    </row>
    <row r="797" spans="4:4" ht="14.25" customHeight="1" x14ac:dyDescent="0.3">
      <c r="D797" s="1"/>
    </row>
    <row r="798" spans="4:4" ht="14.25" customHeight="1" x14ac:dyDescent="0.3">
      <c r="D798" s="1"/>
    </row>
    <row r="799" spans="4:4" ht="14.25" customHeight="1" x14ac:dyDescent="0.3">
      <c r="D799" s="1"/>
    </row>
    <row r="800" spans="4:4" ht="14.25" customHeight="1" x14ac:dyDescent="0.3">
      <c r="D800" s="1"/>
    </row>
    <row r="801" spans="4:4" ht="14.25" customHeight="1" x14ac:dyDescent="0.3">
      <c r="D801" s="1"/>
    </row>
    <row r="802" spans="4:4" ht="14.25" customHeight="1" x14ac:dyDescent="0.3">
      <c r="D802" s="1"/>
    </row>
    <row r="803" spans="4:4" ht="14.25" customHeight="1" x14ac:dyDescent="0.3">
      <c r="D803" s="1"/>
    </row>
    <row r="804" spans="4:4" ht="14.25" customHeight="1" x14ac:dyDescent="0.3">
      <c r="D804" s="1"/>
    </row>
    <row r="805" spans="4:4" ht="14.25" customHeight="1" x14ac:dyDescent="0.3">
      <c r="D805" s="1"/>
    </row>
    <row r="806" spans="4:4" ht="14.25" customHeight="1" x14ac:dyDescent="0.3">
      <c r="D806" s="1"/>
    </row>
    <row r="807" spans="4:4" ht="14.25" customHeight="1" x14ac:dyDescent="0.3">
      <c r="D807" s="1"/>
    </row>
    <row r="808" spans="4:4" ht="14.25" customHeight="1" x14ac:dyDescent="0.3">
      <c r="D808" s="1"/>
    </row>
    <row r="809" spans="4:4" ht="14.25" customHeight="1" x14ac:dyDescent="0.3">
      <c r="D809" s="1"/>
    </row>
    <row r="810" spans="4:4" ht="14.25" customHeight="1" x14ac:dyDescent="0.3">
      <c r="D810" s="1"/>
    </row>
    <row r="811" spans="4:4" ht="14.25" customHeight="1" x14ac:dyDescent="0.3">
      <c r="D811" s="1"/>
    </row>
    <row r="812" spans="4:4" ht="14.25" customHeight="1" x14ac:dyDescent="0.3">
      <c r="D812" s="1"/>
    </row>
    <row r="813" spans="4:4" ht="14.25" customHeight="1" x14ac:dyDescent="0.3">
      <c r="D813" s="1"/>
    </row>
    <row r="814" spans="4:4" ht="14.25" customHeight="1" x14ac:dyDescent="0.3">
      <c r="D814" s="1"/>
    </row>
    <row r="815" spans="4:4" ht="14.25" customHeight="1" x14ac:dyDescent="0.3">
      <c r="D815" s="1"/>
    </row>
    <row r="816" spans="4:4" ht="14.25" customHeight="1" x14ac:dyDescent="0.3">
      <c r="D816" s="1"/>
    </row>
    <row r="817" spans="4:4" ht="14.25" customHeight="1" x14ac:dyDescent="0.3">
      <c r="D817" s="1"/>
    </row>
    <row r="818" spans="4:4" ht="14.25" customHeight="1" x14ac:dyDescent="0.3">
      <c r="D818" s="1"/>
    </row>
    <row r="819" spans="4:4" ht="14.25" customHeight="1" x14ac:dyDescent="0.3">
      <c r="D819" s="1"/>
    </row>
    <row r="820" spans="4:4" ht="14.25" customHeight="1" x14ac:dyDescent="0.3">
      <c r="D820" s="1"/>
    </row>
    <row r="821" spans="4:4" ht="14.25" customHeight="1" x14ac:dyDescent="0.3">
      <c r="D821" s="1"/>
    </row>
    <row r="822" spans="4:4" ht="14.25" customHeight="1" x14ac:dyDescent="0.3">
      <c r="D822" s="1"/>
    </row>
    <row r="823" spans="4:4" ht="14.25" customHeight="1" x14ac:dyDescent="0.3">
      <c r="D823" s="1"/>
    </row>
    <row r="824" spans="4:4" ht="14.25" customHeight="1" x14ac:dyDescent="0.3">
      <c r="D824" s="1"/>
    </row>
    <row r="825" spans="4:4" ht="14.25" customHeight="1" x14ac:dyDescent="0.3">
      <c r="D825" s="1"/>
    </row>
    <row r="826" spans="4:4" ht="14.25" customHeight="1" x14ac:dyDescent="0.3">
      <c r="D826" s="1"/>
    </row>
    <row r="827" spans="4:4" ht="14.25" customHeight="1" x14ac:dyDescent="0.3">
      <c r="D827" s="1"/>
    </row>
    <row r="828" spans="4:4" ht="14.25" customHeight="1" x14ac:dyDescent="0.3">
      <c r="D828" s="1"/>
    </row>
    <row r="829" spans="4:4" ht="14.25" customHeight="1" x14ac:dyDescent="0.3">
      <c r="D829" s="1"/>
    </row>
    <row r="830" spans="4:4" ht="14.25" customHeight="1" x14ac:dyDescent="0.3">
      <c r="D830" s="1"/>
    </row>
    <row r="831" spans="4:4" ht="14.25" customHeight="1" x14ac:dyDescent="0.3">
      <c r="D831" s="1"/>
    </row>
    <row r="832" spans="4:4" ht="14.25" customHeight="1" x14ac:dyDescent="0.3">
      <c r="D832" s="1"/>
    </row>
    <row r="833" spans="4:4" ht="14.25" customHeight="1" x14ac:dyDescent="0.3">
      <c r="D833" s="1"/>
    </row>
    <row r="834" spans="4:4" ht="14.25" customHeight="1" x14ac:dyDescent="0.3">
      <c r="D834" s="1"/>
    </row>
    <row r="835" spans="4:4" ht="14.25" customHeight="1" x14ac:dyDescent="0.3">
      <c r="D835" s="1"/>
    </row>
    <row r="836" spans="4:4" ht="14.25" customHeight="1" x14ac:dyDescent="0.3">
      <c r="D836" s="1"/>
    </row>
    <row r="837" spans="4:4" ht="14.25" customHeight="1" x14ac:dyDescent="0.3">
      <c r="D837" s="1"/>
    </row>
    <row r="838" spans="4:4" ht="14.25" customHeight="1" x14ac:dyDescent="0.3">
      <c r="D838" s="1"/>
    </row>
    <row r="839" spans="4:4" ht="14.25" customHeight="1" x14ac:dyDescent="0.3">
      <c r="D839" s="1"/>
    </row>
    <row r="840" spans="4:4" ht="14.25" customHeight="1" x14ac:dyDescent="0.3">
      <c r="D840" s="1"/>
    </row>
    <row r="841" spans="4:4" ht="14.25" customHeight="1" x14ac:dyDescent="0.3">
      <c r="D841" s="1"/>
    </row>
    <row r="842" spans="4:4" ht="14.25" customHeight="1" x14ac:dyDescent="0.3">
      <c r="D842" s="1"/>
    </row>
    <row r="843" spans="4:4" ht="14.25" customHeight="1" x14ac:dyDescent="0.3">
      <c r="D843" s="1"/>
    </row>
    <row r="844" spans="4:4" ht="14.25" customHeight="1" x14ac:dyDescent="0.3">
      <c r="D844" s="1"/>
    </row>
    <row r="845" spans="4:4" ht="14.25" customHeight="1" x14ac:dyDescent="0.3">
      <c r="D845" s="1"/>
    </row>
    <row r="846" spans="4:4" ht="14.25" customHeight="1" x14ac:dyDescent="0.3">
      <c r="D846" s="1"/>
    </row>
    <row r="847" spans="4:4" ht="14.25" customHeight="1" x14ac:dyDescent="0.3">
      <c r="D847" s="1"/>
    </row>
    <row r="848" spans="4:4" ht="14.25" customHeight="1" x14ac:dyDescent="0.3">
      <c r="D848" s="1"/>
    </row>
    <row r="849" spans="4:4" ht="14.25" customHeight="1" x14ac:dyDescent="0.3">
      <c r="D849" s="1"/>
    </row>
    <row r="850" spans="4:4" ht="14.25" customHeight="1" x14ac:dyDescent="0.3">
      <c r="D850" s="1"/>
    </row>
    <row r="851" spans="4:4" ht="14.25" customHeight="1" x14ac:dyDescent="0.3">
      <c r="D851" s="1"/>
    </row>
    <row r="852" spans="4:4" ht="14.25" customHeight="1" x14ac:dyDescent="0.3">
      <c r="D852" s="1"/>
    </row>
    <row r="853" spans="4:4" ht="14.25" customHeight="1" x14ac:dyDescent="0.3">
      <c r="D853" s="1"/>
    </row>
    <row r="854" spans="4:4" ht="14.25" customHeight="1" x14ac:dyDescent="0.3">
      <c r="D854" s="1"/>
    </row>
    <row r="855" spans="4:4" ht="14.25" customHeight="1" x14ac:dyDescent="0.3">
      <c r="D855" s="1"/>
    </row>
    <row r="856" spans="4:4" ht="14.25" customHeight="1" x14ac:dyDescent="0.3">
      <c r="D856" s="1"/>
    </row>
    <row r="857" spans="4:4" ht="14.25" customHeight="1" x14ac:dyDescent="0.3">
      <c r="D857" s="1"/>
    </row>
    <row r="858" spans="4:4" ht="14.25" customHeight="1" x14ac:dyDescent="0.3">
      <c r="D858" s="1"/>
    </row>
    <row r="859" spans="4:4" ht="14.25" customHeight="1" x14ac:dyDescent="0.3">
      <c r="D859" s="1"/>
    </row>
    <row r="860" spans="4:4" ht="14.25" customHeight="1" x14ac:dyDescent="0.3">
      <c r="D860" s="1"/>
    </row>
    <row r="861" spans="4:4" ht="14.25" customHeight="1" x14ac:dyDescent="0.3">
      <c r="D861" s="1"/>
    </row>
    <row r="862" spans="4:4" ht="14.25" customHeight="1" x14ac:dyDescent="0.3">
      <c r="D862" s="1"/>
    </row>
    <row r="863" spans="4:4" ht="14.25" customHeight="1" x14ac:dyDescent="0.3">
      <c r="D863" s="1"/>
    </row>
    <row r="864" spans="4:4" ht="14.25" customHeight="1" x14ac:dyDescent="0.3">
      <c r="D864" s="1"/>
    </row>
    <row r="865" spans="4:4" ht="14.25" customHeight="1" x14ac:dyDescent="0.3">
      <c r="D865" s="1"/>
    </row>
    <row r="866" spans="4:4" ht="14.25" customHeight="1" x14ac:dyDescent="0.3">
      <c r="D866" s="1"/>
    </row>
    <row r="867" spans="4:4" ht="14.25" customHeight="1" x14ac:dyDescent="0.3">
      <c r="D867" s="1"/>
    </row>
    <row r="868" spans="4:4" ht="14.25" customHeight="1" x14ac:dyDescent="0.3">
      <c r="D868" s="1"/>
    </row>
    <row r="869" spans="4:4" ht="14.25" customHeight="1" x14ac:dyDescent="0.3">
      <c r="D869" s="1"/>
    </row>
    <row r="870" spans="4:4" ht="14.25" customHeight="1" x14ac:dyDescent="0.3">
      <c r="D870" s="1"/>
    </row>
    <row r="871" spans="4:4" ht="14.25" customHeight="1" x14ac:dyDescent="0.3">
      <c r="D871" s="1"/>
    </row>
    <row r="872" spans="4:4" ht="14.25" customHeight="1" x14ac:dyDescent="0.3">
      <c r="D872" s="1"/>
    </row>
    <row r="873" spans="4:4" ht="14.25" customHeight="1" x14ac:dyDescent="0.3">
      <c r="D873" s="1"/>
    </row>
    <row r="874" spans="4:4" ht="14.25" customHeight="1" x14ac:dyDescent="0.3">
      <c r="D874" s="1"/>
    </row>
    <row r="875" spans="4:4" ht="14.25" customHeight="1" x14ac:dyDescent="0.3">
      <c r="D875" s="1"/>
    </row>
    <row r="876" spans="4:4" ht="14.25" customHeight="1" x14ac:dyDescent="0.3">
      <c r="D876" s="1"/>
    </row>
    <row r="877" spans="4:4" ht="14.25" customHeight="1" x14ac:dyDescent="0.3">
      <c r="D877" s="1"/>
    </row>
    <row r="878" spans="4:4" ht="14.25" customHeight="1" x14ac:dyDescent="0.3">
      <c r="D878" s="1"/>
    </row>
    <row r="879" spans="4:4" ht="14.25" customHeight="1" x14ac:dyDescent="0.3">
      <c r="D879" s="1"/>
    </row>
    <row r="880" spans="4:4" ht="14.25" customHeight="1" x14ac:dyDescent="0.3">
      <c r="D880" s="1"/>
    </row>
    <row r="881" spans="4:4" ht="14.25" customHeight="1" x14ac:dyDescent="0.3">
      <c r="D881" s="1"/>
    </row>
    <row r="882" spans="4:4" ht="14.25" customHeight="1" x14ac:dyDescent="0.3">
      <c r="D882" s="1"/>
    </row>
    <row r="883" spans="4:4" ht="14.25" customHeight="1" x14ac:dyDescent="0.3">
      <c r="D883" s="1"/>
    </row>
    <row r="884" spans="4:4" ht="14.25" customHeight="1" x14ac:dyDescent="0.3">
      <c r="D884" s="1"/>
    </row>
    <row r="885" spans="4:4" ht="14.25" customHeight="1" x14ac:dyDescent="0.3">
      <c r="D885" s="1"/>
    </row>
    <row r="886" spans="4:4" ht="14.25" customHeight="1" x14ac:dyDescent="0.3">
      <c r="D886" s="1"/>
    </row>
    <row r="887" spans="4:4" ht="14.25" customHeight="1" x14ac:dyDescent="0.3">
      <c r="D887" s="1"/>
    </row>
    <row r="888" spans="4:4" ht="14.25" customHeight="1" x14ac:dyDescent="0.3">
      <c r="D888" s="1"/>
    </row>
    <row r="889" spans="4:4" ht="14.25" customHeight="1" x14ac:dyDescent="0.3">
      <c r="D889" s="1"/>
    </row>
    <row r="890" spans="4:4" ht="14.25" customHeight="1" x14ac:dyDescent="0.3">
      <c r="D890" s="1"/>
    </row>
    <row r="891" spans="4:4" ht="14.25" customHeight="1" x14ac:dyDescent="0.3">
      <c r="D891" s="1"/>
    </row>
    <row r="892" spans="4:4" ht="14.25" customHeight="1" x14ac:dyDescent="0.3">
      <c r="D892" s="1"/>
    </row>
    <row r="893" spans="4:4" ht="14.25" customHeight="1" x14ac:dyDescent="0.3">
      <c r="D893" s="1"/>
    </row>
    <row r="894" spans="4:4" ht="14.25" customHeight="1" x14ac:dyDescent="0.3">
      <c r="D894" s="1"/>
    </row>
    <row r="895" spans="4:4" ht="14.25" customHeight="1" x14ac:dyDescent="0.3">
      <c r="D895" s="1"/>
    </row>
    <row r="896" spans="4:4" ht="14.25" customHeight="1" x14ac:dyDescent="0.3">
      <c r="D896" s="1"/>
    </row>
    <row r="897" spans="4:4" ht="14.25" customHeight="1" x14ac:dyDescent="0.3">
      <c r="D897" s="1"/>
    </row>
    <row r="898" spans="4:4" ht="14.25" customHeight="1" x14ac:dyDescent="0.3">
      <c r="D898" s="1"/>
    </row>
    <row r="899" spans="4:4" ht="14.25" customHeight="1" x14ac:dyDescent="0.3">
      <c r="D899" s="1"/>
    </row>
    <row r="900" spans="4:4" ht="14.25" customHeight="1" x14ac:dyDescent="0.3">
      <c r="D900" s="1"/>
    </row>
    <row r="901" spans="4:4" ht="14.25" customHeight="1" x14ac:dyDescent="0.3">
      <c r="D901" s="1"/>
    </row>
    <row r="902" spans="4:4" ht="14.25" customHeight="1" x14ac:dyDescent="0.3">
      <c r="D902" s="1"/>
    </row>
    <row r="903" spans="4:4" ht="14.25" customHeight="1" x14ac:dyDescent="0.3">
      <c r="D903" s="1"/>
    </row>
    <row r="904" spans="4:4" ht="14.25" customHeight="1" x14ac:dyDescent="0.3">
      <c r="D904" s="1"/>
    </row>
    <row r="905" spans="4:4" ht="14.25" customHeight="1" x14ac:dyDescent="0.3">
      <c r="D905" s="1"/>
    </row>
    <row r="906" spans="4:4" ht="14.25" customHeight="1" x14ac:dyDescent="0.3">
      <c r="D906" s="1"/>
    </row>
    <row r="907" spans="4:4" ht="14.25" customHeight="1" x14ac:dyDescent="0.3">
      <c r="D907" s="1"/>
    </row>
    <row r="908" spans="4:4" ht="14.25" customHeight="1" x14ac:dyDescent="0.3">
      <c r="D908" s="1"/>
    </row>
    <row r="909" spans="4:4" ht="14.25" customHeight="1" x14ac:dyDescent="0.3">
      <c r="D909" s="1"/>
    </row>
    <row r="910" spans="4:4" ht="14.25" customHeight="1" x14ac:dyDescent="0.3">
      <c r="D910" s="1"/>
    </row>
    <row r="911" spans="4:4" ht="14.25" customHeight="1" x14ac:dyDescent="0.3">
      <c r="D911" s="1"/>
    </row>
    <row r="912" spans="4:4" ht="14.25" customHeight="1" x14ac:dyDescent="0.3">
      <c r="D912" s="1"/>
    </row>
    <row r="913" spans="4:4" ht="14.25" customHeight="1" x14ac:dyDescent="0.3">
      <c r="D913" s="1"/>
    </row>
    <row r="914" spans="4:4" ht="14.25" customHeight="1" x14ac:dyDescent="0.3">
      <c r="D914" s="1"/>
    </row>
    <row r="915" spans="4:4" ht="14.25" customHeight="1" x14ac:dyDescent="0.3">
      <c r="D915" s="1"/>
    </row>
    <row r="916" spans="4:4" ht="14.25" customHeight="1" x14ac:dyDescent="0.3">
      <c r="D916" s="1"/>
    </row>
    <row r="917" spans="4:4" ht="14.25" customHeight="1" x14ac:dyDescent="0.3">
      <c r="D917" s="1"/>
    </row>
    <row r="918" spans="4:4" ht="14.25" customHeight="1" x14ac:dyDescent="0.3">
      <c r="D918" s="1"/>
    </row>
    <row r="919" spans="4:4" ht="14.25" customHeight="1" x14ac:dyDescent="0.3">
      <c r="D919" s="1"/>
    </row>
    <row r="920" spans="4:4" ht="14.25" customHeight="1" x14ac:dyDescent="0.3">
      <c r="D920" s="1"/>
    </row>
    <row r="921" spans="4:4" ht="14.25" customHeight="1" x14ac:dyDescent="0.3">
      <c r="D921" s="1"/>
    </row>
    <row r="922" spans="4:4" ht="14.25" customHeight="1" x14ac:dyDescent="0.3">
      <c r="D922" s="1"/>
    </row>
    <row r="923" spans="4:4" ht="14.25" customHeight="1" x14ac:dyDescent="0.3">
      <c r="D923" s="1"/>
    </row>
    <row r="924" spans="4:4" ht="14.25" customHeight="1" x14ac:dyDescent="0.3">
      <c r="D924" s="1"/>
    </row>
    <row r="925" spans="4:4" ht="14.25" customHeight="1" x14ac:dyDescent="0.3">
      <c r="D925" s="1"/>
    </row>
    <row r="926" spans="4:4" ht="14.25" customHeight="1" x14ac:dyDescent="0.3">
      <c r="D926" s="1"/>
    </row>
    <row r="927" spans="4:4" ht="14.25" customHeight="1" x14ac:dyDescent="0.3">
      <c r="D927" s="1"/>
    </row>
    <row r="928" spans="4:4" ht="14.25" customHeight="1" x14ac:dyDescent="0.3">
      <c r="D928" s="1"/>
    </row>
    <row r="929" spans="4:4" ht="14.25" customHeight="1" x14ac:dyDescent="0.3">
      <c r="D929" s="1"/>
    </row>
    <row r="930" spans="4:4" ht="14.25" customHeight="1" x14ac:dyDescent="0.3">
      <c r="D930" s="1"/>
    </row>
    <row r="931" spans="4:4" ht="14.25" customHeight="1" x14ac:dyDescent="0.3">
      <c r="D931" s="1"/>
    </row>
    <row r="932" spans="4:4" ht="14.25" customHeight="1" x14ac:dyDescent="0.3">
      <c r="D932" s="1"/>
    </row>
    <row r="933" spans="4:4" ht="14.25" customHeight="1" x14ac:dyDescent="0.3">
      <c r="D933" s="1"/>
    </row>
    <row r="934" spans="4:4" ht="14.25" customHeight="1" x14ac:dyDescent="0.3">
      <c r="D934" s="1"/>
    </row>
    <row r="935" spans="4:4" ht="14.25" customHeight="1" x14ac:dyDescent="0.3">
      <c r="D935" s="1"/>
    </row>
    <row r="936" spans="4:4" ht="14.25" customHeight="1" x14ac:dyDescent="0.3">
      <c r="D936" s="1"/>
    </row>
    <row r="937" spans="4:4" ht="14.25" customHeight="1" x14ac:dyDescent="0.3">
      <c r="D937" s="1"/>
    </row>
    <row r="938" spans="4:4" ht="14.25" customHeight="1" x14ac:dyDescent="0.3">
      <c r="D938" s="1"/>
    </row>
    <row r="939" spans="4:4" ht="14.25" customHeight="1" x14ac:dyDescent="0.3">
      <c r="D939" s="1"/>
    </row>
    <row r="940" spans="4:4" ht="14.25" customHeight="1" x14ac:dyDescent="0.3">
      <c r="D940" s="1"/>
    </row>
    <row r="941" spans="4:4" ht="14.25" customHeight="1" x14ac:dyDescent="0.3">
      <c r="D941" s="1"/>
    </row>
    <row r="942" spans="4:4" ht="14.25" customHeight="1" x14ac:dyDescent="0.3">
      <c r="D942" s="1"/>
    </row>
    <row r="943" spans="4:4" ht="14.25" customHeight="1" x14ac:dyDescent="0.3">
      <c r="D943" s="1"/>
    </row>
    <row r="944" spans="4:4" ht="14.25" customHeight="1" x14ac:dyDescent="0.3">
      <c r="D944" s="1"/>
    </row>
    <row r="945" spans="4:4" ht="14.25" customHeight="1" x14ac:dyDescent="0.3">
      <c r="D945" s="1"/>
    </row>
    <row r="946" spans="4:4" ht="14.25" customHeight="1" x14ac:dyDescent="0.3">
      <c r="D946" s="1"/>
    </row>
    <row r="947" spans="4:4" ht="14.25" customHeight="1" x14ac:dyDescent="0.3">
      <c r="D947" s="1"/>
    </row>
    <row r="948" spans="4:4" ht="14.25" customHeight="1" x14ac:dyDescent="0.3">
      <c r="D948" s="1"/>
    </row>
    <row r="949" spans="4:4" ht="14.25" customHeight="1" x14ac:dyDescent="0.3">
      <c r="D949" s="1"/>
    </row>
    <row r="950" spans="4:4" ht="14.25" customHeight="1" x14ac:dyDescent="0.3">
      <c r="D950" s="1"/>
    </row>
    <row r="951" spans="4:4" ht="14.25" customHeight="1" x14ac:dyDescent="0.3">
      <c r="D951" s="1"/>
    </row>
    <row r="952" spans="4:4" ht="14.25" customHeight="1" x14ac:dyDescent="0.3">
      <c r="D952" s="1"/>
    </row>
    <row r="953" spans="4:4" ht="14.25" customHeight="1" x14ac:dyDescent="0.3">
      <c r="D953" s="1"/>
    </row>
    <row r="954" spans="4:4" ht="14.25" customHeight="1" x14ac:dyDescent="0.3">
      <c r="D954" s="1"/>
    </row>
    <row r="955" spans="4:4" ht="14.25" customHeight="1" x14ac:dyDescent="0.3">
      <c r="D955" s="1"/>
    </row>
    <row r="956" spans="4:4" ht="14.25" customHeight="1" x14ac:dyDescent="0.3">
      <c r="D956" s="1"/>
    </row>
    <row r="957" spans="4:4" ht="14.25" customHeight="1" x14ac:dyDescent="0.3">
      <c r="D957" s="1"/>
    </row>
    <row r="958" spans="4:4" ht="14.25" customHeight="1" x14ac:dyDescent="0.3">
      <c r="D958" s="1"/>
    </row>
    <row r="959" spans="4:4" ht="14.25" customHeight="1" x14ac:dyDescent="0.3">
      <c r="D959" s="1"/>
    </row>
    <row r="960" spans="4:4" ht="14.25" customHeight="1" x14ac:dyDescent="0.3">
      <c r="D960" s="1"/>
    </row>
    <row r="961" spans="4:4" ht="14.25" customHeight="1" x14ac:dyDescent="0.3">
      <c r="D961" s="1"/>
    </row>
    <row r="962" spans="4:4" ht="14.25" customHeight="1" x14ac:dyDescent="0.3">
      <c r="D962" s="1"/>
    </row>
    <row r="963" spans="4:4" ht="14.25" customHeight="1" x14ac:dyDescent="0.3">
      <c r="D963" s="1"/>
    </row>
    <row r="964" spans="4:4" ht="14.25" customHeight="1" x14ac:dyDescent="0.3">
      <c r="D964" s="1"/>
    </row>
    <row r="965" spans="4:4" ht="14.25" customHeight="1" x14ac:dyDescent="0.3">
      <c r="D965" s="1"/>
    </row>
    <row r="966" spans="4:4" ht="14.25" customHeight="1" x14ac:dyDescent="0.3">
      <c r="D966" s="1"/>
    </row>
    <row r="967" spans="4:4" ht="14.25" customHeight="1" x14ac:dyDescent="0.3">
      <c r="D967" s="1"/>
    </row>
    <row r="968" spans="4:4" ht="14.25" customHeight="1" x14ac:dyDescent="0.3">
      <c r="D968" s="1"/>
    </row>
    <row r="969" spans="4:4" ht="14.25" customHeight="1" x14ac:dyDescent="0.3">
      <c r="D969" s="1"/>
    </row>
    <row r="970" spans="4:4" ht="14.25" customHeight="1" x14ac:dyDescent="0.3">
      <c r="D970" s="1"/>
    </row>
    <row r="971" spans="4:4" ht="14.25" customHeight="1" x14ac:dyDescent="0.3">
      <c r="D971" s="1"/>
    </row>
    <row r="972" spans="4:4" ht="14.25" customHeight="1" x14ac:dyDescent="0.3">
      <c r="D972" s="1"/>
    </row>
    <row r="973" spans="4:4" ht="14.25" customHeight="1" x14ac:dyDescent="0.3">
      <c r="D973" s="1"/>
    </row>
    <row r="974" spans="4:4" ht="14.25" customHeight="1" x14ac:dyDescent="0.3">
      <c r="D974" s="1"/>
    </row>
    <row r="975" spans="4:4" ht="14.25" customHeight="1" x14ac:dyDescent="0.3">
      <c r="D975" s="1"/>
    </row>
    <row r="976" spans="4:4" ht="14.25" customHeight="1" x14ac:dyDescent="0.3">
      <c r="D976" s="1"/>
    </row>
    <row r="977" spans="4:4" ht="14.25" customHeight="1" x14ac:dyDescent="0.3">
      <c r="D977" s="1"/>
    </row>
    <row r="978" spans="4:4" ht="14.25" customHeight="1" x14ac:dyDescent="0.3">
      <c r="D978" s="1"/>
    </row>
    <row r="979" spans="4:4" ht="14.25" customHeight="1" x14ac:dyDescent="0.3">
      <c r="D979" s="1"/>
    </row>
    <row r="980" spans="4:4" ht="14.25" customHeight="1" x14ac:dyDescent="0.3">
      <c r="D980" s="1"/>
    </row>
    <row r="981" spans="4:4" ht="14.25" customHeight="1" x14ac:dyDescent="0.3">
      <c r="D981" s="1"/>
    </row>
    <row r="982" spans="4:4" ht="14.25" customHeight="1" x14ac:dyDescent="0.3">
      <c r="D982" s="1"/>
    </row>
    <row r="983" spans="4:4" ht="14.25" customHeight="1" x14ac:dyDescent="0.3">
      <c r="D983" s="1"/>
    </row>
    <row r="984" spans="4:4" ht="14.25" customHeight="1" x14ac:dyDescent="0.3">
      <c r="D984" s="1"/>
    </row>
    <row r="985" spans="4:4" ht="14.25" customHeight="1" x14ac:dyDescent="0.3">
      <c r="D985" s="1"/>
    </row>
    <row r="986" spans="4:4" ht="14.25" customHeight="1" x14ac:dyDescent="0.3">
      <c r="D986" s="1"/>
    </row>
    <row r="987" spans="4:4" ht="14.25" customHeight="1" x14ac:dyDescent="0.3">
      <c r="D987" s="1"/>
    </row>
    <row r="988" spans="4:4" ht="14.25" customHeight="1" x14ac:dyDescent="0.3">
      <c r="D988" s="1"/>
    </row>
    <row r="989" spans="4:4" ht="14.25" customHeight="1" x14ac:dyDescent="0.3">
      <c r="D989" s="1"/>
    </row>
    <row r="990" spans="4:4" ht="14.25" customHeight="1" x14ac:dyDescent="0.3">
      <c r="D990" s="1"/>
    </row>
    <row r="991" spans="4:4" ht="14.25" customHeight="1" x14ac:dyDescent="0.3">
      <c r="D991" s="1"/>
    </row>
    <row r="992" spans="4:4" ht="14.25" customHeight="1" x14ac:dyDescent="0.3">
      <c r="D992" s="1"/>
    </row>
    <row r="993" spans="4:4" ht="14.25" customHeight="1" x14ac:dyDescent="0.3">
      <c r="D993" s="1"/>
    </row>
    <row r="994" spans="4:4" ht="14.25" customHeight="1" x14ac:dyDescent="0.3">
      <c r="D994" s="1"/>
    </row>
    <row r="995" spans="4:4" ht="14.25" customHeight="1" x14ac:dyDescent="0.3">
      <c r="D995" s="1"/>
    </row>
    <row r="996" spans="4:4" ht="14.25" customHeight="1" x14ac:dyDescent="0.3">
      <c r="D996" s="1"/>
    </row>
    <row r="997" spans="4:4" ht="14.25" customHeight="1" x14ac:dyDescent="0.3">
      <c r="D997" s="1"/>
    </row>
    <row r="998" spans="4:4" ht="14.25" customHeight="1" x14ac:dyDescent="0.3">
      <c r="D998" s="1"/>
    </row>
    <row r="999" spans="4:4" ht="14.25" customHeight="1" x14ac:dyDescent="0.3">
      <c r="D999" s="1"/>
    </row>
    <row r="1000" spans="4:4" ht="14.25" customHeight="1" x14ac:dyDescent="0.3">
      <c r="D1000" s="1"/>
    </row>
  </sheetData>
  <mergeCells count="2">
    <mergeCell ref="A1:D1"/>
    <mergeCell ref="A10:K29"/>
  </mergeCells>
  <conditionalFormatting sqref="C4:C6">
    <cfRule type="containsText" dxfId="53" priority="1" operator="containsText" text="yes, in all cases">
      <formula>NOT(ISERROR(SEARCH(("yes, in all cases"),(C4))))</formula>
    </cfRule>
    <cfRule type="containsText" dxfId="52" priority="2" operator="containsText" text="yes, but some cases missing">
      <formula>NOT(ISERROR(SEARCH(("yes, but some cases missing"),(C4))))</formula>
    </cfRule>
    <cfRule type="containsText" dxfId="51" priority="3" operator="containsText" text="not always">
      <formula>NOT(ISERROR(SEARCH(("not always"),(C4))))</formula>
    </cfRule>
    <cfRule type="containsText" dxfId="50" priority="4" operator="containsText" text="no, in no case">
      <formula>NOT(ISERROR(SEARCH(("no, in no case"),(C4))))</formula>
    </cfRule>
    <cfRule type="containsText" dxfId="49" priority="5" operator="containsText" text="___">
      <formula>NOT(ISERROR(SEARCH(("___"),(C4))))</formula>
    </cfRule>
    <cfRule type="notContainsBlanks" dxfId="48" priority="6">
      <formula>LEN(TRIM(C4))&gt;0</formula>
    </cfRule>
  </conditionalFormatting>
  <dataValidations count="1">
    <dataValidation type="list" allowBlank="1" showErrorMessage="1" sqref="C4:C6" xr:uid="{00000000-0002-0000-0B00-000000000000}">
      <formula1>Values</formula1>
    </dataValidation>
  </dataValidations>
  <hyperlinks>
    <hyperlink ref="D8" location="RESULTADOS!A1" display="link to RESULTS" xr:uid="{00000000-0004-0000-0B00-000000000000}"/>
  </hyperlinks>
  <pageMargins left="0.7" right="0.7" top="0.75" bottom="0.75" header="0" footer="0"/>
  <pageSetup orientation="landscape"/>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dimension ref="A1:N1001"/>
  <sheetViews>
    <sheetView showGridLines="0" zoomScaleNormal="100" workbookViewId="0">
      <selection activeCell="C10" sqref="C10"/>
    </sheetView>
  </sheetViews>
  <sheetFormatPr baseColWidth="10" defaultColWidth="12.69921875" defaultRowHeight="15" customHeight="1" x14ac:dyDescent="0.25"/>
  <cols>
    <col min="1" max="1" width="54.796875" customWidth="1"/>
    <col min="2" max="2" width="3.19921875" customWidth="1"/>
    <col min="3" max="3" width="23.296875" customWidth="1"/>
    <col min="4" max="4" width="58.5" customWidth="1"/>
    <col min="5" max="7" width="4.69921875" hidden="1" customWidth="1"/>
    <col min="8" max="27" width="10" customWidth="1"/>
  </cols>
  <sheetData>
    <row r="1" spans="1:14" ht="33" customHeight="1" x14ac:dyDescent="0.3">
      <c r="A1" s="110" t="s">
        <v>147</v>
      </c>
      <c r="B1" s="88"/>
      <c r="C1" s="88"/>
      <c r="D1" s="100"/>
      <c r="E1" s="1"/>
      <c r="F1" s="1"/>
    </row>
    <row r="2" spans="1:14" ht="14.25" customHeight="1" x14ac:dyDescent="0.3">
      <c r="D2" s="1"/>
    </row>
    <row r="3" spans="1:14" ht="29.25" customHeight="1" x14ac:dyDescent="0.3">
      <c r="A3" s="1"/>
      <c r="B3" s="1"/>
      <c r="C3" s="11" t="s">
        <v>100</v>
      </c>
      <c r="D3" s="12" t="s">
        <v>101</v>
      </c>
      <c r="E3" s="13" t="s">
        <v>14</v>
      </c>
      <c r="F3" s="13" t="s">
        <v>15</v>
      </c>
      <c r="G3" s="13" t="s">
        <v>16</v>
      </c>
    </row>
    <row r="4" spans="1:14" ht="30" customHeight="1" x14ac:dyDescent="0.3">
      <c r="A4" s="25" t="s">
        <v>102</v>
      </c>
      <c r="B4" s="32"/>
      <c r="C4" s="15" t="s">
        <v>197</v>
      </c>
      <c r="D4" s="21"/>
      <c r="E4" s="9" t="str">
        <f>VLOOKUP(C4,RESULTADOS!$A$103:$B$110,2,FALSE)</f>
        <v>NA</v>
      </c>
      <c r="F4" s="9">
        <f>IF(OR(E4=RESULTADOS!$B$108,E4=RESULTADOS!$B$109),1,0)</f>
        <v>1</v>
      </c>
      <c r="G4" s="9">
        <f>IF(E4=RESULTADOS!$B$110,1,0)</f>
        <v>0</v>
      </c>
    </row>
    <row r="5" spans="1:14" ht="39.75" customHeight="1" x14ac:dyDescent="0.3">
      <c r="A5" s="25" t="s">
        <v>103</v>
      </c>
      <c r="B5" s="26"/>
      <c r="C5" s="15" t="s">
        <v>197</v>
      </c>
      <c r="D5" s="21"/>
      <c r="E5" s="9" t="str">
        <f>VLOOKUP(C5,RESULTADOS!$A$103:$B$110,2,FALSE)</f>
        <v>NA</v>
      </c>
      <c r="F5" s="9">
        <f>IF(OR(E5=RESULTADOS!$B$108,E5=RESULTADOS!$B$109),1,0)</f>
        <v>1</v>
      </c>
      <c r="G5" s="9">
        <f>IF(E5=RESULTADOS!$B$110,1,0)</f>
        <v>0</v>
      </c>
    </row>
    <row r="6" spans="1:14" ht="30" customHeight="1" x14ac:dyDescent="0.3">
      <c r="A6" s="34" t="s">
        <v>104</v>
      </c>
      <c r="B6" s="35"/>
      <c r="C6" s="15" t="s">
        <v>197</v>
      </c>
      <c r="D6" s="21"/>
      <c r="E6" s="9" t="str">
        <f>VLOOKUP(C6,RESULTADOS!$A$103:$B$110,2,FALSE)</f>
        <v>NA</v>
      </c>
      <c r="F6" s="9">
        <f>IF(OR(E6=RESULTADOS!$B$108,E6=RESULTADOS!$B$109),1,0)</f>
        <v>1</v>
      </c>
      <c r="G6" s="9">
        <f>IF(E6=RESULTADOS!$B$110,1,0)</f>
        <v>0</v>
      </c>
    </row>
    <row r="7" spans="1:14" ht="30" customHeight="1" x14ac:dyDescent="0.25">
      <c r="A7" s="36" t="s">
        <v>105</v>
      </c>
      <c r="B7" s="24"/>
      <c r="C7" s="111" t="s">
        <v>197</v>
      </c>
      <c r="D7" s="113"/>
      <c r="E7" s="9" t="str">
        <f>VLOOKUP(C7,RESULTADOS!$A$103:$B$110,2,FALSE)</f>
        <v>NA</v>
      </c>
      <c r="F7" s="9">
        <f>IF(OR(E7=RESULTADOS!$B$108,E7=RESULTADOS!$B$109),1,0)</f>
        <v>1</v>
      </c>
      <c r="G7" s="9">
        <f>IF(E7=RESULTADOS!$B$110,1,0)</f>
        <v>0</v>
      </c>
    </row>
    <row r="8" spans="1:14" ht="14.25" customHeight="1" x14ac:dyDescent="0.3">
      <c r="A8" s="37" t="s">
        <v>106</v>
      </c>
      <c r="B8" s="38"/>
      <c r="C8" s="112"/>
      <c r="D8" s="112"/>
      <c r="E8" s="1"/>
      <c r="F8" s="1"/>
    </row>
    <row r="9" spans="1:14" ht="14.25" customHeight="1" x14ac:dyDescent="0.25">
      <c r="D9" s="39"/>
    </row>
    <row r="10" spans="1:14" ht="14.25" customHeight="1" x14ac:dyDescent="0.25">
      <c r="D10" s="17" t="s">
        <v>23</v>
      </c>
    </row>
    <row r="11" spans="1:14" ht="14.25" customHeight="1" x14ac:dyDescent="0.3">
      <c r="D11" s="1"/>
    </row>
    <row r="12" spans="1:14" ht="14.25" customHeight="1" x14ac:dyDescent="0.25">
      <c r="A12" s="103" t="s">
        <v>107</v>
      </c>
      <c r="B12" s="102"/>
      <c r="C12" s="102"/>
      <c r="D12" s="102"/>
      <c r="E12" s="102"/>
      <c r="F12" s="102"/>
      <c r="G12" s="102"/>
      <c r="H12" s="102"/>
      <c r="I12" s="102"/>
      <c r="J12" s="102"/>
      <c r="K12" s="102"/>
      <c r="L12" s="102"/>
      <c r="M12" s="102"/>
      <c r="N12" s="104"/>
    </row>
    <row r="13" spans="1:14" ht="14.25" customHeight="1" x14ac:dyDescent="0.25">
      <c r="A13" s="105"/>
      <c r="B13" s="96"/>
      <c r="C13" s="96"/>
      <c r="D13" s="96"/>
      <c r="E13" s="96"/>
      <c r="F13" s="96"/>
      <c r="G13" s="96"/>
      <c r="H13" s="96"/>
      <c r="I13" s="96"/>
      <c r="J13" s="96"/>
      <c r="K13" s="96"/>
      <c r="L13" s="96"/>
      <c r="M13" s="96"/>
      <c r="N13" s="106"/>
    </row>
    <row r="14" spans="1:14" ht="14.25" customHeight="1" x14ac:dyDescent="0.25">
      <c r="A14" s="105"/>
      <c r="B14" s="96"/>
      <c r="C14" s="96"/>
      <c r="D14" s="96"/>
      <c r="E14" s="96"/>
      <c r="F14" s="96"/>
      <c r="G14" s="96"/>
      <c r="H14" s="96"/>
      <c r="I14" s="96"/>
      <c r="J14" s="96"/>
      <c r="K14" s="96"/>
      <c r="L14" s="96"/>
      <c r="M14" s="96"/>
      <c r="N14" s="106"/>
    </row>
    <row r="15" spans="1:14" ht="14.25" customHeight="1" x14ac:dyDescent="0.25">
      <c r="A15" s="105"/>
      <c r="B15" s="96"/>
      <c r="C15" s="96"/>
      <c r="D15" s="96"/>
      <c r="E15" s="96"/>
      <c r="F15" s="96"/>
      <c r="G15" s="96"/>
      <c r="H15" s="96"/>
      <c r="I15" s="96"/>
      <c r="J15" s="96"/>
      <c r="K15" s="96"/>
      <c r="L15" s="96"/>
      <c r="M15" s="96"/>
      <c r="N15" s="106"/>
    </row>
    <row r="16" spans="1:14" ht="14.25" customHeight="1" x14ac:dyDescent="0.25">
      <c r="A16" s="105"/>
      <c r="B16" s="96"/>
      <c r="C16" s="96"/>
      <c r="D16" s="96"/>
      <c r="E16" s="96"/>
      <c r="F16" s="96"/>
      <c r="G16" s="96"/>
      <c r="H16" s="96"/>
      <c r="I16" s="96"/>
      <c r="J16" s="96"/>
      <c r="K16" s="96"/>
      <c r="L16" s="96"/>
      <c r="M16" s="96"/>
      <c r="N16" s="106"/>
    </row>
    <row r="17" spans="1:14" ht="14.25" customHeight="1" x14ac:dyDescent="0.25">
      <c r="A17" s="105"/>
      <c r="B17" s="96"/>
      <c r="C17" s="96"/>
      <c r="D17" s="96"/>
      <c r="E17" s="96"/>
      <c r="F17" s="96"/>
      <c r="G17" s="96"/>
      <c r="H17" s="96"/>
      <c r="I17" s="96"/>
      <c r="J17" s="96"/>
      <c r="K17" s="96"/>
      <c r="L17" s="96"/>
      <c r="M17" s="96"/>
      <c r="N17" s="106"/>
    </row>
    <row r="18" spans="1:14" ht="14.25" customHeight="1" x14ac:dyDescent="0.25">
      <c r="A18" s="105"/>
      <c r="B18" s="96"/>
      <c r="C18" s="96"/>
      <c r="D18" s="96"/>
      <c r="E18" s="96"/>
      <c r="F18" s="96"/>
      <c r="G18" s="96"/>
      <c r="H18" s="96"/>
      <c r="I18" s="96"/>
      <c r="J18" s="96"/>
      <c r="K18" s="96"/>
      <c r="L18" s="96"/>
      <c r="M18" s="96"/>
      <c r="N18" s="106"/>
    </row>
    <row r="19" spans="1:14" ht="14.25" customHeight="1" x14ac:dyDescent="0.25">
      <c r="A19" s="105"/>
      <c r="B19" s="96"/>
      <c r="C19" s="96"/>
      <c r="D19" s="96"/>
      <c r="E19" s="96"/>
      <c r="F19" s="96"/>
      <c r="G19" s="96"/>
      <c r="H19" s="96"/>
      <c r="I19" s="96"/>
      <c r="J19" s="96"/>
      <c r="K19" s="96"/>
      <c r="L19" s="96"/>
      <c r="M19" s="96"/>
      <c r="N19" s="106"/>
    </row>
    <row r="20" spans="1:14" ht="14.25" customHeight="1" x14ac:dyDescent="0.25">
      <c r="A20" s="105"/>
      <c r="B20" s="96"/>
      <c r="C20" s="96"/>
      <c r="D20" s="96"/>
      <c r="E20" s="96"/>
      <c r="F20" s="96"/>
      <c r="G20" s="96"/>
      <c r="H20" s="96"/>
      <c r="I20" s="96"/>
      <c r="J20" s="96"/>
      <c r="K20" s="96"/>
      <c r="L20" s="96"/>
      <c r="M20" s="96"/>
      <c r="N20" s="106"/>
    </row>
    <row r="21" spans="1:14" ht="14.25" customHeight="1" x14ac:dyDescent="0.25">
      <c r="A21" s="105"/>
      <c r="B21" s="96"/>
      <c r="C21" s="96"/>
      <c r="D21" s="96"/>
      <c r="E21" s="96"/>
      <c r="F21" s="96"/>
      <c r="G21" s="96"/>
      <c r="H21" s="96"/>
      <c r="I21" s="96"/>
      <c r="J21" s="96"/>
      <c r="K21" s="96"/>
      <c r="L21" s="96"/>
      <c r="M21" s="96"/>
      <c r="N21" s="106"/>
    </row>
    <row r="22" spans="1:14" ht="14.25" customHeight="1" x14ac:dyDescent="0.25">
      <c r="A22" s="105"/>
      <c r="B22" s="96"/>
      <c r="C22" s="96"/>
      <c r="D22" s="96"/>
      <c r="E22" s="96"/>
      <c r="F22" s="96"/>
      <c r="G22" s="96"/>
      <c r="H22" s="96"/>
      <c r="I22" s="96"/>
      <c r="J22" s="96"/>
      <c r="K22" s="96"/>
      <c r="L22" s="96"/>
      <c r="M22" s="96"/>
      <c r="N22" s="106"/>
    </row>
    <row r="23" spans="1:14" ht="14.25" customHeight="1" x14ac:dyDescent="0.25">
      <c r="A23" s="105"/>
      <c r="B23" s="96"/>
      <c r="C23" s="96"/>
      <c r="D23" s="96"/>
      <c r="E23" s="96"/>
      <c r="F23" s="96"/>
      <c r="G23" s="96"/>
      <c r="H23" s="96"/>
      <c r="I23" s="96"/>
      <c r="J23" s="96"/>
      <c r="K23" s="96"/>
      <c r="L23" s="96"/>
      <c r="M23" s="96"/>
      <c r="N23" s="106"/>
    </row>
    <row r="24" spans="1:14" ht="14.25" customHeight="1" x14ac:dyDescent="0.25">
      <c r="A24" s="105"/>
      <c r="B24" s="96"/>
      <c r="C24" s="96"/>
      <c r="D24" s="96"/>
      <c r="E24" s="96"/>
      <c r="F24" s="96"/>
      <c r="G24" s="96"/>
      <c r="H24" s="96"/>
      <c r="I24" s="96"/>
      <c r="J24" s="96"/>
      <c r="K24" s="96"/>
      <c r="L24" s="96"/>
      <c r="M24" s="96"/>
      <c r="N24" s="106"/>
    </row>
    <row r="25" spans="1:14" ht="14.25" customHeight="1" x14ac:dyDescent="0.25">
      <c r="A25" s="105"/>
      <c r="B25" s="96"/>
      <c r="C25" s="96"/>
      <c r="D25" s="96"/>
      <c r="E25" s="96"/>
      <c r="F25" s="96"/>
      <c r="G25" s="96"/>
      <c r="H25" s="96"/>
      <c r="I25" s="96"/>
      <c r="J25" s="96"/>
      <c r="K25" s="96"/>
      <c r="L25" s="96"/>
      <c r="M25" s="96"/>
      <c r="N25" s="106"/>
    </row>
    <row r="26" spans="1:14" ht="14.25" customHeight="1" x14ac:dyDescent="0.25">
      <c r="A26" s="105"/>
      <c r="B26" s="96"/>
      <c r="C26" s="96"/>
      <c r="D26" s="96"/>
      <c r="E26" s="96"/>
      <c r="F26" s="96"/>
      <c r="G26" s="96"/>
      <c r="H26" s="96"/>
      <c r="I26" s="96"/>
      <c r="J26" s="96"/>
      <c r="K26" s="96"/>
      <c r="L26" s="96"/>
      <c r="M26" s="96"/>
      <c r="N26" s="106"/>
    </row>
    <row r="27" spans="1:14" ht="14.25" customHeight="1" x14ac:dyDescent="0.25">
      <c r="A27" s="105"/>
      <c r="B27" s="96"/>
      <c r="C27" s="96"/>
      <c r="D27" s="96"/>
      <c r="E27" s="96"/>
      <c r="F27" s="96"/>
      <c r="G27" s="96"/>
      <c r="H27" s="96"/>
      <c r="I27" s="96"/>
      <c r="J27" s="96"/>
      <c r="K27" s="96"/>
      <c r="L27" s="96"/>
      <c r="M27" s="96"/>
      <c r="N27" s="106"/>
    </row>
    <row r="28" spans="1:14" ht="14.25" customHeight="1" x14ac:dyDescent="0.25">
      <c r="A28" s="105"/>
      <c r="B28" s="96"/>
      <c r="C28" s="96"/>
      <c r="D28" s="96"/>
      <c r="E28" s="96"/>
      <c r="F28" s="96"/>
      <c r="G28" s="96"/>
      <c r="H28" s="96"/>
      <c r="I28" s="96"/>
      <c r="J28" s="96"/>
      <c r="K28" s="96"/>
      <c r="L28" s="96"/>
      <c r="M28" s="96"/>
      <c r="N28" s="106"/>
    </row>
    <row r="29" spans="1:14" ht="14.25" customHeight="1" x14ac:dyDescent="0.25">
      <c r="A29" s="105"/>
      <c r="B29" s="96"/>
      <c r="C29" s="96"/>
      <c r="D29" s="96"/>
      <c r="E29" s="96"/>
      <c r="F29" s="96"/>
      <c r="G29" s="96"/>
      <c r="H29" s="96"/>
      <c r="I29" s="96"/>
      <c r="J29" s="96"/>
      <c r="K29" s="96"/>
      <c r="L29" s="96"/>
      <c r="M29" s="96"/>
      <c r="N29" s="106"/>
    </row>
    <row r="30" spans="1:14" ht="14.25" customHeight="1" x14ac:dyDescent="0.25">
      <c r="A30" s="105"/>
      <c r="B30" s="96"/>
      <c r="C30" s="96"/>
      <c r="D30" s="96"/>
      <c r="E30" s="96"/>
      <c r="F30" s="96"/>
      <c r="G30" s="96"/>
      <c r="H30" s="96"/>
      <c r="I30" s="96"/>
      <c r="J30" s="96"/>
      <c r="K30" s="96"/>
      <c r="L30" s="96"/>
      <c r="M30" s="96"/>
      <c r="N30" s="106"/>
    </row>
    <row r="31" spans="1:14" ht="14.25" customHeight="1" x14ac:dyDescent="0.25">
      <c r="A31" s="107"/>
      <c r="B31" s="108"/>
      <c r="C31" s="108"/>
      <c r="D31" s="108"/>
      <c r="E31" s="108"/>
      <c r="F31" s="108"/>
      <c r="G31" s="108"/>
      <c r="H31" s="108"/>
      <c r="I31" s="108"/>
      <c r="J31" s="108"/>
      <c r="K31" s="108"/>
      <c r="L31" s="108"/>
      <c r="M31" s="108"/>
      <c r="N31" s="109"/>
    </row>
    <row r="32" spans="1:14" ht="14.25" customHeight="1" x14ac:dyDescent="0.3">
      <c r="D32" s="1"/>
    </row>
    <row r="33" spans="4:4" ht="14.25" customHeight="1" x14ac:dyDescent="0.3">
      <c r="D33" s="1"/>
    </row>
    <row r="34" spans="4:4" ht="14.25" customHeight="1" x14ac:dyDescent="0.3">
      <c r="D34" s="1"/>
    </row>
    <row r="35" spans="4:4" ht="14.25" customHeight="1" x14ac:dyDescent="0.3">
      <c r="D35" s="1"/>
    </row>
    <row r="36" spans="4:4" ht="14.25" customHeight="1" x14ac:dyDescent="0.3">
      <c r="D36" s="1"/>
    </row>
    <row r="37" spans="4:4" ht="14.25" customHeight="1" x14ac:dyDescent="0.3">
      <c r="D37" s="1"/>
    </row>
    <row r="38" spans="4:4" ht="14.25" customHeight="1" x14ac:dyDescent="0.3">
      <c r="D38" s="1"/>
    </row>
    <row r="39" spans="4:4" ht="14.25" customHeight="1" x14ac:dyDescent="0.3">
      <c r="D39" s="1"/>
    </row>
    <row r="40" spans="4:4" ht="14.25" customHeight="1" x14ac:dyDescent="0.3">
      <c r="D40" s="1"/>
    </row>
    <row r="41" spans="4:4" ht="14.25" customHeight="1" x14ac:dyDescent="0.3">
      <c r="D41" s="1"/>
    </row>
    <row r="42" spans="4:4" ht="14.25" customHeight="1" x14ac:dyDescent="0.3">
      <c r="D42" s="1"/>
    </row>
    <row r="43" spans="4:4" ht="14.25" customHeight="1" x14ac:dyDescent="0.3">
      <c r="D43" s="1"/>
    </row>
    <row r="44" spans="4:4" ht="14.25" customHeight="1" x14ac:dyDescent="0.3">
      <c r="D44" s="1"/>
    </row>
    <row r="45" spans="4:4" ht="14.25" customHeight="1" x14ac:dyDescent="0.3">
      <c r="D45" s="1"/>
    </row>
    <row r="46" spans="4:4" ht="14.25" customHeight="1" x14ac:dyDescent="0.3">
      <c r="D46" s="1"/>
    </row>
    <row r="47" spans="4:4" ht="14.25" customHeight="1" x14ac:dyDescent="0.3">
      <c r="D47" s="1"/>
    </row>
    <row r="48" spans="4:4" ht="14.25" customHeight="1" x14ac:dyDescent="0.3">
      <c r="D48" s="1"/>
    </row>
    <row r="49" spans="4:4" ht="14.25" customHeight="1" x14ac:dyDescent="0.3">
      <c r="D49" s="1"/>
    </row>
    <row r="50" spans="4:4" ht="14.25" customHeight="1" x14ac:dyDescent="0.3">
      <c r="D50" s="1"/>
    </row>
    <row r="51" spans="4:4" ht="14.25" customHeight="1" x14ac:dyDescent="0.3">
      <c r="D51" s="1"/>
    </row>
    <row r="52" spans="4:4" ht="14.25" customHeight="1" x14ac:dyDescent="0.3">
      <c r="D52" s="1"/>
    </row>
    <row r="53" spans="4:4" ht="14.25" customHeight="1" x14ac:dyDescent="0.3">
      <c r="D53" s="1"/>
    </row>
    <row r="54" spans="4:4" ht="14.25" customHeight="1" x14ac:dyDescent="0.3">
      <c r="D54" s="1"/>
    </row>
    <row r="55" spans="4:4" ht="14.25" customHeight="1" x14ac:dyDescent="0.3">
      <c r="D55" s="1"/>
    </row>
    <row r="56" spans="4:4" ht="14.25" customHeight="1" x14ac:dyDescent="0.3">
      <c r="D56" s="1"/>
    </row>
    <row r="57" spans="4:4" ht="14.25" customHeight="1" x14ac:dyDescent="0.3">
      <c r="D57" s="1"/>
    </row>
    <row r="58" spans="4:4" ht="14.25" customHeight="1" x14ac:dyDescent="0.3">
      <c r="D58" s="1"/>
    </row>
    <row r="59" spans="4:4" ht="14.25" customHeight="1" x14ac:dyDescent="0.3">
      <c r="D59" s="1"/>
    </row>
    <row r="60" spans="4:4" ht="14.25" customHeight="1" x14ac:dyDescent="0.3">
      <c r="D60" s="1"/>
    </row>
    <row r="61" spans="4:4" ht="14.25" customHeight="1" x14ac:dyDescent="0.3">
      <c r="D61" s="1"/>
    </row>
    <row r="62" spans="4:4" ht="14.25" customHeight="1" x14ac:dyDescent="0.3">
      <c r="D62" s="1"/>
    </row>
    <row r="63" spans="4:4" ht="14.25" customHeight="1" x14ac:dyDescent="0.3">
      <c r="D63" s="1"/>
    </row>
    <row r="64" spans="4:4" ht="14.25" customHeight="1" x14ac:dyDescent="0.3">
      <c r="D64" s="1"/>
    </row>
    <row r="65" spans="4:4" ht="14.25" customHeight="1" x14ac:dyDescent="0.3">
      <c r="D65" s="1"/>
    </row>
    <row r="66" spans="4:4" ht="14.25" customHeight="1" x14ac:dyDescent="0.3">
      <c r="D66" s="1"/>
    </row>
    <row r="67" spans="4:4" ht="14.25" customHeight="1" x14ac:dyDescent="0.3">
      <c r="D67" s="1"/>
    </row>
    <row r="68" spans="4:4" ht="14.25" customHeight="1" x14ac:dyDescent="0.3">
      <c r="D68" s="1"/>
    </row>
    <row r="69" spans="4:4" ht="14.25" customHeight="1" x14ac:dyDescent="0.3">
      <c r="D69" s="1"/>
    </row>
    <row r="70" spans="4:4" ht="14.25" customHeight="1" x14ac:dyDescent="0.3">
      <c r="D70" s="1"/>
    </row>
    <row r="71" spans="4:4" ht="14.25" customHeight="1" x14ac:dyDescent="0.3">
      <c r="D71" s="1"/>
    </row>
    <row r="72" spans="4:4" ht="14.25" customHeight="1" x14ac:dyDescent="0.3">
      <c r="D72" s="1"/>
    </row>
    <row r="73" spans="4:4" ht="14.25" customHeight="1" x14ac:dyDescent="0.3">
      <c r="D73" s="1"/>
    </row>
    <row r="74" spans="4:4" ht="14.25" customHeight="1" x14ac:dyDescent="0.3">
      <c r="D74" s="1"/>
    </row>
    <row r="75" spans="4:4" ht="14.25" customHeight="1" x14ac:dyDescent="0.3">
      <c r="D75" s="1"/>
    </row>
    <row r="76" spans="4:4" ht="14.25" customHeight="1" x14ac:dyDescent="0.3">
      <c r="D76" s="1"/>
    </row>
    <row r="77" spans="4:4" ht="14.25" customHeight="1" x14ac:dyDescent="0.3">
      <c r="D77" s="1"/>
    </row>
    <row r="78" spans="4:4" ht="14.25" customHeight="1" x14ac:dyDescent="0.3">
      <c r="D78" s="1"/>
    </row>
    <row r="79" spans="4:4" ht="14.25" customHeight="1" x14ac:dyDescent="0.3">
      <c r="D79" s="1"/>
    </row>
    <row r="80" spans="4:4" ht="14.25" customHeight="1" x14ac:dyDescent="0.3">
      <c r="D80" s="1"/>
    </row>
    <row r="81" spans="4:4" ht="14.25" customHeight="1" x14ac:dyDescent="0.3">
      <c r="D81" s="1"/>
    </row>
    <row r="82" spans="4:4" ht="14.25" customHeight="1" x14ac:dyDescent="0.3">
      <c r="D82" s="1"/>
    </row>
    <row r="83" spans="4:4" ht="14.25" customHeight="1" x14ac:dyDescent="0.3">
      <c r="D83" s="1"/>
    </row>
    <row r="84" spans="4:4" ht="14.25" customHeight="1" x14ac:dyDescent="0.3">
      <c r="D84" s="1"/>
    </row>
    <row r="85" spans="4:4" ht="14.25" customHeight="1" x14ac:dyDescent="0.3">
      <c r="D85" s="1"/>
    </row>
    <row r="86" spans="4:4" ht="14.25" customHeight="1" x14ac:dyDescent="0.3">
      <c r="D86" s="1"/>
    </row>
    <row r="87" spans="4:4" ht="14.25" customHeight="1" x14ac:dyDescent="0.3">
      <c r="D87" s="1"/>
    </row>
    <row r="88" spans="4:4" ht="14.25" customHeight="1" x14ac:dyDescent="0.3">
      <c r="D88" s="1"/>
    </row>
    <row r="89" spans="4:4" ht="14.25" customHeight="1" x14ac:dyDescent="0.3">
      <c r="D89" s="1"/>
    </row>
    <row r="90" spans="4:4" ht="14.25" customHeight="1" x14ac:dyDescent="0.3">
      <c r="D90" s="1"/>
    </row>
    <row r="91" spans="4:4" ht="14.25" customHeight="1" x14ac:dyDescent="0.3">
      <c r="D91" s="1"/>
    </row>
    <row r="92" spans="4:4" ht="14.25" customHeight="1" x14ac:dyDescent="0.3">
      <c r="D92" s="1"/>
    </row>
    <row r="93" spans="4:4" ht="14.25" customHeight="1" x14ac:dyDescent="0.3">
      <c r="D93" s="1"/>
    </row>
    <row r="94" spans="4:4" ht="14.25" customHeight="1" x14ac:dyDescent="0.3">
      <c r="D94" s="1"/>
    </row>
    <row r="95" spans="4:4" ht="14.25" customHeight="1" x14ac:dyDescent="0.3">
      <c r="D95" s="1"/>
    </row>
    <row r="96" spans="4:4" ht="14.25" customHeight="1" x14ac:dyDescent="0.3">
      <c r="D96" s="1"/>
    </row>
    <row r="97" spans="4:4" ht="14.25" customHeight="1" x14ac:dyDescent="0.3">
      <c r="D97" s="1"/>
    </row>
    <row r="98" spans="4:4" ht="14.25" customHeight="1" x14ac:dyDescent="0.3">
      <c r="D98" s="1"/>
    </row>
    <row r="99" spans="4:4" ht="14.25" customHeight="1" x14ac:dyDescent="0.3">
      <c r="D99" s="1"/>
    </row>
    <row r="100" spans="4:4" ht="14.25" customHeight="1" x14ac:dyDescent="0.3">
      <c r="D100" s="1"/>
    </row>
    <row r="101" spans="4:4" ht="14.25" customHeight="1" x14ac:dyDescent="0.3">
      <c r="D101" s="1"/>
    </row>
    <row r="102" spans="4:4" ht="14.25" customHeight="1" x14ac:dyDescent="0.3">
      <c r="D102" s="1"/>
    </row>
    <row r="103" spans="4:4" ht="14.25" customHeight="1" x14ac:dyDescent="0.3">
      <c r="D103" s="1"/>
    </row>
    <row r="104" spans="4:4" ht="14.25" customHeight="1" x14ac:dyDescent="0.3">
      <c r="D104" s="1"/>
    </row>
    <row r="105" spans="4:4" ht="14.25" customHeight="1" x14ac:dyDescent="0.3">
      <c r="D105" s="1"/>
    </row>
    <row r="106" spans="4:4" ht="14.25" customHeight="1" x14ac:dyDescent="0.3">
      <c r="D106" s="1"/>
    </row>
    <row r="107" spans="4:4" ht="14.25" customHeight="1" x14ac:dyDescent="0.3">
      <c r="D107" s="1"/>
    </row>
    <row r="108" spans="4:4" ht="14.25" customHeight="1" x14ac:dyDescent="0.3">
      <c r="D108" s="1"/>
    </row>
    <row r="109" spans="4:4" ht="14.25" customHeight="1" x14ac:dyDescent="0.3">
      <c r="D109" s="1"/>
    </row>
    <row r="110" spans="4:4" ht="14.25" customHeight="1" x14ac:dyDescent="0.3">
      <c r="D110" s="1"/>
    </row>
    <row r="111" spans="4:4" ht="14.25" customHeight="1" x14ac:dyDescent="0.3">
      <c r="D111" s="1"/>
    </row>
    <row r="112" spans="4:4" ht="14.25" customHeight="1" x14ac:dyDescent="0.3">
      <c r="D112" s="1"/>
    </row>
    <row r="113" spans="4:4" ht="14.25" customHeight="1" x14ac:dyDescent="0.3">
      <c r="D113" s="1"/>
    </row>
    <row r="114" spans="4:4" ht="14.25" customHeight="1" x14ac:dyDescent="0.3">
      <c r="D114" s="1"/>
    </row>
    <row r="115" spans="4:4" ht="14.25" customHeight="1" x14ac:dyDescent="0.3">
      <c r="D115" s="1"/>
    </row>
    <row r="116" spans="4:4" ht="14.25" customHeight="1" x14ac:dyDescent="0.3">
      <c r="D116" s="1"/>
    </row>
    <row r="117" spans="4:4" ht="14.25" customHeight="1" x14ac:dyDescent="0.3">
      <c r="D117" s="1"/>
    </row>
    <row r="118" spans="4:4" ht="14.25" customHeight="1" x14ac:dyDescent="0.3">
      <c r="D118" s="1"/>
    </row>
    <row r="119" spans="4:4" ht="14.25" customHeight="1" x14ac:dyDescent="0.3">
      <c r="D119" s="1"/>
    </row>
    <row r="120" spans="4:4" ht="14.25" customHeight="1" x14ac:dyDescent="0.3">
      <c r="D120" s="1"/>
    </row>
    <row r="121" spans="4:4" ht="14.25" customHeight="1" x14ac:dyDescent="0.3">
      <c r="D121" s="1"/>
    </row>
    <row r="122" spans="4:4" ht="14.25" customHeight="1" x14ac:dyDescent="0.3">
      <c r="D122" s="1"/>
    </row>
    <row r="123" spans="4:4" ht="14.25" customHeight="1" x14ac:dyDescent="0.3">
      <c r="D123" s="1"/>
    </row>
    <row r="124" spans="4:4" ht="14.25" customHeight="1" x14ac:dyDescent="0.3">
      <c r="D124" s="1"/>
    </row>
    <row r="125" spans="4:4" ht="14.25" customHeight="1" x14ac:dyDescent="0.3">
      <c r="D125" s="1"/>
    </row>
    <row r="126" spans="4:4" ht="14.25" customHeight="1" x14ac:dyDescent="0.3">
      <c r="D126" s="1"/>
    </row>
    <row r="127" spans="4:4" ht="14.25" customHeight="1" x14ac:dyDescent="0.3">
      <c r="D127" s="1"/>
    </row>
    <row r="128" spans="4:4" ht="14.25" customHeight="1" x14ac:dyDescent="0.3">
      <c r="D128" s="1"/>
    </row>
    <row r="129" spans="4:4" ht="14.25" customHeight="1" x14ac:dyDescent="0.3">
      <c r="D129" s="1"/>
    </row>
    <row r="130" spans="4:4" ht="14.25" customHeight="1" x14ac:dyDescent="0.3">
      <c r="D130" s="1"/>
    </row>
    <row r="131" spans="4:4" ht="14.25" customHeight="1" x14ac:dyDescent="0.3">
      <c r="D131" s="1"/>
    </row>
    <row r="132" spans="4:4" ht="14.25" customHeight="1" x14ac:dyDescent="0.3">
      <c r="D132" s="1"/>
    </row>
    <row r="133" spans="4:4" ht="14.25" customHeight="1" x14ac:dyDescent="0.3">
      <c r="D133" s="1"/>
    </row>
    <row r="134" spans="4:4" ht="14.25" customHeight="1" x14ac:dyDescent="0.3">
      <c r="D134" s="1"/>
    </row>
    <row r="135" spans="4:4" ht="14.25" customHeight="1" x14ac:dyDescent="0.3">
      <c r="D135" s="1"/>
    </row>
    <row r="136" spans="4:4" ht="14.25" customHeight="1" x14ac:dyDescent="0.3">
      <c r="D136" s="1"/>
    </row>
    <row r="137" spans="4:4" ht="14.25" customHeight="1" x14ac:dyDescent="0.3">
      <c r="D137" s="1"/>
    </row>
    <row r="138" spans="4:4" ht="14.25" customHeight="1" x14ac:dyDescent="0.3">
      <c r="D138" s="1"/>
    </row>
    <row r="139" spans="4:4" ht="14.25" customHeight="1" x14ac:dyDescent="0.3">
      <c r="D139" s="1"/>
    </row>
    <row r="140" spans="4:4" ht="14.25" customHeight="1" x14ac:dyDescent="0.3">
      <c r="D140" s="1"/>
    </row>
    <row r="141" spans="4:4" ht="14.25" customHeight="1" x14ac:dyDescent="0.3">
      <c r="D141" s="1"/>
    </row>
    <row r="142" spans="4:4" ht="14.25" customHeight="1" x14ac:dyDescent="0.3">
      <c r="D142" s="1"/>
    </row>
    <row r="143" spans="4:4" ht="14.25" customHeight="1" x14ac:dyDescent="0.3">
      <c r="D143" s="1"/>
    </row>
    <row r="144" spans="4:4" ht="14.25" customHeight="1" x14ac:dyDescent="0.3">
      <c r="D144" s="1"/>
    </row>
    <row r="145" spans="4:4" ht="14.25" customHeight="1" x14ac:dyDescent="0.3">
      <c r="D145" s="1"/>
    </row>
    <row r="146" spans="4:4" ht="14.25" customHeight="1" x14ac:dyDescent="0.3">
      <c r="D146" s="1"/>
    </row>
    <row r="147" spans="4:4" ht="14.25" customHeight="1" x14ac:dyDescent="0.3">
      <c r="D147" s="1"/>
    </row>
    <row r="148" spans="4:4" ht="14.25" customHeight="1" x14ac:dyDescent="0.3">
      <c r="D148" s="1"/>
    </row>
    <row r="149" spans="4:4" ht="14.25" customHeight="1" x14ac:dyDescent="0.3">
      <c r="D149" s="1"/>
    </row>
    <row r="150" spans="4:4" ht="14.25" customHeight="1" x14ac:dyDescent="0.3">
      <c r="D150" s="1"/>
    </row>
    <row r="151" spans="4:4" ht="14.25" customHeight="1" x14ac:dyDescent="0.3">
      <c r="D151" s="1"/>
    </row>
    <row r="152" spans="4:4" ht="14.25" customHeight="1" x14ac:dyDescent="0.3">
      <c r="D152" s="1"/>
    </row>
    <row r="153" spans="4:4" ht="14.25" customHeight="1" x14ac:dyDescent="0.3">
      <c r="D153" s="1"/>
    </row>
    <row r="154" spans="4:4" ht="14.25" customHeight="1" x14ac:dyDescent="0.3">
      <c r="D154" s="1"/>
    </row>
    <row r="155" spans="4:4" ht="14.25" customHeight="1" x14ac:dyDescent="0.3">
      <c r="D155" s="1"/>
    </row>
    <row r="156" spans="4:4" ht="14.25" customHeight="1" x14ac:dyDescent="0.3">
      <c r="D156" s="1"/>
    </row>
    <row r="157" spans="4:4" ht="14.25" customHeight="1" x14ac:dyDescent="0.3">
      <c r="D157" s="1"/>
    </row>
    <row r="158" spans="4:4" ht="14.25" customHeight="1" x14ac:dyDescent="0.3">
      <c r="D158" s="1"/>
    </row>
    <row r="159" spans="4:4" ht="14.25" customHeight="1" x14ac:dyDescent="0.3">
      <c r="D159" s="1"/>
    </row>
    <row r="160" spans="4:4" ht="14.25" customHeight="1" x14ac:dyDescent="0.3">
      <c r="D160" s="1"/>
    </row>
    <row r="161" spans="4:4" ht="14.25" customHeight="1" x14ac:dyDescent="0.3">
      <c r="D161" s="1"/>
    </row>
    <row r="162" spans="4:4" ht="14.25" customHeight="1" x14ac:dyDescent="0.3">
      <c r="D162" s="1"/>
    </row>
    <row r="163" spans="4:4" ht="14.25" customHeight="1" x14ac:dyDescent="0.3">
      <c r="D163" s="1"/>
    </row>
    <row r="164" spans="4:4" ht="14.25" customHeight="1" x14ac:dyDescent="0.3">
      <c r="D164" s="1"/>
    </row>
    <row r="165" spans="4:4" ht="14.25" customHeight="1" x14ac:dyDescent="0.3">
      <c r="D165" s="1"/>
    </row>
    <row r="166" spans="4:4" ht="14.25" customHeight="1" x14ac:dyDescent="0.3">
      <c r="D166" s="1"/>
    </row>
    <row r="167" spans="4:4" ht="14.25" customHeight="1" x14ac:dyDescent="0.3">
      <c r="D167" s="1"/>
    </row>
    <row r="168" spans="4:4" ht="14.25" customHeight="1" x14ac:dyDescent="0.3">
      <c r="D168" s="1"/>
    </row>
    <row r="169" spans="4:4" ht="14.25" customHeight="1" x14ac:dyDescent="0.3">
      <c r="D169" s="1"/>
    </row>
    <row r="170" spans="4:4" ht="14.25" customHeight="1" x14ac:dyDescent="0.3">
      <c r="D170" s="1"/>
    </row>
    <row r="171" spans="4:4" ht="14.25" customHeight="1" x14ac:dyDescent="0.3">
      <c r="D171" s="1"/>
    </row>
    <row r="172" spans="4:4" ht="14.25" customHeight="1" x14ac:dyDescent="0.3">
      <c r="D172" s="1"/>
    </row>
    <row r="173" spans="4:4" ht="14.25" customHeight="1" x14ac:dyDescent="0.3">
      <c r="D173" s="1"/>
    </row>
    <row r="174" spans="4:4" ht="14.25" customHeight="1" x14ac:dyDescent="0.3">
      <c r="D174" s="1"/>
    </row>
    <row r="175" spans="4:4" ht="14.25" customHeight="1" x14ac:dyDescent="0.3">
      <c r="D175" s="1"/>
    </row>
    <row r="176" spans="4:4" ht="14.25" customHeight="1" x14ac:dyDescent="0.3">
      <c r="D176" s="1"/>
    </row>
    <row r="177" spans="4:4" ht="14.25" customHeight="1" x14ac:dyDescent="0.3">
      <c r="D177" s="1"/>
    </row>
    <row r="178" spans="4:4" ht="14.25" customHeight="1" x14ac:dyDescent="0.3">
      <c r="D178" s="1"/>
    </row>
    <row r="179" spans="4:4" ht="14.25" customHeight="1" x14ac:dyDescent="0.3">
      <c r="D179" s="1"/>
    </row>
    <row r="180" spans="4:4" ht="14.25" customHeight="1" x14ac:dyDescent="0.3">
      <c r="D180" s="1"/>
    </row>
    <row r="181" spans="4:4" ht="14.25" customHeight="1" x14ac:dyDescent="0.3">
      <c r="D181" s="1"/>
    </row>
    <row r="182" spans="4:4" ht="14.25" customHeight="1" x14ac:dyDescent="0.3">
      <c r="D182" s="1"/>
    </row>
    <row r="183" spans="4:4" ht="14.25" customHeight="1" x14ac:dyDescent="0.3">
      <c r="D183" s="1"/>
    </row>
    <row r="184" spans="4:4" ht="14.25" customHeight="1" x14ac:dyDescent="0.3">
      <c r="D184" s="1"/>
    </row>
    <row r="185" spans="4:4" ht="14.25" customHeight="1" x14ac:dyDescent="0.3">
      <c r="D185" s="1"/>
    </row>
    <row r="186" spans="4:4" ht="14.25" customHeight="1" x14ac:dyDescent="0.3">
      <c r="D186" s="1"/>
    </row>
    <row r="187" spans="4:4" ht="14.25" customHeight="1" x14ac:dyDescent="0.3">
      <c r="D187" s="1"/>
    </row>
    <row r="188" spans="4:4" ht="14.25" customHeight="1" x14ac:dyDescent="0.3">
      <c r="D188" s="1"/>
    </row>
    <row r="189" spans="4:4" ht="14.25" customHeight="1" x14ac:dyDescent="0.3">
      <c r="D189" s="1"/>
    </row>
    <row r="190" spans="4:4" ht="14.25" customHeight="1" x14ac:dyDescent="0.3">
      <c r="D190" s="1"/>
    </row>
    <row r="191" spans="4:4" ht="14.25" customHeight="1" x14ac:dyDescent="0.3">
      <c r="D191" s="1"/>
    </row>
    <row r="192" spans="4:4" ht="14.25" customHeight="1" x14ac:dyDescent="0.3">
      <c r="D192" s="1"/>
    </row>
    <row r="193" spans="4:4" ht="14.25" customHeight="1" x14ac:dyDescent="0.3">
      <c r="D193" s="1"/>
    </row>
    <row r="194" spans="4:4" ht="14.25" customHeight="1" x14ac:dyDescent="0.3">
      <c r="D194" s="1"/>
    </row>
    <row r="195" spans="4:4" ht="14.25" customHeight="1" x14ac:dyDescent="0.3">
      <c r="D195" s="1"/>
    </row>
    <row r="196" spans="4:4" ht="14.25" customHeight="1" x14ac:dyDescent="0.3">
      <c r="D196" s="1"/>
    </row>
    <row r="197" spans="4:4" ht="14.25" customHeight="1" x14ac:dyDescent="0.3">
      <c r="D197" s="1"/>
    </row>
    <row r="198" spans="4:4" ht="14.25" customHeight="1" x14ac:dyDescent="0.3">
      <c r="D198" s="1"/>
    </row>
    <row r="199" spans="4:4" ht="14.25" customHeight="1" x14ac:dyDescent="0.3">
      <c r="D199" s="1"/>
    </row>
    <row r="200" spans="4:4" ht="14.25" customHeight="1" x14ac:dyDescent="0.3">
      <c r="D200" s="1"/>
    </row>
    <row r="201" spans="4:4" ht="14.25" customHeight="1" x14ac:dyDescent="0.3">
      <c r="D201" s="1"/>
    </row>
    <row r="202" spans="4:4" ht="14.25" customHeight="1" x14ac:dyDescent="0.3">
      <c r="D202" s="1"/>
    </row>
    <row r="203" spans="4:4" ht="14.25" customHeight="1" x14ac:dyDescent="0.3">
      <c r="D203" s="1"/>
    </row>
    <row r="204" spans="4:4" ht="14.25" customHeight="1" x14ac:dyDescent="0.3">
      <c r="D204" s="1"/>
    </row>
    <row r="205" spans="4:4" ht="14.25" customHeight="1" x14ac:dyDescent="0.3">
      <c r="D205" s="1"/>
    </row>
    <row r="206" spans="4:4" ht="14.25" customHeight="1" x14ac:dyDescent="0.3">
      <c r="D206" s="1"/>
    </row>
    <row r="207" spans="4:4" ht="14.25" customHeight="1" x14ac:dyDescent="0.3">
      <c r="D207" s="1"/>
    </row>
    <row r="208" spans="4:4" ht="14.25" customHeight="1" x14ac:dyDescent="0.3">
      <c r="D208" s="1"/>
    </row>
    <row r="209" spans="4:4" ht="14.25" customHeight="1" x14ac:dyDescent="0.3">
      <c r="D209" s="1"/>
    </row>
    <row r="210" spans="4:4" ht="14.25" customHeight="1" x14ac:dyDescent="0.3">
      <c r="D210" s="1"/>
    </row>
    <row r="211" spans="4:4" ht="14.25" customHeight="1" x14ac:dyDescent="0.3">
      <c r="D211" s="1"/>
    </row>
    <row r="212" spans="4:4" ht="14.25" customHeight="1" x14ac:dyDescent="0.3">
      <c r="D212" s="1"/>
    </row>
    <row r="213" spans="4:4" ht="14.25" customHeight="1" x14ac:dyDescent="0.3">
      <c r="D213" s="1"/>
    </row>
    <row r="214" spans="4:4" ht="14.25" customHeight="1" x14ac:dyDescent="0.3">
      <c r="D214" s="1"/>
    </row>
    <row r="215" spans="4:4" ht="14.25" customHeight="1" x14ac:dyDescent="0.3">
      <c r="D215" s="1"/>
    </row>
    <row r="216" spans="4:4" ht="14.25" customHeight="1" x14ac:dyDescent="0.3">
      <c r="D216" s="1"/>
    </row>
    <row r="217" spans="4:4" ht="14.25" customHeight="1" x14ac:dyDescent="0.3">
      <c r="D217" s="1"/>
    </row>
    <row r="218" spans="4:4" ht="14.25" customHeight="1" x14ac:dyDescent="0.3">
      <c r="D218" s="1"/>
    </row>
    <row r="219" spans="4:4" ht="14.25" customHeight="1" x14ac:dyDescent="0.3">
      <c r="D219" s="1"/>
    </row>
    <row r="220" spans="4:4" ht="14.25" customHeight="1" x14ac:dyDescent="0.3">
      <c r="D220" s="1"/>
    </row>
    <row r="221" spans="4:4" ht="14.25" customHeight="1" x14ac:dyDescent="0.3">
      <c r="D221" s="1"/>
    </row>
    <row r="222" spans="4:4" ht="14.25" customHeight="1" x14ac:dyDescent="0.3">
      <c r="D222" s="1"/>
    </row>
    <row r="223" spans="4:4" ht="14.25" customHeight="1" x14ac:dyDescent="0.3">
      <c r="D223" s="1"/>
    </row>
    <row r="224" spans="4:4" ht="14.25" customHeight="1" x14ac:dyDescent="0.3">
      <c r="D224" s="1"/>
    </row>
    <row r="225" spans="4:4" ht="14.25" customHeight="1" x14ac:dyDescent="0.3">
      <c r="D225" s="1"/>
    </row>
    <row r="226" spans="4:4" ht="14.25" customHeight="1" x14ac:dyDescent="0.3">
      <c r="D226" s="1"/>
    </row>
    <row r="227" spans="4:4" ht="14.25" customHeight="1" x14ac:dyDescent="0.3">
      <c r="D227" s="1"/>
    </row>
    <row r="228" spans="4:4" ht="14.25" customHeight="1" x14ac:dyDescent="0.3">
      <c r="D228" s="1"/>
    </row>
    <row r="229" spans="4:4" ht="14.25" customHeight="1" x14ac:dyDescent="0.3">
      <c r="D229" s="1"/>
    </row>
    <row r="230" spans="4:4" ht="14.25" customHeight="1" x14ac:dyDescent="0.3">
      <c r="D230" s="1"/>
    </row>
    <row r="231" spans="4:4" ht="14.25" customHeight="1" x14ac:dyDescent="0.3">
      <c r="D231" s="1"/>
    </row>
    <row r="232" spans="4:4" ht="14.25" customHeight="1" x14ac:dyDescent="0.3">
      <c r="D232" s="1"/>
    </row>
    <row r="233" spans="4:4" ht="14.25" customHeight="1" x14ac:dyDescent="0.3">
      <c r="D233" s="1"/>
    </row>
    <row r="234" spans="4:4" ht="14.25" customHeight="1" x14ac:dyDescent="0.3">
      <c r="D234" s="1"/>
    </row>
    <row r="235" spans="4:4" ht="14.25" customHeight="1" x14ac:dyDescent="0.3">
      <c r="D235" s="1"/>
    </row>
    <row r="236" spans="4:4" ht="14.25" customHeight="1" x14ac:dyDescent="0.3">
      <c r="D236" s="1"/>
    </row>
    <row r="237" spans="4:4" ht="14.25" customHeight="1" x14ac:dyDescent="0.3">
      <c r="D237" s="1"/>
    </row>
    <row r="238" spans="4:4" ht="14.25" customHeight="1" x14ac:dyDescent="0.3">
      <c r="D238" s="1"/>
    </row>
    <row r="239" spans="4:4" ht="14.25" customHeight="1" x14ac:dyDescent="0.3">
      <c r="D239" s="1"/>
    </row>
    <row r="240" spans="4:4" ht="14.25" customHeight="1" x14ac:dyDescent="0.3">
      <c r="D240" s="1"/>
    </row>
    <row r="241" spans="4:4" ht="14.25" customHeight="1" x14ac:dyDescent="0.3">
      <c r="D241" s="1"/>
    </row>
    <row r="242" spans="4:4" ht="14.25" customHeight="1" x14ac:dyDescent="0.3">
      <c r="D242" s="1"/>
    </row>
    <row r="243" spans="4:4" ht="14.25" customHeight="1" x14ac:dyDescent="0.3">
      <c r="D243" s="1"/>
    </row>
    <row r="244" spans="4:4" ht="14.25" customHeight="1" x14ac:dyDescent="0.3">
      <c r="D244" s="1"/>
    </row>
    <row r="245" spans="4:4" ht="14.25" customHeight="1" x14ac:dyDescent="0.3">
      <c r="D245" s="1"/>
    </row>
    <row r="246" spans="4:4" ht="14.25" customHeight="1" x14ac:dyDescent="0.3">
      <c r="D246" s="1"/>
    </row>
    <row r="247" spans="4:4" ht="14.25" customHeight="1" x14ac:dyDescent="0.3">
      <c r="D247" s="1"/>
    </row>
    <row r="248" spans="4:4" ht="14.25" customHeight="1" x14ac:dyDescent="0.3">
      <c r="D248" s="1"/>
    </row>
    <row r="249" spans="4:4" ht="14.25" customHeight="1" x14ac:dyDescent="0.3">
      <c r="D249" s="1"/>
    </row>
    <row r="250" spans="4:4" ht="14.25" customHeight="1" x14ac:dyDescent="0.3">
      <c r="D250" s="1"/>
    </row>
    <row r="251" spans="4:4" ht="14.25" customHeight="1" x14ac:dyDescent="0.3">
      <c r="D251" s="1"/>
    </row>
    <row r="252" spans="4:4" ht="14.25" customHeight="1" x14ac:dyDescent="0.3">
      <c r="D252" s="1"/>
    </row>
    <row r="253" spans="4:4" ht="14.25" customHeight="1" x14ac:dyDescent="0.3">
      <c r="D253" s="1"/>
    </row>
    <row r="254" spans="4:4" ht="14.25" customHeight="1" x14ac:dyDescent="0.3">
      <c r="D254" s="1"/>
    </row>
    <row r="255" spans="4:4" ht="14.25" customHeight="1" x14ac:dyDescent="0.3">
      <c r="D255" s="1"/>
    </row>
    <row r="256" spans="4:4" ht="14.25" customHeight="1" x14ac:dyDescent="0.3">
      <c r="D256" s="1"/>
    </row>
    <row r="257" spans="4:4" ht="14.25" customHeight="1" x14ac:dyDescent="0.3">
      <c r="D257" s="1"/>
    </row>
    <row r="258" spans="4:4" ht="14.25" customHeight="1" x14ac:dyDescent="0.3">
      <c r="D258" s="1"/>
    </row>
    <row r="259" spans="4:4" ht="14.25" customHeight="1" x14ac:dyDescent="0.3">
      <c r="D259" s="1"/>
    </row>
    <row r="260" spans="4:4" ht="14.25" customHeight="1" x14ac:dyDescent="0.3">
      <c r="D260" s="1"/>
    </row>
    <row r="261" spans="4:4" ht="14.25" customHeight="1" x14ac:dyDescent="0.3">
      <c r="D261" s="1"/>
    </row>
    <row r="262" spans="4:4" ht="14.25" customHeight="1" x14ac:dyDescent="0.3">
      <c r="D262" s="1"/>
    </row>
    <row r="263" spans="4:4" ht="14.25" customHeight="1" x14ac:dyDescent="0.3">
      <c r="D263" s="1"/>
    </row>
    <row r="264" spans="4:4" ht="14.25" customHeight="1" x14ac:dyDescent="0.3">
      <c r="D264" s="1"/>
    </row>
    <row r="265" spans="4:4" ht="14.25" customHeight="1" x14ac:dyDescent="0.3">
      <c r="D265" s="1"/>
    </row>
    <row r="266" spans="4:4" ht="14.25" customHeight="1" x14ac:dyDescent="0.3">
      <c r="D266" s="1"/>
    </row>
    <row r="267" spans="4:4" ht="14.25" customHeight="1" x14ac:dyDescent="0.3">
      <c r="D267" s="1"/>
    </row>
    <row r="268" spans="4:4" ht="14.25" customHeight="1" x14ac:dyDescent="0.3">
      <c r="D268" s="1"/>
    </row>
    <row r="269" spans="4:4" ht="14.25" customHeight="1" x14ac:dyDescent="0.3">
      <c r="D269" s="1"/>
    </row>
    <row r="270" spans="4:4" ht="14.25" customHeight="1" x14ac:dyDescent="0.3">
      <c r="D270" s="1"/>
    </row>
    <row r="271" spans="4:4" ht="14.25" customHeight="1" x14ac:dyDescent="0.3">
      <c r="D271" s="1"/>
    </row>
    <row r="272" spans="4:4" ht="14.25" customHeight="1" x14ac:dyDescent="0.3">
      <c r="D272" s="1"/>
    </row>
    <row r="273" spans="4:4" ht="14.25" customHeight="1" x14ac:dyDescent="0.3">
      <c r="D273" s="1"/>
    </row>
    <row r="274" spans="4:4" ht="14.25" customHeight="1" x14ac:dyDescent="0.3">
      <c r="D274" s="1"/>
    </row>
    <row r="275" spans="4:4" ht="14.25" customHeight="1" x14ac:dyDescent="0.3">
      <c r="D275" s="1"/>
    </row>
    <row r="276" spans="4:4" ht="14.25" customHeight="1" x14ac:dyDescent="0.3">
      <c r="D276" s="1"/>
    </row>
    <row r="277" spans="4:4" ht="14.25" customHeight="1" x14ac:dyDescent="0.3">
      <c r="D277" s="1"/>
    </row>
    <row r="278" spans="4:4" ht="14.25" customHeight="1" x14ac:dyDescent="0.3">
      <c r="D278" s="1"/>
    </row>
    <row r="279" spans="4:4" ht="14.25" customHeight="1" x14ac:dyDescent="0.3">
      <c r="D279" s="1"/>
    </row>
    <row r="280" spans="4:4" ht="14.25" customHeight="1" x14ac:dyDescent="0.3">
      <c r="D280" s="1"/>
    </row>
    <row r="281" spans="4:4" ht="14.25" customHeight="1" x14ac:dyDescent="0.3">
      <c r="D281" s="1"/>
    </row>
    <row r="282" spans="4:4" ht="14.25" customHeight="1" x14ac:dyDescent="0.3">
      <c r="D282" s="1"/>
    </row>
    <row r="283" spans="4:4" ht="14.25" customHeight="1" x14ac:dyDescent="0.3">
      <c r="D283" s="1"/>
    </row>
    <row r="284" spans="4:4" ht="14.25" customHeight="1" x14ac:dyDescent="0.3">
      <c r="D284" s="1"/>
    </row>
    <row r="285" spans="4:4" ht="14.25" customHeight="1" x14ac:dyDescent="0.3">
      <c r="D285" s="1"/>
    </row>
    <row r="286" spans="4:4" ht="14.25" customHeight="1" x14ac:dyDescent="0.3">
      <c r="D286" s="1"/>
    </row>
    <row r="287" spans="4:4" ht="14.25" customHeight="1" x14ac:dyDescent="0.3">
      <c r="D287" s="1"/>
    </row>
    <row r="288" spans="4:4" ht="14.25" customHeight="1" x14ac:dyDescent="0.3">
      <c r="D288" s="1"/>
    </row>
    <row r="289" spans="4:4" ht="14.25" customHeight="1" x14ac:dyDescent="0.3">
      <c r="D289" s="1"/>
    </row>
    <row r="290" spans="4:4" ht="14.25" customHeight="1" x14ac:dyDescent="0.3">
      <c r="D290" s="1"/>
    </row>
    <row r="291" spans="4:4" ht="14.25" customHeight="1" x14ac:dyDescent="0.3">
      <c r="D291" s="1"/>
    </row>
    <row r="292" spans="4:4" ht="14.25" customHeight="1" x14ac:dyDescent="0.3">
      <c r="D292" s="1"/>
    </row>
    <row r="293" spans="4:4" ht="14.25" customHeight="1" x14ac:dyDescent="0.3">
      <c r="D293" s="1"/>
    </row>
    <row r="294" spans="4:4" ht="14.25" customHeight="1" x14ac:dyDescent="0.3">
      <c r="D294" s="1"/>
    </row>
    <row r="295" spans="4:4" ht="14.25" customHeight="1" x14ac:dyDescent="0.3">
      <c r="D295" s="1"/>
    </row>
    <row r="296" spans="4:4" ht="14.25" customHeight="1" x14ac:dyDescent="0.3">
      <c r="D296" s="1"/>
    </row>
    <row r="297" spans="4:4" ht="14.25" customHeight="1" x14ac:dyDescent="0.3">
      <c r="D297" s="1"/>
    </row>
    <row r="298" spans="4:4" ht="14.25" customHeight="1" x14ac:dyDescent="0.3">
      <c r="D298" s="1"/>
    </row>
    <row r="299" spans="4:4" ht="14.25" customHeight="1" x14ac:dyDescent="0.3">
      <c r="D299" s="1"/>
    </row>
    <row r="300" spans="4:4" ht="14.25" customHeight="1" x14ac:dyDescent="0.3">
      <c r="D300" s="1"/>
    </row>
    <row r="301" spans="4:4" ht="14.25" customHeight="1" x14ac:dyDescent="0.3">
      <c r="D301" s="1"/>
    </row>
    <row r="302" spans="4:4" ht="14.25" customHeight="1" x14ac:dyDescent="0.3">
      <c r="D302" s="1"/>
    </row>
    <row r="303" spans="4:4" ht="14.25" customHeight="1" x14ac:dyDescent="0.3">
      <c r="D303" s="1"/>
    </row>
    <row r="304" spans="4:4" ht="14.25" customHeight="1" x14ac:dyDescent="0.3">
      <c r="D304" s="1"/>
    </row>
    <row r="305" spans="4:4" ht="14.25" customHeight="1" x14ac:dyDescent="0.3">
      <c r="D305" s="1"/>
    </row>
    <row r="306" spans="4:4" ht="14.25" customHeight="1" x14ac:dyDescent="0.3">
      <c r="D306" s="1"/>
    </row>
    <row r="307" spans="4:4" ht="14.25" customHeight="1" x14ac:dyDescent="0.3">
      <c r="D307" s="1"/>
    </row>
    <row r="308" spans="4:4" ht="14.25" customHeight="1" x14ac:dyDescent="0.3">
      <c r="D308" s="1"/>
    </row>
    <row r="309" spans="4:4" ht="14.25" customHeight="1" x14ac:dyDescent="0.3">
      <c r="D309" s="1"/>
    </row>
    <row r="310" spans="4:4" ht="14.25" customHeight="1" x14ac:dyDescent="0.3">
      <c r="D310" s="1"/>
    </row>
    <row r="311" spans="4:4" ht="14.25" customHeight="1" x14ac:dyDescent="0.3">
      <c r="D311" s="1"/>
    </row>
    <row r="312" spans="4:4" ht="14.25" customHeight="1" x14ac:dyDescent="0.3">
      <c r="D312" s="1"/>
    </row>
    <row r="313" spans="4:4" ht="14.25" customHeight="1" x14ac:dyDescent="0.3">
      <c r="D313" s="1"/>
    </row>
    <row r="314" spans="4:4" ht="14.25" customHeight="1" x14ac:dyDescent="0.3">
      <c r="D314" s="1"/>
    </row>
    <row r="315" spans="4:4" ht="14.25" customHeight="1" x14ac:dyDescent="0.3">
      <c r="D315" s="1"/>
    </row>
    <row r="316" spans="4:4" ht="14.25" customHeight="1" x14ac:dyDescent="0.3">
      <c r="D316" s="1"/>
    </row>
    <row r="317" spans="4:4" ht="14.25" customHeight="1" x14ac:dyDescent="0.3">
      <c r="D317" s="1"/>
    </row>
    <row r="318" spans="4:4" ht="14.25" customHeight="1" x14ac:dyDescent="0.3">
      <c r="D318" s="1"/>
    </row>
    <row r="319" spans="4:4" ht="14.25" customHeight="1" x14ac:dyDescent="0.3">
      <c r="D319" s="1"/>
    </row>
    <row r="320" spans="4:4" ht="14.25" customHeight="1" x14ac:dyDescent="0.3">
      <c r="D320" s="1"/>
    </row>
    <row r="321" spans="4:4" ht="14.25" customHeight="1" x14ac:dyDescent="0.3">
      <c r="D321" s="1"/>
    </row>
    <row r="322" spans="4:4" ht="14.25" customHeight="1" x14ac:dyDescent="0.3">
      <c r="D322" s="1"/>
    </row>
    <row r="323" spans="4:4" ht="14.25" customHeight="1" x14ac:dyDescent="0.3">
      <c r="D323" s="1"/>
    </row>
    <row r="324" spans="4:4" ht="14.25" customHeight="1" x14ac:dyDescent="0.3">
      <c r="D324" s="1"/>
    </row>
    <row r="325" spans="4:4" ht="14.25" customHeight="1" x14ac:dyDescent="0.3">
      <c r="D325" s="1"/>
    </row>
    <row r="326" spans="4:4" ht="14.25" customHeight="1" x14ac:dyDescent="0.3">
      <c r="D326" s="1"/>
    </row>
    <row r="327" spans="4:4" ht="14.25" customHeight="1" x14ac:dyDescent="0.3">
      <c r="D327" s="1"/>
    </row>
    <row r="328" spans="4:4" ht="14.25" customHeight="1" x14ac:dyDescent="0.3">
      <c r="D328" s="1"/>
    </row>
    <row r="329" spans="4:4" ht="14.25" customHeight="1" x14ac:dyDescent="0.3">
      <c r="D329" s="1"/>
    </row>
    <row r="330" spans="4:4" ht="14.25" customHeight="1" x14ac:dyDescent="0.3">
      <c r="D330" s="1"/>
    </row>
    <row r="331" spans="4:4" ht="14.25" customHeight="1" x14ac:dyDescent="0.3">
      <c r="D331" s="1"/>
    </row>
    <row r="332" spans="4:4" ht="14.25" customHeight="1" x14ac:dyDescent="0.3">
      <c r="D332" s="1"/>
    </row>
    <row r="333" spans="4:4" ht="14.25" customHeight="1" x14ac:dyDescent="0.3">
      <c r="D333" s="1"/>
    </row>
    <row r="334" spans="4:4" ht="14.25" customHeight="1" x14ac:dyDescent="0.3">
      <c r="D334" s="1"/>
    </row>
    <row r="335" spans="4:4" ht="14.25" customHeight="1" x14ac:dyDescent="0.3">
      <c r="D335" s="1"/>
    </row>
    <row r="336" spans="4:4" ht="14.25" customHeight="1" x14ac:dyDescent="0.3">
      <c r="D336" s="1"/>
    </row>
    <row r="337" spans="4:4" ht="14.25" customHeight="1" x14ac:dyDescent="0.3">
      <c r="D337" s="1"/>
    </row>
    <row r="338" spans="4:4" ht="14.25" customHeight="1" x14ac:dyDescent="0.3">
      <c r="D338" s="1"/>
    </row>
    <row r="339" spans="4:4" ht="14.25" customHeight="1" x14ac:dyDescent="0.3">
      <c r="D339" s="1"/>
    </row>
    <row r="340" spans="4:4" ht="14.25" customHeight="1" x14ac:dyDescent="0.3">
      <c r="D340" s="1"/>
    </row>
    <row r="341" spans="4:4" ht="14.25" customHeight="1" x14ac:dyDescent="0.3">
      <c r="D341" s="1"/>
    </row>
    <row r="342" spans="4:4" ht="14.25" customHeight="1" x14ac:dyDescent="0.3">
      <c r="D342" s="1"/>
    </row>
    <row r="343" spans="4:4" ht="14.25" customHeight="1" x14ac:dyDescent="0.3">
      <c r="D343" s="1"/>
    </row>
    <row r="344" spans="4:4" ht="14.25" customHeight="1" x14ac:dyDescent="0.3">
      <c r="D344" s="1"/>
    </row>
    <row r="345" spans="4:4" ht="14.25" customHeight="1" x14ac:dyDescent="0.3">
      <c r="D345" s="1"/>
    </row>
    <row r="346" spans="4:4" ht="14.25" customHeight="1" x14ac:dyDescent="0.3">
      <c r="D346" s="1"/>
    </row>
    <row r="347" spans="4:4" ht="14.25" customHeight="1" x14ac:dyDescent="0.3">
      <c r="D347" s="1"/>
    </row>
    <row r="348" spans="4:4" ht="14.25" customHeight="1" x14ac:dyDescent="0.3">
      <c r="D348" s="1"/>
    </row>
    <row r="349" spans="4:4" ht="14.25" customHeight="1" x14ac:dyDescent="0.3">
      <c r="D349" s="1"/>
    </row>
    <row r="350" spans="4:4" ht="14.25" customHeight="1" x14ac:dyDescent="0.3">
      <c r="D350" s="1"/>
    </row>
    <row r="351" spans="4:4" ht="14.25" customHeight="1" x14ac:dyDescent="0.3">
      <c r="D351" s="1"/>
    </row>
    <row r="352" spans="4:4" ht="14.25" customHeight="1" x14ac:dyDescent="0.3">
      <c r="D352" s="1"/>
    </row>
    <row r="353" spans="4:4" ht="14.25" customHeight="1" x14ac:dyDescent="0.3">
      <c r="D353" s="1"/>
    </row>
    <row r="354" spans="4:4" ht="14.25" customHeight="1" x14ac:dyDescent="0.3">
      <c r="D354" s="1"/>
    </row>
    <row r="355" spans="4:4" ht="14.25" customHeight="1" x14ac:dyDescent="0.3">
      <c r="D355" s="1"/>
    </row>
    <row r="356" spans="4:4" ht="14.25" customHeight="1" x14ac:dyDescent="0.3">
      <c r="D356" s="1"/>
    </row>
    <row r="357" spans="4:4" ht="14.25" customHeight="1" x14ac:dyDescent="0.3">
      <c r="D357" s="1"/>
    </row>
    <row r="358" spans="4:4" ht="14.25" customHeight="1" x14ac:dyDescent="0.3">
      <c r="D358" s="1"/>
    </row>
    <row r="359" spans="4:4" ht="14.25" customHeight="1" x14ac:dyDescent="0.3">
      <c r="D359" s="1"/>
    </row>
    <row r="360" spans="4:4" ht="14.25" customHeight="1" x14ac:dyDescent="0.3">
      <c r="D360" s="1"/>
    </row>
    <row r="361" spans="4:4" ht="14.25" customHeight="1" x14ac:dyDescent="0.3">
      <c r="D361" s="1"/>
    </row>
    <row r="362" spans="4:4" ht="14.25" customHeight="1" x14ac:dyDescent="0.3">
      <c r="D362" s="1"/>
    </row>
    <row r="363" spans="4:4" ht="14.25" customHeight="1" x14ac:dyDescent="0.3">
      <c r="D363" s="1"/>
    </row>
    <row r="364" spans="4:4" ht="14.25" customHeight="1" x14ac:dyDescent="0.3">
      <c r="D364" s="1"/>
    </row>
    <row r="365" spans="4:4" ht="14.25" customHeight="1" x14ac:dyDescent="0.3">
      <c r="D365" s="1"/>
    </row>
    <row r="366" spans="4:4" ht="14.25" customHeight="1" x14ac:dyDescent="0.3">
      <c r="D366" s="1"/>
    </row>
    <row r="367" spans="4:4" ht="14.25" customHeight="1" x14ac:dyDescent="0.3">
      <c r="D367" s="1"/>
    </row>
    <row r="368" spans="4:4" ht="14.25" customHeight="1" x14ac:dyDescent="0.3">
      <c r="D368" s="1"/>
    </row>
    <row r="369" spans="4:4" ht="14.25" customHeight="1" x14ac:dyDescent="0.3">
      <c r="D369" s="1"/>
    </row>
    <row r="370" spans="4:4" ht="14.25" customHeight="1" x14ac:dyDescent="0.3">
      <c r="D370" s="1"/>
    </row>
    <row r="371" spans="4:4" ht="14.25" customHeight="1" x14ac:dyDescent="0.3">
      <c r="D371" s="1"/>
    </row>
    <row r="372" spans="4:4" ht="14.25" customHeight="1" x14ac:dyDescent="0.3">
      <c r="D372" s="1"/>
    </row>
    <row r="373" spans="4:4" ht="14.25" customHeight="1" x14ac:dyDescent="0.3">
      <c r="D373" s="1"/>
    </row>
    <row r="374" spans="4:4" ht="14.25" customHeight="1" x14ac:dyDescent="0.3">
      <c r="D374" s="1"/>
    </row>
    <row r="375" spans="4:4" ht="14.25" customHeight="1" x14ac:dyDescent="0.3">
      <c r="D375" s="1"/>
    </row>
    <row r="376" spans="4:4" ht="14.25" customHeight="1" x14ac:dyDescent="0.3">
      <c r="D376" s="1"/>
    </row>
    <row r="377" spans="4:4" ht="14.25" customHeight="1" x14ac:dyDescent="0.3">
      <c r="D377" s="1"/>
    </row>
    <row r="378" spans="4:4" ht="14.25" customHeight="1" x14ac:dyDescent="0.3">
      <c r="D378" s="1"/>
    </row>
    <row r="379" spans="4:4" ht="14.25" customHeight="1" x14ac:dyDescent="0.3">
      <c r="D379" s="1"/>
    </row>
    <row r="380" spans="4:4" ht="14.25" customHeight="1" x14ac:dyDescent="0.3">
      <c r="D380" s="1"/>
    </row>
    <row r="381" spans="4:4" ht="14.25" customHeight="1" x14ac:dyDescent="0.3">
      <c r="D381" s="1"/>
    </row>
    <row r="382" spans="4:4" ht="14.25" customHeight="1" x14ac:dyDescent="0.3">
      <c r="D382" s="1"/>
    </row>
    <row r="383" spans="4:4" ht="14.25" customHeight="1" x14ac:dyDescent="0.3">
      <c r="D383" s="1"/>
    </row>
    <row r="384" spans="4:4" ht="14.25" customHeight="1" x14ac:dyDescent="0.3">
      <c r="D384" s="1"/>
    </row>
    <row r="385" spans="4:4" ht="14.25" customHeight="1" x14ac:dyDescent="0.3">
      <c r="D385" s="1"/>
    </row>
    <row r="386" spans="4:4" ht="14.25" customHeight="1" x14ac:dyDescent="0.3">
      <c r="D386" s="1"/>
    </row>
    <row r="387" spans="4:4" ht="14.25" customHeight="1" x14ac:dyDescent="0.3">
      <c r="D387" s="1"/>
    </row>
    <row r="388" spans="4:4" ht="14.25" customHeight="1" x14ac:dyDescent="0.3">
      <c r="D388" s="1"/>
    </row>
    <row r="389" spans="4:4" ht="14.25" customHeight="1" x14ac:dyDescent="0.3">
      <c r="D389" s="1"/>
    </row>
    <row r="390" spans="4:4" ht="14.25" customHeight="1" x14ac:dyDescent="0.3">
      <c r="D390" s="1"/>
    </row>
    <row r="391" spans="4:4" ht="14.25" customHeight="1" x14ac:dyDescent="0.3">
      <c r="D391" s="1"/>
    </row>
    <row r="392" spans="4:4" ht="14.25" customHeight="1" x14ac:dyDescent="0.3">
      <c r="D392" s="1"/>
    </row>
    <row r="393" spans="4:4" ht="14.25" customHeight="1" x14ac:dyDescent="0.3">
      <c r="D393" s="1"/>
    </row>
    <row r="394" spans="4:4" ht="14.25" customHeight="1" x14ac:dyDescent="0.3">
      <c r="D394" s="1"/>
    </row>
    <row r="395" spans="4:4" ht="14.25" customHeight="1" x14ac:dyDescent="0.3">
      <c r="D395" s="1"/>
    </row>
    <row r="396" spans="4:4" ht="14.25" customHeight="1" x14ac:dyDescent="0.3">
      <c r="D396" s="1"/>
    </row>
    <row r="397" spans="4:4" ht="14.25" customHeight="1" x14ac:dyDescent="0.3">
      <c r="D397" s="1"/>
    </row>
    <row r="398" spans="4:4" ht="14.25" customHeight="1" x14ac:dyDescent="0.3">
      <c r="D398" s="1"/>
    </row>
    <row r="399" spans="4:4" ht="14.25" customHeight="1" x14ac:dyDescent="0.3">
      <c r="D399" s="1"/>
    </row>
    <row r="400" spans="4:4" ht="14.25" customHeight="1" x14ac:dyDescent="0.3">
      <c r="D400" s="1"/>
    </row>
    <row r="401" spans="4:4" ht="14.25" customHeight="1" x14ac:dyDescent="0.3">
      <c r="D401" s="1"/>
    </row>
    <row r="402" spans="4:4" ht="14.25" customHeight="1" x14ac:dyDescent="0.3">
      <c r="D402" s="1"/>
    </row>
    <row r="403" spans="4:4" ht="14.25" customHeight="1" x14ac:dyDescent="0.3">
      <c r="D403" s="1"/>
    </row>
    <row r="404" spans="4:4" ht="14.25" customHeight="1" x14ac:dyDescent="0.3">
      <c r="D404" s="1"/>
    </row>
    <row r="405" spans="4:4" ht="14.25" customHeight="1" x14ac:dyDescent="0.3">
      <c r="D405" s="1"/>
    </row>
    <row r="406" spans="4:4" ht="14.25" customHeight="1" x14ac:dyDescent="0.3">
      <c r="D406" s="1"/>
    </row>
    <row r="407" spans="4:4" ht="14.25" customHeight="1" x14ac:dyDescent="0.3">
      <c r="D407" s="1"/>
    </row>
    <row r="408" spans="4:4" ht="14.25" customHeight="1" x14ac:dyDescent="0.3">
      <c r="D408" s="1"/>
    </row>
    <row r="409" spans="4:4" ht="14.25" customHeight="1" x14ac:dyDescent="0.3">
      <c r="D409" s="1"/>
    </row>
    <row r="410" spans="4:4" ht="14.25" customHeight="1" x14ac:dyDescent="0.3">
      <c r="D410" s="1"/>
    </row>
    <row r="411" spans="4:4" ht="14.25" customHeight="1" x14ac:dyDescent="0.3">
      <c r="D411" s="1"/>
    </row>
    <row r="412" spans="4:4" ht="14.25" customHeight="1" x14ac:dyDescent="0.3">
      <c r="D412" s="1"/>
    </row>
    <row r="413" spans="4:4" ht="14.25" customHeight="1" x14ac:dyDescent="0.3">
      <c r="D413" s="1"/>
    </row>
    <row r="414" spans="4:4" ht="14.25" customHeight="1" x14ac:dyDescent="0.3">
      <c r="D414" s="1"/>
    </row>
    <row r="415" spans="4:4" ht="14.25" customHeight="1" x14ac:dyDescent="0.3">
      <c r="D415" s="1"/>
    </row>
    <row r="416" spans="4:4" ht="14.25" customHeight="1" x14ac:dyDescent="0.3">
      <c r="D416" s="1"/>
    </row>
    <row r="417" spans="4:4" ht="14.25" customHeight="1" x14ac:dyDescent="0.3">
      <c r="D417" s="1"/>
    </row>
    <row r="418" spans="4:4" ht="14.25" customHeight="1" x14ac:dyDescent="0.3">
      <c r="D418" s="1"/>
    </row>
    <row r="419" spans="4:4" ht="14.25" customHeight="1" x14ac:dyDescent="0.3">
      <c r="D419" s="1"/>
    </row>
    <row r="420" spans="4:4" ht="14.25" customHeight="1" x14ac:dyDescent="0.3">
      <c r="D420" s="1"/>
    </row>
    <row r="421" spans="4:4" ht="14.25" customHeight="1" x14ac:dyDescent="0.3">
      <c r="D421" s="1"/>
    </row>
    <row r="422" spans="4:4" ht="14.25" customHeight="1" x14ac:dyDescent="0.3">
      <c r="D422" s="1"/>
    </row>
    <row r="423" spans="4:4" ht="14.25" customHeight="1" x14ac:dyDescent="0.3">
      <c r="D423" s="1"/>
    </row>
    <row r="424" spans="4:4" ht="14.25" customHeight="1" x14ac:dyDescent="0.3">
      <c r="D424" s="1"/>
    </row>
    <row r="425" spans="4:4" ht="14.25" customHeight="1" x14ac:dyDescent="0.3">
      <c r="D425" s="1"/>
    </row>
    <row r="426" spans="4:4" ht="14.25" customHeight="1" x14ac:dyDescent="0.3">
      <c r="D426" s="1"/>
    </row>
    <row r="427" spans="4:4" ht="14.25" customHeight="1" x14ac:dyDescent="0.3">
      <c r="D427" s="1"/>
    </row>
    <row r="428" spans="4:4" ht="14.25" customHeight="1" x14ac:dyDescent="0.3">
      <c r="D428" s="1"/>
    </row>
    <row r="429" spans="4:4" ht="14.25" customHeight="1" x14ac:dyDescent="0.3">
      <c r="D429" s="1"/>
    </row>
    <row r="430" spans="4:4" ht="14.25" customHeight="1" x14ac:dyDescent="0.3">
      <c r="D430" s="1"/>
    </row>
    <row r="431" spans="4:4" ht="14.25" customHeight="1" x14ac:dyDescent="0.3">
      <c r="D431" s="1"/>
    </row>
    <row r="432" spans="4:4" ht="14.25" customHeight="1" x14ac:dyDescent="0.3">
      <c r="D432" s="1"/>
    </row>
    <row r="433" spans="4:4" ht="14.25" customHeight="1" x14ac:dyDescent="0.3">
      <c r="D433" s="1"/>
    </row>
    <row r="434" spans="4:4" ht="14.25" customHeight="1" x14ac:dyDescent="0.3">
      <c r="D434" s="1"/>
    </row>
    <row r="435" spans="4:4" ht="14.25" customHeight="1" x14ac:dyDescent="0.3">
      <c r="D435" s="1"/>
    </row>
    <row r="436" spans="4:4" ht="14.25" customHeight="1" x14ac:dyDescent="0.3">
      <c r="D436" s="1"/>
    </row>
    <row r="437" spans="4:4" ht="14.25" customHeight="1" x14ac:dyDescent="0.3">
      <c r="D437" s="1"/>
    </row>
    <row r="438" spans="4:4" ht="14.25" customHeight="1" x14ac:dyDescent="0.3">
      <c r="D438" s="1"/>
    </row>
    <row r="439" spans="4:4" ht="14.25" customHeight="1" x14ac:dyDescent="0.3">
      <c r="D439" s="1"/>
    </row>
    <row r="440" spans="4:4" ht="14.25" customHeight="1" x14ac:dyDescent="0.3">
      <c r="D440" s="1"/>
    </row>
    <row r="441" spans="4:4" ht="14.25" customHeight="1" x14ac:dyDescent="0.3">
      <c r="D441" s="1"/>
    </row>
    <row r="442" spans="4:4" ht="14.25" customHeight="1" x14ac:dyDescent="0.3">
      <c r="D442" s="1"/>
    </row>
    <row r="443" spans="4:4" ht="14.25" customHeight="1" x14ac:dyDescent="0.3">
      <c r="D443" s="1"/>
    </row>
    <row r="444" spans="4:4" ht="14.25" customHeight="1" x14ac:dyDescent="0.3">
      <c r="D444" s="1"/>
    </row>
    <row r="445" spans="4:4" ht="14.25" customHeight="1" x14ac:dyDescent="0.3">
      <c r="D445" s="1"/>
    </row>
    <row r="446" spans="4:4" ht="14.25" customHeight="1" x14ac:dyDescent="0.3">
      <c r="D446" s="1"/>
    </row>
    <row r="447" spans="4:4" ht="14.25" customHeight="1" x14ac:dyDescent="0.3">
      <c r="D447" s="1"/>
    </row>
    <row r="448" spans="4:4" ht="14.25" customHeight="1" x14ac:dyDescent="0.3">
      <c r="D448" s="1"/>
    </row>
    <row r="449" spans="4:4" ht="14.25" customHeight="1" x14ac:dyDescent="0.3">
      <c r="D449" s="1"/>
    </row>
    <row r="450" spans="4:4" ht="14.25" customHeight="1" x14ac:dyDescent="0.3">
      <c r="D450" s="1"/>
    </row>
    <row r="451" spans="4:4" ht="14.25" customHeight="1" x14ac:dyDescent="0.3">
      <c r="D451" s="1"/>
    </row>
    <row r="452" spans="4:4" ht="14.25" customHeight="1" x14ac:dyDescent="0.3">
      <c r="D452" s="1"/>
    </row>
    <row r="453" spans="4:4" ht="14.25" customHeight="1" x14ac:dyDescent="0.3">
      <c r="D453" s="1"/>
    </row>
    <row r="454" spans="4:4" ht="14.25" customHeight="1" x14ac:dyDescent="0.3">
      <c r="D454" s="1"/>
    </row>
    <row r="455" spans="4:4" ht="14.25" customHeight="1" x14ac:dyDescent="0.3">
      <c r="D455" s="1"/>
    </row>
    <row r="456" spans="4:4" ht="14.25" customHeight="1" x14ac:dyDescent="0.3">
      <c r="D456" s="1"/>
    </row>
    <row r="457" spans="4:4" ht="14.25" customHeight="1" x14ac:dyDescent="0.3">
      <c r="D457" s="1"/>
    </row>
    <row r="458" spans="4:4" ht="14.25" customHeight="1" x14ac:dyDescent="0.3">
      <c r="D458" s="1"/>
    </row>
    <row r="459" spans="4:4" ht="14.25" customHeight="1" x14ac:dyDescent="0.3">
      <c r="D459" s="1"/>
    </row>
    <row r="460" spans="4:4" ht="14.25" customHeight="1" x14ac:dyDescent="0.3">
      <c r="D460" s="1"/>
    </row>
    <row r="461" spans="4:4" ht="14.25" customHeight="1" x14ac:dyDescent="0.3">
      <c r="D461" s="1"/>
    </row>
    <row r="462" spans="4:4" ht="14.25" customHeight="1" x14ac:dyDescent="0.3">
      <c r="D462" s="1"/>
    </row>
    <row r="463" spans="4:4" ht="14.25" customHeight="1" x14ac:dyDescent="0.3">
      <c r="D463" s="1"/>
    </row>
    <row r="464" spans="4:4" ht="14.25" customHeight="1" x14ac:dyDescent="0.3">
      <c r="D464" s="1"/>
    </row>
    <row r="465" spans="4:4" ht="14.25" customHeight="1" x14ac:dyDescent="0.3">
      <c r="D465" s="1"/>
    </row>
    <row r="466" spans="4:4" ht="14.25" customHeight="1" x14ac:dyDescent="0.3">
      <c r="D466" s="1"/>
    </row>
    <row r="467" spans="4:4" ht="14.25" customHeight="1" x14ac:dyDescent="0.3">
      <c r="D467" s="1"/>
    </row>
    <row r="468" spans="4:4" ht="14.25" customHeight="1" x14ac:dyDescent="0.3">
      <c r="D468" s="1"/>
    </row>
    <row r="469" spans="4:4" ht="14.25" customHeight="1" x14ac:dyDescent="0.3">
      <c r="D469" s="1"/>
    </row>
    <row r="470" spans="4:4" ht="14.25" customHeight="1" x14ac:dyDescent="0.3">
      <c r="D470" s="1"/>
    </row>
    <row r="471" spans="4:4" ht="14.25" customHeight="1" x14ac:dyDescent="0.3">
      <c r="D471" s="1"/>
    </row>
    <row r="472" spans="4:4" ht="14.25" customHeight="1" x14ac:dyDescent="0.3">
      <c r="D472" s="1"/>
    </row>
    <row r="473" spans="4:4" ht="14.25" customHeight="1" x14ac:dyDescent="0.3">
      <c r="D473" s="1"/>
    </row>
    <row r="474" spans="4:4" ht="14.25" customHeight="1" x14ac:dyDescent="0.3">
      <c r="D474" s="1"/>
    </row>
    <row r="475" spans="4:4" ht="14.25" customHeight="1" x14ac:dyDescent="0.3">
      <c r="D475" s="1"/>
    </row>
    <row r="476" spans="4:4" ht="14.25" customHeight="1" x14ac:dyDescent="0.3">
      <c r="D476" s="1"/>
    </row>
    <row r="477" spans="4:4" ht="14.25" customHeight="1" x14ac:dyDescent="0.3">
      <c r="D477" s="1"/>
    </row>
    <row r="478" spans="4:4" ht="14.25" customHeight="1" x14ac:dyDescent="0.3">
      <c r="D478" s="1"/>
    </row>
    <row r="479" spans="4:4" ht="14.25" customHeight="1" x14ac:dyDescent="0.3">
      <c r="D479" s="1"/>
    </row>
    <row r="480" spans="4:4" ht="14.25" customHeight="1" x14ac:dyDescent="0.3">
      <c r="D480" s="1"/>
    </row>
    <row r="481" spans="4:4" ht="14.25" customHeight="1" x14ac:dyDescent="0.3">
      <c r="D481" s="1"/>
    </row>
    <row r="482" spans="4:4" ht="14.25" customHeight="1" x14ac:dyDescent="0.3">
      <c r="D482" s="1"/>
    </row>
    <row r="483" spans="4:4" ht="14.25" customHeight="1" x14ac:dyDescent="0.3">
      <c r="D483" s="1"/>
    </row>
    <row r="484" spans="4:4" ht="14.25" customHeight="1" x14ac:dyDescent="0.3">
      <c r="D484" s="1"/>
    </row>
    <row r="485" spans="4:4" ht="14.25" customHeight="1" x14ac:dyDescent="0.3">
      <c r="D485" s="1"/>
    </row>
    <row r="486" spans="4:4" ht="14.25" customHeight="1" x14ac:dyDescent="0.3">
      <c r="D486" s="1"/>
    </row>
    <row r="487" spans="4:4" ht="14.25" customHeight="1" x14ac:dyDescent="0.3">
      <c r="D487" s="1"/>
    </row>
    <row r="488" spans="4:4" ht="14.25" customHeight="1" x14ac:dyDescent="0.3">
      <c r="D488" s="1"/>
    </row>
    <row r="489" spans="4:4" ht="14.25" customHeight="1" x14ac:dyDescent="0.3">
      <c r="D489" s="1"/>
    </row>
    <row r="490" spans="4:4" ht="14.25" customHeight="1" x14ac:dyDescent="0.3">
      <c r="D490" s="1"/>
    </row>
    <row r="491" spans="4:4" ht="14.25" customHeight="1" x14ac:dyDescent="0.3">
      <c r="D491" s="1"/>
    </row>
    <row r="492" spans="4:4" ht="14.25" customHeight="1" x14ac:dyDescent="0.3">
      <c r="D492" s="1"/>
    </row>
    <row r="493" spans="4:4" ht="14.25" customHeight="1" x14ac:dyDescent="0.3">
      <c r="D493" s="1"/>
    </row>
    <row r="494" spans="4:4" ht="14.25" customHeight="1" x14ac:dyDescent="0.3">
      <c r="D494" s="1"/>
    </row>
    <row r="495" spans="4:4" ht="14.25" customHeight="1" x14ac:dyDescent="0.3">
      <c r="D495" s="1"/>
    </row>
    <row r="496" spans="4:4" ht="14.25" customHeight="1" x14ac:dyDescent="0.3">
      <c r="D496" s="1"/>
    </row>
    <row r="497" spans="4:4" ht="14.25" customHeight="1" x14ac:dyDescent="0.3">
      <c r="D497" s="1"/>
    </row>
    <row r="498" spans="4:4" ht="14.25" customHeight="1" x14ac:dyDescent="0.3">
      <c r="D498" s="1"/>
    </row>
    <row r="499" spans="4:4" ht="14.25" customHeight="1" x14ac:dyDescent="0.3">
      <c r="D499" s="1"/>
    </row>
    <row r="500" spans="4:4" ht="14.25" customHeight="1" x14ac:dyDescent="0.3">
      <c r="D500" s="1"/>
    </row>
    <row r="501" spans="4:4" ht="14.25" customHeight="1" x14ac:dyDescent="0.3">
      <c r="D501" s="1"/>
    </row>
    <row r="502" spans="4:4" ht="14.25" customHeight="1" x14ac:dyDescent="0.3">
      <c r="D502" s="1"/>
    </row>
    <row r="503" spans="4:4" ht="14.25" customHeight="1" x14ac:dyDescent="0.3">
      <c r="D503" s="1"/>
    </row>
    <row r="504" spans="4:4" ht="14.25" customHeight="1" x14ac:dyDescent="0.3">
      <c r="D504" s="1"/>
    </row>
    <row r="505" spans="4:4" ht="14.25" customHeight="1" x14ac:dyDescent="0.3">
      <c r="D505" s="1"/>
    </row>
    <row r="506" spans="4:4" ht="14.25" customHeight="1" x14ac:dyDescent="0.3">
      <c r="D506" s="1"/>
    </row>
    <row r="507" spans="4:4" ht="14.25" customHeight="1" x14ac:dyDescent="0.3">
      <c r="D507" s="1"/>
    </row>
    <row r="508" spans="4:4" ht="14.25" customHeight="1" x14ac:dyDescent="0.3">
      <c r="D508" s="1"/>
    </row>
    <row r="509" spans="4:4" ht="14.25" customHeight="1" x14ac:dyDescent="0.3">
      <c r="D509" s="1"/>
    </row>
    <row r="510" spans="4:4" ht="14.25" customHeight="1" x14ac:dyDescent="0.3">
      <c r="D510" s="1"/>
    </row>
    <row r="511" spans="4:4" ht="14.25" customHeight="1" x14ac:dyDescent="0.3">
      <c r="D511" s="1"/>
    </row>
    <row r="512" spans="4:4" ht="14.25" customHeight="1" x14ac:dyDescent="0.3">
      <c r="D512" s="1"/>
    </row>
    <row r="513" spans="4:4" ht="14.25" customHeight="1" x14ac:dyDescent="0.3">
      <c r="D513" s="1"/>
    </row>
    <row r="514" spans="4:4" ht="14.25" customHeight="1" x14ac:dyDescent="0.3">
      <c r="D514" s="1"/>
    </row>
    <row r="515" spans="4:4" ht="14.25" customHeight="1" x14ac:dyDescent="0.3">
      <c r="D515" s="1"/>
    </row>
    <row r="516" spans="4:4" ht="14.25" customHeight="1" x14ac:dyDescent="0.3">
      <c r="D516" s="1"/>
    </row>
    <row r="517" spans="4:4" ht="14.25" customHeight="1" x14ac:dyDescent="0.3">
      <c r="D517" s="1"/>
    </row>
    <row r="518" spans="4:4" ht="14.25" customHeight="1" x14ac:dyDescent="0.3">
      <c r="D518" s="1"/>
    </row>
    <row r="519" spans="4:4" ht="14.25" customHeight="1" x14ac:dyDescent="0.3">
      <c r="D519" s="1"/>
    </row>
    <row r="520" spans="4:4" ht="14.25" customHeight="1" x14ac:dyDescent="0.3">
      <c r="D520" s="1"/>
    </row>
    <row r="521" spans="4:4" ht="14.25" customHeight="1" x14ac:dyDescent="0.3">
      <c r="D521" s="1"/>
    </row>
    <row r="522" spans="4:4" ht="14.25" customHeight="1" x14ac:dyDescent="0.3">
      <c r="D522" s="1"/>
    </row>
    <row r="523" spans="4:4" ht="14.25" customHeight="1" x14ac:dyDescent="0.3">
      <c r="D523" s="1"/>
    </row>
    <row r="524" spans="4:4" ht="14.25" customHeight="1" x14ac:dyDescent="0.3">
      <c r="D524" s="1"/>
    </row>
    <row r="525" spans="4:4" ht="14.25" customHeight="1" x14ac:dyDescent="0.3">
      <c r="D525" s="1"/>
    </row>
    <row r="526" spans="4:4" ht="14.25" customHeight="1" x14ac:dyDescent="0.3">
      <c r="D526" s="1"/>
    </row>
    <row r="527" spans="4:4" ht="14.25" customHeight="1" x14ac:dyDescent="0.3">
      <c r="D527" s="1"/>
    </row>
    <row r="528" spans="4:4" ht="14.25" customHeight="1" x14ac:dyDescent="0.3">
      <c r="D528" s="1"/>
    </row>
    <row r="529" spans="4:4" ht="14.25" customHeight="1" x14ac:dyDescent="0.3">
      <c r="D529" s="1"/>
    </row>
    <row r="530" spans="4:4" ht="14.25" customHeight="1" x14ac:dyDescent="0.3">
      <c r="D530" s="1"/>
    </row>
    <row r="531" spans="4:4" ht="14.25" customHeight="1" x14ac:dyDescent="0.3">
      <c r="D531" s="1"/>
    </row>
    <row r="532" spans="4:4" ht="14.25" customHeight="1" x14ac:dyDescent="0.3">
      <c r="D532" s="1"/>
    </row>
    <row r="533" spans="4:4" ht="14.25" customHeight="1" x14ac:dyDescent="0.3">
      <c r="D533" s="1"/>
    </row>
    <row r="534" spans="4:4" ht="14.25" customHeight="1" x14ac:dyDescent="0.3">
      <c r="D534" s="1"/>
    </row>
    <row r="535" spans="4:4" ht="14.25" customHeight="1" x14ac:dyDescent="0.3">
      <c r="D535" s="1"/>
    </row>
    <row r="536" spans="4:4" ht="14.25" customHeight="1" x14ac:dyDescent="0.3">
      <c r="D536" s="1"/>
    </row>
    <row r="537" spans="4:4" ht="14.25" customHeight="1" x14ac:dyDescent="0.3">
      <c r="D537" s="1"/>
    </row>
    <row r="538" spans="4:4" ht="14.25" customHeight="1" x14ac:dyDescent="0.3">
      <c r="D538" s="1"/>
    </row>
    <row r="539" spans="4:4" ht="14.25" customHeight="1" x14ac:dyDescent="0.3">
      <c r="D539" s="1"/>
    </row>
    <row r="540" spans="4:4" ht="14.25" customHeight="1" x14ac:dyDescent="0.3">
      <c r="D540" s="1"/>
    </row>
    <row r="541" spans="4:4" ht="14.25" customHeight="1" x14ac:dyDescent="0.3">
      <c r="D541" s="1"/>
    </row>
    <row r="542" spans="4:4" ht="14.25" customHeight="1" x14ac:dyDescent="0.3">
      <c r="D542" s="1"/>
    </row>
    <row r="543" spans="4:4" ht="14.25" customHeight="1" x14ac:dyDescent="0.3">
      <c r="D543" s="1"/>
    </row>
    <row r="544" spans="4:4" ht="14.25" customHeight="1" x14ac:dyDescent="0.3">
      <c r="D544" s="1"/>
    </row>
    <row r="545" spans="4:4" ht="14.25" customHeight="1" x14ac:dyDescent="0.3">
      <c r="D545" s="1"/>
    </row>
    <row r="546" spans="4:4" ht="14.25" customHeight="1" x14ac:dyDescent="0.3">
      <c r="D546" s="1"/>
    </row>
    <row r="547" spans="4:4" ht="14.25" customHeight="1" x14ac:dyDescent="0.3">
      <c r="D547" s="1"/>
    </row>
    <row r="548" spans="4:4" ht="14.25" customHeight="1" x14ac:dyDescent="0.3">
      <c r="D548" s="1"/>
    </row>
    <row r="549" spans="4:4" ht="14.25" customHeight="1" x14ac:dyDescent="0.3">
      <c r="D549" s="1"/>
    </row>
    <row r="550" spans="4:4" ht="14.25" customHeight="1" x14ac:dyDescent="0.3">
      <c r="D550" s="1"/>
    </row>
    <row r="551" spans="4:4" ht="14.25" customHeight="1" x14ac:dyDescent="0.3">
      <c r="D551" s="1"/>
    </row>
    <row r="552" spans="4:4" ht="14.25" customHeight="1" x14ac:dyDescent="0.3">
      <c r="D552" s="1"/>
    </row>
    <row r="553" spans="4:4" ht="14.25" customHeight="1" x14ac:dyDescent="0.3">
      <c r="D553" s="1"/>
    </row>
    <row r="554" spans="4:4" ht="14.25" customHeight="1" x14ac:dyDescent="0.3">
      <c r="D554" s="1"/>
    </row>
    <row r="555" spans="4:4" ht="14.25" customHeight="1" x14ac:dyDescent="0.3">
      <c r="D555" s="1"/>
    </row>
    <row r="556" spans="4:4" ht="14.25" customHeight="1" x14ac:dyDescent="0.3">
      <c r="D556" s="1"/>
    </row>
    <row r="557" spans="4:4" ht="14.25" customHeight="1" x14ac:dyDescent="0.3">
      <c r="D557" s="1"/>
    </row>
    <row r="558" spans="4:4" ht="14.25" customHeight="1" x14ac:dyDescent="0.3">
      <c r="D558" s="1"/>
    </row>
    <row r="559" spans="4:4" ht="14.25" customHeight="1" x14ac:dyDescent="0.3">
      <c r="D559" s="1"/>
    </row>
    <row r="560" spans="4:4" ht="14.25" customHeight="1" x14ac:dyDescent="0.3">
      <c r="D560" s="1"/>
    </row>
    <row r="561" spans="4:4" ht="14.25" customHeight="1" x14ac:dyDescent="0.3">
      <c r="D561" s="1"/>
    </row>
    <row r="562" spans="4:4" ht="14.25" customHeight="1" x14ac:dyDescent="0.3">
      <c r="D562" s="1"/>
    </row>
    <row r="563" spans="4:4" ht="14.25" customHeight="1" x14ac:dyDescent="0.3">
      <c r="D563" s="1"/>
    </row>
    <row r="564" spans="4:4" ht="14.25" customHeight="1" x14ac:dyDescent="0.3">
      <c r="D564" s="1"/>
    </row>
    <row r="565" spans="4:4" ht="14.25" customHeight="1" x14ac:dyDescent="0.3">
      <c r="D565" s="1"/>
    </row>
    <row r="566" spans="4:4" ht="14.25" customHeight="1" x14ac:dyDescent="0.3">
      <c r="D566" s="1"/>
    </row>
    <row r="567" spans="4:4" ht="14.25" customHeight="1" x14ac:dyDescent="0.3">
      <c r="D567" s="1"/>
    </row>
    <row r="568" spans="4:4" ht="14.25" customHeight="1" x14ac:dyDescent="0.3">
      <c r="D568" s="1"/>
    </row>
    <row r="569" spans="4:4" ht="14.25" customHeight="1" x14ac:dyDescent="0.3">
      <c r="D569" s="1"/>
    </row>
    <row r="570" spans="4:4" ht="14.25" customHeight="1" x14ac:dyDescent="0.3">
      <c r="D570" s="1"/>
    </row>
    <row r="571" spans="4:4" ht="14.25" customHeight="1" x14ac:dyDescent="0.3">
      <c r="D571" s="1"/>
    </row>
    <row r="572" spans="4:4" ht="14.25" customHeight="1" x14ac:dyDescent="0.3">
      <c r="D572" s="1"/>
    </row>
    <row r="573" spans="4:4" ht="14.25" customHeight="1" x14ac:dyDescent="0.3">
      <c r="D573" s="1"/>
    </row>
    <row r="574" spans="4:4" ht="14.25" customHeight="1" x14ac:dyDescent="0.3">
      <c r="D574" s="1"/>
    </row>
    <row r="575" spans="4:4" ht="14.25" customHeight="1" x14ac:dyDescent="0.3">
      <c r="D575" s="1"/>
    </row>
    <row r="576" spans="4:4" ht="14.25" customHeight="1" x14ac:dyDescent="0.3">
      <c r="D576" s="1"/>
    </row>
    <row r="577" spans="4:4" ht="14.25" customHeight="1" x14ac:dyDescent="0.3">
      <c r="D577" s="1"/>
    </row>
    <row r="578" spans="4:4" ht="14.25" customHeight="1" x14ac:dyDescent="0.3">
      <c r="D578" s="1"/>
    </row>
    <row r="579" spans="4:4" ht="14.25" customHeight="1" x14ac:dyDescent="0.3">
      <c r="D579" s="1"/>
    </row>
    <row r="580" spans="4:4" ht="14.25" customHeight="1" x14ac:dyDescent="0.3">
      <c r="D580" s="1"/>
    </row>
    <row r="581" spans="4:4" ht="14.25" customHeight="1" x14ac:dyDescent="0.3">
      <c r="D581" s="1"/>
    </row>
    <row r="582" spans="4:4" ht="14.25" customHeight="1" x14ac:dyDescent="0.3">
      <c r="D582" s="1"/>
    </row>
    <row r="583" spans="4:4" ht="14.25" customHeight="1" x14ac:dyDescent="0.3">
      <c r="D583" s="1"/>
    </row>
    <row r="584" spans="4:4" ht="14.25" customHeight="1" x14ac:dyDescent="0.3">
      <c r="D584" s="1"/>
    </row>
    <row r="585" spans="4:4" ht="14.25" customHeight="1" x14ac:dyDescent="0.3">
      <c r="D585" s="1"/>
    </row>
    <row r="586" spans="4:4" ht="14.25" customHeight="1" x14ac:dyDescent="0.3">
      <c r="D586" s="1"/>
    </row>
    <row r="587" spans="4:4" ht="14.25" customHeight="1" x14ac:dyDescent="0.3">
      <c r="D587" s="1"/>
    </row>
    <row r="588" spans="4:4" ht="14.25" customHeight="1" x14ac:dyDescent="0.3">
      <c r="D588" s="1"/>
    </row>
    <row r="589" spans="4:4" ht="14.25" customHeight="1" x14ac:dyDescent="0.3">
      <c r="D589" s="1"/>
    </row>
    <row r="590" spans="4:4" ht="14.25" customHeight="1" x14ac:dyDescent="0.3">
      <c r="D590" s="1"/>
    </row>
    <row r="591" spans="4:4" ht="14.25" customHeight="1" x14ac:dyDescent="0.3">
      <c r="D591" s="1"/>
    </row>
    <row r="592" spans="4:4" ht="14.25" customHeight="1" x14ac:dyDescent="0.3">
      <c r="D592" s="1"/>
    </row>
    <row r="593" spans="4:4" ht="14.25" customHeight="1" x14ac:dyDescent="0.3">
      <c r="D593" s="1"/>
    </row>
    <row r="594" spans="4:4" ht="14.25" customHeight="1" x14ac:dyDescent="0.3">
      <c r="D594" s="1"/>
    </row>
    <row r="595" spans="4:4" ht="14.25" customHeight="1" x14ac:dyDescent="0.3">
      <c r="D595" s="1"/>
    </row>
    <row r="596" spans="4:4" ht="14.25" customHeight="1" x14ac:dyDescent="0.3">
      <c r="D596" s="1"/>
    </row>
    <row r="597" spans="4:4" ht="14.25" customHeight="1" x14ac:dyDescent="0.3">
      <c r="D597" s="1"/>
    </row>
    <row r="598" spans="4:4" ht="14.25" customHeight="1" x14ac:dyDescent="0.3">
      <c r="D598" s="1"/>
    </row>
    <row r="599" spans="4:4" ht="14.25" customHeight="1" x14ac:dyDescent="0.3">
      <c r="D599" s="1"/>
    </row>
    <row r="600" spans="4:4" ht="14.25" customHeight="1" x14ac:dyDescent="0.3">
      <c r="D600" s="1"/>
    </row>
    <row r="601" spans="4:4" ht="14.25" customHeight="1" x14ac:dyDescent="0.3">
      <c r="D601" s="1"/>
    </row>
    <row r="602" spans="4:4" ht="14.25" customHeight="1" x14ac:dyDescent="0.3">
      <c r="D602" s="1"/>
    </row>
    <row r="603" spans="4:4" ht="14.25" customHeight="1" x14ac:dyDescent="0.3">
      <c r="D603" s="1"/>
    </row>
    <row r="604" spans="4:4" ht="14.25" customHeight="1" x14ac:dyDescent="0.3">
      <c r="D604" s="1"/>
    </row>
    <row r="605" spans="4:4" ht="14.25" customHeight="1" x14ac:dyDescent="0.3">
      <c r="D605" s="1"/>
    </row>
    <row r="606" spans="4:4" ht="14.25" customHeight="1" x14ac:dyDescent="0.3">
      <c r="D606" s="1"/>
    </row>
    <row r="607" spans="4:4" ht="14.25" customHeight="1" x14ac:dyDescent="0.3">
      <c r="D607" s="1"/>
    </row>
    <row r="608" spans="4:4" ht="14.25" customHeight="1" x14ac:dyDescent="0.3">
      <c r="D608" s="1"/>
    </row>
    <row r="609" spans="4:4" ht="14.25" customHeight="1" x14ac:dyDescent="0.3">
      <c r="D609" s="1"/>
    </row>
    <row r="610" spans="4:4" ht="14.25" customHeight="1" x14ac:dyDescent="0.3">
      <c r="D610" s="1"/>
    </row>
    <row r="611" spans="4:4" ht="14.25" customHeight="1" x14ac:dyDescent="0.3">
      <c r="D611" s="1"/>
    </row>
    <row r="612" spans="4:4" ht="14.25" customHeight="1" x14ac:dyDescent="0.3">
      <c r="D612" s="1"/>
    </row>
    <row r="613" spans="4:4" ht="14.25" customHeight="1" x14ac:dyDescent="0.3">
      <c r="D613" s="1"/>
    </row>
    <row r="614" spans="4:4" ht="14.25" customHeight="1" x14ac:dyDescent="0.3">
      <c r="D614" s="1"/>
    </row>
    <row r="615" spans="4:4" ht="14.25" customHeight="1" x14ac:dyDescent="0.3">
      <c r="D615" s="1"/>
    </row>
    <row r="616" spans="4:4" ht="14.25" customHeight="1" x14ac:dyDescent="0.3">
      <c r="D616" s="1"/>
    </row>
    <row r="617" spans="4:4" ht="14.25" customHeight="1" x14ac:dyDescent="0.3">
      <c r="D617" s="1"/>
    </row>
    <row r="618" spans="4:4" ht="14.25" customHeight="1" x14ac:dyDescent="0.3">
      <c r="D618" s="1"/>
    </row>
    <row r="619" spans="4:4" ht="14.25" customHeight="1" x14ac:dyDescent="0.3">
      <c r="D619" s="1"/>
    </row>
    <row r="620" spans="4:4" ht="14.25" customHeight="1" x14ac:dyDescent="0.3">
      <c r="D620" s="1"/>
    </row>
    <row r="621" spans="4:4" ht="14.25" customHeight="1" x14ac:dyDescent="0.3">
      <c r="D621" s="1"/>
    </row>
    <row r="622" spans="4:4" ht="14.25" customHeight="1" x14ac:dyDescent="0.3">
      <c r="D622" s="1"/>
    </row>
    <row r="623" spans="4:4" ht="14.25" customHeight="1" x14ac:dyDescent="0.3">
      <c r="D623" s="1"/>
    </row>
    <row r="624" spans="4:4" ht="14.25" customHeight="1" x14ac:dyDescent="0.3">
      <c r="D624" s="1"/>
    </row>
    <row r="625" spans="4:4" ht="14.25" customHeight="1" x14ac:dyDescent="0.3">
      <c r="D625" s="1"/>
    </row>
    <row r="626" spans="4:4" ht="14.25" customHeight="1" x14ac:dyDescent="0.3">
      <c r="D626" s="1"/>
    </row>
    <row r="627" spans="4:4" ht="14.25" customHeight="1" x14ac:dyDescent="0.3">
      <c r="D627" s="1"/>
    </row>
    <row r="628" spans="4:4" ht="14.25" customHeight="1" x14ac:dyDescent="0.3">
      <c r="D628" s="1"/>
    </row>
    <row r="629" spans="4:4" ht="14.25" customHeight="1" x14ac:dyDescent="0.3">
      <c r="D629" s="1"/>
    </row>
    <row r="630" spans="4:4" ht="14.25" customHeight="1" x14ac:dyDescent="0.3">
      <c r="D630" s="1"/>
    </row>
    <row r="631" spans="4:4" ht="14.25" customHeight="1" x14ac:dyDescent="0.3">
      <c r="D631" s="1"/>
    </row>
    <row r="632" spans="4:4" ht="14.25" customHeight="1" x14ac:dyDescent="0.3">
      <c r="D632" s="1"/>
    </row>
    <row r="633" spans="4:4" ht="14.25" customHeight="1" x14ac:dyDescent="0.3">
      <c r="D633" s="1"/>
    </row>
    <row r="634" spans="4:4" ht="14.25" customHeight="1" x14ac:dyDescent="0.3">
      <c r="D634" s="1"/>
    </row>
    <row r="635" spans="4:4" ht="14.25" customHeight="1" x14ac:dyDescent="0.3">
      <c r="D635" s="1"/>
    </row>
    <row r="636" spans="4:4" ht="14.25" customHeight="1" x14ac:dyDescent="0.3">
      <c r="D636" s="1"/>
    </row>
    <row r="637" spans="4:4" ht="14.25" customHeight="1" x14ac:dyDescent="0.3">
      <c r="D637" s="1"/>
    </row>
    <row r="638" spans="4:4" ht="14.25" customHeight="1" x14ac:dyDescent="0.3">
      <c r="D638" s="1"/>
    </row>
    <row r="639" spans="4:4" ht="14.25" customHeight="1" x14ac:dyDescent="0.3">
      <c r="D639" s="1"/>
    </row>
    <row r="640" spans="4:4" ht="14.25" customHeight="1" x14ac:dyDescent="0.3">
      <c r="D640" s="1"/>
    </row>
    <row r="641" spans="4:4" ht="14.25" customHeight="1" x14ac:dyDescent="0.3">
      <c r="D641" s="1"/>
    </row>
    <row r="642" spans="4:4" ht="14.25" customHeight="1" x14ac:dyDescent="0.3">
      <c r="D642" s="1"/>
    </row>
    <row r="643" spans="4:4" ht="14.25" customHeight="1" x14ac:dyDescent="0.3">
      <c r="D643" s="1"/>
    </row>
    <row r="644" spans="4:4" ht="14.25" customHeight="1" x14ac:dyDescent="0.3">
      <c r="D644" s="1"/>
    </row>
    <row r="645" spans="4:4" ht="14.25" customHeight="1" x14ac:dyDescent="0.3">
      <c r="D645" s="1"/>
    </row>
    <row r="646" spans="4:4" ht="14.25" customHeight="1" x14ac:dyDescent="0.3">
      <c r="D646" s="1"/>
    </row>
    <row r="647" spans="4:4" ht="14.25" customHeight="1" x14ac:dyDescent="0.3">
      <c r="D647" s="1"/>
    </row>
    <row r="648" spans="4:4" ht="14.25" customHeight="1" x14ac:dyDescent="0.3">
      <c r="D648" s="1"/>
    </row>
    <row r="649" spans="4:4" ht="14.25" customHeight="1" x14ac:dyDescent="0.3">
      <c r="D649" s="1"/>
    </row>
    <row r="650" spans="4:4" ht="14.25" customHeight="1" x14ac:dyDescent="0.3">
      <c r="D650" s="1"/>
    </row>
    <row r="651" spans="4:4" ht="14.25" customHeight="1" x14ac:dyDescent="0.3">
      <c r="D651" s="1"/>
    </row>
    <row r="652" spans="4:4" ht="14.25" customHeight="1" x14ac:dyDescent="0.3">
      <c r="D652" s="1"/>
    </row>
    <row r="653" spans="4:4" ht="14.25" customHeight="1" x14ac:dyDescent="0.3">
      <c r="D653" s="1"/>
    </row>
    <row r="654" spans="4:4" ht="14.25" customHeight="1" x14ac:dyDescent="0.3">
      <c r="D654" s="1"/>
    </row>
    <row r="655" spans="4:4" ht="14.25" customHeight="1" x14ac:dyDescent="0.3">
      <c r="D655" s="1"/>
    </row>
    <row r="656" spans="4:4" ht="14.25" customHeight="1" x14ac:dyDescent="0.3">
      <c r="D656" s="1"/>
    </row>
    <row r="657" spans="4:4" ht="14.25" customHeight="1" x14ac:dyDescent="0.3">
      <c r="D657" s="1"/>
    </row>
    <row r="658" spans="4:4" ht="14.25" customHeight="1" x14ac:dyDescent="0.3">
      <c r="D658" s="1"/>
    </row>
    <row r="659" spans="4:4" ht="14.25" customHeight="1" x14ac:dyDescent="0.3">
      <c r="D659" s="1"/>
    </row>
    <row r="660" spans="4:4" ht="14.25" customHeight="1" x14ac:dyDescent="0.3">
      <c r="D660" s="1"/>
    </row>
    <row r="661" spans="4:4" ht="14.25" customHeight="1" x14ac:dyDescent="0.3">
      <c r="D661" s="1"/>
    </row>
    <row r="662" spans="4:4" ht="14.25" customHeight="1" x14ac:dyDescent="0.3">
      <c r="D662" s="1"/>
    </row>
    <row r="663" spans="4:4" ht="14.25" customHeight="1" x14ac:dyDescent="0.3">
      <c r="D663" s="1"/>
    </row>
    <row r="664" spans="4:4" ht="14.25" customHeight="1" x14ac:dyDescent="0.3">
      <c r="D664" s="1"/>
    </row>
    <row r="665" spans="4:4" ht="14.25" customHeight="1" x14ac:dyDescent="0.3">
      <c r="D665" s="1"/>
    </row>
    <row r="666" spans="4:4" ht="14.25" customHeight="1" x14ac:dyDescent="0.3">
      <c r="D666" s="1"/>
    </row>
    <row r="667" spans="4:4" ht="14.25" customHeight="1" x14ac:dyDescent="0.3">
      <c r="D667" s="1"/>
    </row>
    <row r="668" spans="4:4" ht="14.25" customHeight="1" x14ac:dyDescent="0.3">
      <c r="D668" s="1"/>
    </row>
    <row r="669" spans="4:4" ht="14.25" customHeight="1" x14ac:dyDescent="0.3">
      <c r="D669" s="1"/>
    </row>
    <row r="670" spans="4:4" ht="14.25" customHeight="1" x14ac:dyDescent="0.3">
      <c r="D670" s="1"/>
    </row>
    <row r="671" spans="4:4" ht="14.25" customHeight="1" x14ac:dyDescent="0.3">
      <c r="D671" s="1"/>
    </row>
    <row r="672" spans="4:4" ht="14.25" customHeight="1" x14ac:dyDescent="0.3">
      <c r="D672" s="1"/>
    </row>
    <row r="673" spans="4:4" ht="14.25" customHeight="1" x14ac:dyDescent="0.3">
      <c r="D673" s="1"/>
    </row>
    <row r="674" spans="4:4" ht="14.25" customHeight="1" x14ac:dyDescent="0.3">
      <c r="D674" s="1"/>
    </row>
    <row r="675" spans="4:4" ht="14.25" customHeight="1" x14ac:dyDescent="0.3">
      <c r="D675" s="1"/>
    </row>
    <row r="676" spans="4:4" ht="14.25" customHeight="1" x14ac:dyDescent="0.3">
      <c r="D676" s="1"/>
    </row>
    <row r="677" spans="4:4" ht="14.25" customHeight="1" x14ac:dyDescent="0.3">
      <c r="D677" s="1"/>
    </row>
    <row r="678" spans="4:4" ht="14.25" customHeight="1" x14ac:dyDescent="0.3">
      <c r="D678" s="1"/>
    </row>
    <row r="679" spans="4:4" ht="14.25" customHeight="1" x14ac:dyDescent="0.3">
      <c r="D679" s="1"/>
    </row>
    <row r="680" spans="4:4" ht="14.25" customHeight="1" x14ac:dyDescent="0.3">
      <c r="D680" s="1"/>
    </row>
    <row r="681" spans="4:4" ht="14.25" customHeight="1" x14ac:dyDescent="0.3">
      <c r="D681" s="1"/>
    </row>
    <row r="682" spans="4:4" ht="14.25" customHeight="1" x14ac:dyDescent="0.3">
      <c r="D682" s="1"/>
    </row>
    <row r="683" spans="4:4" ht="14.25" customHeight="1" x14ac:dyDescent="0.3">
      <c r="D683" s="1"/>
    </row>
    <row r="684" spans="4:4" ht="14.25" customHeight="1" x14ac:dyDescent="0.3">
      <c r="D684" s="1"/>
    </row>
    <row r="685" spans="4:4" ht="14.25" customHeight="1" x14ac:dyDescent="0.3">
      <c r="D685" s="1"/>
    </row>
    <row r="686" spans="4:4" ht="14.25" customHeight="1" x14ac:dyDescent="0.3">
      <c r="D686" s="1"/>
    </row>
    <row r="687" spans="4:4" ht="14.25" customHeight="1" x14ac:dyDescent="0.3">
      <c r="D687" s="1"/>
    </row>
    <row r="688" spans="4:4" ht="14.25" customHeight="1" x14ac:dyDescent="0.3">
      <c r="D688" s="1"/>
    </row>
    <row r="689" spans="4:4" ht="14.25" customHeight="1" x14ac:dyDescent="0.3">
      <c r="D689" s="1"/>
    </row>
    <row r="690" spans="4:4" ht="14.25" customHeight="1" x14ac:dyDescent="0.3">
      <c r="D690" s="1"/>
    </row>
    <row r="691" spans="4:4" ht="14.25" customHeight="1" x14ac:dyDescent="0.3">
      <c r="D691" s="1"/>
    </row>
    <row r="692" spans="4:4" ht="14.25" customHeight="1" x14ac:dyDescent="0.3">
      <c r="D692" s="1"/>
    </row>
    <row r="693" spans="4:4" ht="14.25" customHeight="1" x14ac:dyDescent="0.3">
      <c r="D693" s="1"/>
    </row>
    <row r="694" spans="4:4" ht="14.25" customHeight="1" x14ac:dyDescent="0.3">
      <c r="D694" s="1"/>
    </row>
    <row r="695" spans="4:4" ht="14.25" customHeight="1" x14ac:dyDescent="0.3">
      <c r="D695" s="1"/>
    </row>
    <row r="696" spans="4:4" ht="14.25" customHeight="1" x14ac:dyDescent="0.3">
      <c r="D696" s="1"/>
    </row>
    <row r="697" spans="4:4" ht="14.25" customHeight="1" x14ac:dyDescent="0.3">
      <c r="D697" s="1"/>
    </row>
    <row r="698" spans="4:4" ht="14.25" customHeight="1" x14ac:dyDescent="0.3">
      <c r="D698" s="1"/>
    </row>
    <row r="699" spans="4:4" ht="14.25" customHeight="1" x14ac:dyDescent="0.3">
      <c r="D699" s="1"/>
    </row>
    <row r="700" spans="4:4" ht="14.25" customHeight="1" x14ac:dyDescent="0.3">
      <c r="D700" s="1"/>
    </row>
    <row r="701" spans="4:4" ht="14.25" customHeight="1" x14ac:dyDescent="0.3">
      <c r="D701" s="1"/>
    </row>
    <row r="702" spans="4:4" ht="14.25" customHeight="1" x14ac:dyDescent="0.3">
      <c r="D702" s="1"/>
    </row>
    <row r="703" spans="4:4" ht="14.25" customHeight="1" x14ac:dyDescent="0.3">
      <c r="D703" s="1"/>
    </row>
    <row r="704" spans="4:4" ht="14.25" customHeight="1" x14ac:dyDescent="0.3">
      <c r="D704" s="1"/>
    </row>
    <row r="705" spans="4:4" ht="14.25" customHeight="1" x14ac:dyDescent="0.3">
      <c r="D705" s="1"/>
    </row>
    <row r="706" spans="4:4" ht="14.25" customHeight="1" x14ac:dyDescent="0.3">
      <c r="D706" s="1"/>
    </row>
    <row r="707" spans="4:4" ht="14.25" customHeight="1" x14ac:dyDescent="0.3">
      <c r="D707" s="1"/>
    </row>
    <row r="708" spans="4:4" ht="14.25" customHeight="1" x14ac:dyDescent="0.3">
      <c r="D708" s="1"/>
    </row>
    <row r="709" spans="4:4" ht="14.25" customHeight="1" x14ac:dyDescent="0.3">
      <c r="D709" s="1"/>
    </row>
    <row r="710" spans="4:4" ht="14.25" customHeight="1" x14ac:dyDescent="0.3">
      <c r="D710" s="1"/>
    </row>
    <row r="711" spans="4:4" ht="14.25" customHeight="1" x14ac:dyDescent="0.3">
      <c r="D711" s="1"/>
    </row>
    <row r="712" spans="4:4" ht="14.25" customHeight="1" x14ac:dyDescent="0.3">
      <c r="D712" s="1"/>
    </row>
    <row r="713" spans="4:4" ht="14.25" customHeight="1" x14ac:dyDescent="0.3">
      <c r="D713" s="1"/>
    </row>
    <row r="714" spans="4:4" ht="14.25" customHeight="1" x14ac:dyDescent="0.3">
      <c r="D714" s="1"/>
    </row>
    <row r="715" spans="4:4" ht="14.25" customHeight="1" x14ac:dyDescent="0.3">
      <c r="D715" s="1"/>
    </row>
    <row r="716" spans="4:4" ht="14.25" customHeight="1" x14ac:dyDescent="0.3">
      <c r="D716" s="1"/>
    </row>
    <row r="717" spans="4:4" ht="14.25" customHeight="1" x14ac:dyDescent="0.3">
      <c r="D717" s="1"/>
    </row>
    <row r="718" spans="4:4" ht="14.25" customHeight="1" x14ac:dyDescent="0.3">
      <c r="D718" s="1"/>
    </row>
    <row r="719" spans="4:4" ht="14.25" customHeight="1" x14ac:dyDescent="0.3">
      <c r="D719" s="1"/>
    </row>
    <row r="720" spans="4:4" ht="14.25" customHeight="1" x14ac:dyDescent="0.3">
      <c r="D720" s="1"/>
    </row>
    <row r="721" spans="4:4" ht="14.25" customHeight="1" x14ac:dyDescent="0.3">
      <c r="D721" s="1"/>
    </row>
    <row r="722" spans="4:4" ht="14.25" customHeight="1" x14ac:dyDescent="0.3">
      <c r="D722" s="1"/>
    </row>
    <row r="723" spans="4:4" ht="14.25" customHeight="1" x14ac:dyDescent="0.3">
      <c r="D723" s="1"/>
    </row>
    <row r="724" spans="4:4" ht="14.25" customHeight="1" x14ac:dyDescent="0.3">
      <c r="D724" s="1"/>
    </row>
    <row r="725" spans="4:4" ht="14.25" customHeight="1" x14ac:dyDescent="0.3">
      <c r="D725" s="1"/>
    </row>
    <row r="726" spans="4:4" ht="14.25" customHeight="1" x14ac:dyDescent="0.3">
      <c r="D726" s="1"/>
    </row>
    <row r="727" spans="4:4" ht="14.25" customHeight="1" x14ac:dyDescent="0.3">
      <c r="D727" s="1"/>
    </row>
    <row r="728" spans="4:4" ht="14.25" customHeight="1" x14ac:dyDescent="0.3">
      <c r="D728" s="1"/>
    </row>
    <row r="729" spans="4:4" ht="14.25" customHeight="1" x14ac:dyDescent="0.3">
      <c r="D729" s="1"/>
    </row>
    <row r="730" spans="4:4" ht="14.25" customHeight="1" x14ac:dyDescent="0.3">
      <c r="D730" s="1"/>
    </row>
    <row r="731" spans="4:4" ht="14.25" customHeight="1" x14ac:dyDescent="0.3">
      <c r="D731" s="1"/>
    </row>
    <row r="732" spans="4:4" ht="14.25" customHeight="1" x14ac:dyDescent="0.3">
      <c r="D732" s="1"/>
    </row>
    <row r="733" spans="4:4" ht="14.25" customHeight="1" x14ac:dyDescent="0.3">
      <c r="D733" s="1"/>
    </row>
    <row r="734" spans="4:4" ht="14.25" customHeight="1" x14ac:dyDescent="0.3">
      <c r="D734" s="1"/>
    </row>
    <row r="735" spans="4:4" ht="14.25" customHeight="1" x14ac:dyDescent="0.3">
      <c r="D735" s="1"/>
    </row>
    <row r="736" spans="4:4" ht="14.25" customHeight="1" x14ac:dyDescent="0.3">
      <c r="D736" s="1"/>
    </row>
    <row r="737" spans="4:4" ht="14.25" customHeight="1" x14ac:dyDescent="0.3">
      <c r="D737" s="1"/>
    </row>
    <row r="738" spans="4:4" ht="14.25" customHeight="1" x14ac:dyDescent="0.3">
      <c r="D738" s="1"/>
    </row>
    <row r="739" spans="4:4" ht="14.25" customHeight="1" x14ac:dyDescent="0.3">
      <c r="D739" s="1"/>
    </row>
    <row r="740" spans="4:4" ht="14.25" customHeight="1" x14ac:dyDescent="0.3">
      <c r="D740" s="1"/>
    </row>
    <row r="741" spans="4:4" ht="14.25" customHeight="1" x14ac:dyDescent="0.3">
      <c r="D741" s="1"/>
    </row>
    <row r="742" spans="4:4" ht="14.25" customHeight="1" x14ac:dyDescent="0.3">
      <c r="D742" s="1"/>
    </row>
    <row r="743" spans="4:4" ht="14.25" customHeight="1" x14ac:dyDescent="0.3">
      <c r="D743" s="1"/>
    </row>
    <row r="744" spans="4:4" ht="14.25" customHeight="1" x14ac:dyDescent="0.3">
      <c r="D744" s="1"/>
    </row>
    <row r="745" spans="4:4" ht="14.25" customHeight="1" x14ac:dyDescent="0.3">
      <c r="D745" s="1"/>
    </row>
    <row r="746" spans="4:4" ht="14.25" customHeight="1" x14ac:dyDescent="0.3">
      <c r="D746" s="1"/>
    </row>
    <row r="747" spans="4:4" ht="14.25" customHeight="1" x14ac:dyDescent="0.3">
      <c r="D747" s="1"/>
    </row>
    <row r="748" spans="4:4" ht="14.25" customHeight="1" x14ac:dyDescent="0.3">
      <c r="D748" s="1"/>
    </row>
    <row r="749" spans="4:4" ht="14.25" customHeight="1" x14ac:dyDescent="0.3">
      <c r="D749" s="1"/>
    </row>
    <row r="750" spans="4:4" ht="14.25" customHeight="1" x14ac:dyDescent="0.3">
      <c r="D750" s="1"/>
    </row>
    <row r="751" spans="4:4" ht="14.25" customHeight="1" x14ac:dyDescent="0.3">
      <c r="D751" s="1"/>
    </row>
    <row r="752" spans="4:4" ht="14.25" customHeight="1" x14ac:dyDescent="0.3">
      <c r="D752" s="1"/>
    </row>
    <row r="753" spans="4:4" ht="14.25" customHeight="1" x14ac:dyDescent="0.3">
      <c r="D753" s="1"/>
    </row>
    <row r="754" spans="4:4" ht="14.25" customHeight="1" x14ac:dyDescent="0.3">
      <c r="D754" s="1"/>
    </row>
    <row r="755" spans="4:4" ht="14.25" customHeight="1" x14ac:dyDescent="0.3">
      <c r="D755" s="1"/>
    </row>
    <row r="756" spans="4:4" ht="14.25" customHeight="1" x14ac:dyDescent="0.3">
      <c r="D756" s="1"/>
    </row>
    <row r="757" spans="4:4" ht="14.25" customHeight="1" x14ac:dyDescent="0.3">
      <c r="D757" s="1"/>
    </row>
    <row r="758" spans="4:4" ht="14.25" customHeight="1" x14ac:dyDescent="0.3">
      <c r="D758" s="1"/>
    </row>
    <row r="759" spans="4:4" ht="14.25" customHeight="1" x14ac:dyDescent="0.3">
      <c r="D759" s="1"/>
    </row>
    <row r="760" spans="4:4" ht="14.25" customHeight="1" x14ac:dyDescent="0.3">
      <c r="D760" s="1"/>
    </row>
    <row r="761" spans="4:4" ht="14.25" customHeight="1" x14ac:dyDescent="0.3">
      <c r="D761" s="1"/>
    </row>
    <row r="762" spans="4:4" ht="14.25" customHeight="1" x14ac:dyDescent="0.3">
      <c r="D762" s="1"/>
    </row>
    <row r="763" spans="4:4" ht="14.25" customHeight="1" x14ac:dyDescent="0.3">
      <c r="D763" s="1"/>
    </row>
    <row r="764" spans="4:4" ht="14.25" customHeight="1" x14ac:dyDescent="0.3">
      <c r="D764" s="1"/>
    </row>
    <row r="765" spans="4:4" ht="14.25" customHeight="1" x14ac:dyDescent="0.3">
      <c r="D765" s="1"/>
    </row>
    <row r="766" spans="4:4" ht="14.25" customHeight="1" x14ac:dyDescent="0.3">
      <c r="D766" s="1"/>
    </row>
    <row r="767" spans="4:4" ht="14.25" customHeight="1" x14ac:dyDescent="0.3">
      <c r="D767" s="1"/>
    </row>
    <row r="768" spans="4:4" ht="14.25" customHeight="1" x14ac:dyDescent="0.3">
      <c r="D768" s="1"/>
    </row>
    <row r="769" spans="4:4" ht="14.25" customHeight="1" x14ac:dyDescent="0.3">
      <c r="D769" s="1"/>
    </row>
    <row r="770" spans="4:4" ht="14.25" customHeight="1" x14ac:dyDescent="0.3">
      <c r="D770" s="1"/>
    </row>
    <row r="771" spans="4:4" ht="14.25" customHeight="1" x14ac:dyDescent="0.3">
      <c r="D771" s="1"/>
    </row>
    <row r="772" spans="4:4" ht="14.25" customHeight="1" x14ac:dyDescent="0.3">
      <c r="D772" s="1"/>
    </row>
    <row r="773" spans="4:4" ht="14.25" customHeight="1" x14ac:dyDescent="0.3">
      <c r="D773" s="1"/>
    </row>
    <row r="774" spans="4:4" ht="14.25" customHeight="1" x14ac:dyDescent="0.3">
      <c r="D774" s="1"/>
    </row>
    <row r="775" spans="4:4" ht="14.25" customHeight="1" x14ac:dyDescent="0.3">
      <c r="D775" s="1"/>
    </row>
    <row r="776" spans="4:4" ht="14.25" customHeight="1" x14ac:dyDescent="0.3">
      <c r="D776" s="1"/>
    </row>
    <row r="777" spans="4:4" ht="14.25" customHeight="1" x14ac:dyDescent="0.3">
      <c r="D777" s="1"/>
    </row>
    <row r="778" spans="4:4" ht="14.25" customHeight="1" x14ac:dyDescent="0.3">
      <c r="D778" s="1"/>
    </row>
    <row r="779" spans="4:4" ht="14.25" customHeight="1" x14ac:dyDescent="0.3">
      <c r="D779" s="1"/>
    </row>
    <row r="780" spans="4:4" ht="14.25" customHeight="1" x14ac:dyDescent="0.3">
      <c r="D780" s="1"/>
    </row>
    <row r="781" spans="4:4" ht="14.25" customHeight="1" x14ac:dyDescent="0.3">
      <c r="D781" s="1"/>
    </row>
    <row r="782" spans="4:4" ht="14.25" customHeight="1" x14ac:dyDescent="0.3">
      <c r="D782" s="1"/>
    </row>
    <row r="783" spans="4:4" ht="14.25" customHeight="1" x14ac:dyDescent="0.3">
      <c r="D783" s="1"/>
    </row>
    <row r="784" spans="4:4" ht="14.25" customHeight="1" x14ac:dyDescent="0.3">
      <c r="D784" s="1"/>
    </row>
    <row r="785" spans="4:4" ht="14.25" customHeight="1" x14ac:dyDescent="0.3">
      <c r="D785" s="1"/>
    </row>
    <row r="786" spans="4:4" ht="14.25" customHeight="1" x14ac:dyDescent="0.3">
      <c r="D786" s="1"/>
    </row>
    <row r="787" spans="4:4" ht="14.25" customHeight="1" x14ac:dyDescent="0.3">
      <c r="D787" s="1"/>
    </row>
    <row r="788" spans="4:4" ht="14.25" customHeight="1" x14ac:dyDescent="0.3">
      <c r="D788" s="1"/>
    </row>
    <row r="789" spans="4:4" ht="14.25" customHeight="1" x14ac:dyDescent="0.3">
      <c r="D789" s="1"/>
    </row>
    <row r="790" spans="4:4" ht="14.25" customHeight="1" x14ac:dyDescent="0.3">
      <c r="D790" s="1"/>
    </row>
    <row r="791" spans="4:4" ht="14.25" customHeight="1" x14ac:dyDescent="0.3">
      <c r="D791" s="1"/>
    </row>
    <row r="792" spans="4:4" ht="14.25" customHeight="1" x14ac:dyDescent="0.3">
      <c r="D792" s="1"/>
    </row>
    <row r="793" spans="4:4" ht="14.25" customHeight="1" x14ac:dyDescent="0.3">
      <c r="D793" s="1"/>
    </row>
    <row r="794" spans="4:4" ht="14.25" customHeight="1" x14ac:dyDescent="0.3">
      <c r="D794" s="1"/>
    </row>
    <row r="795" spans="4:4" ht="14.25" customHeight="1" x14ac:dyDescent="0.3">
      <c r="D795" s="1"/>
    </row>
    <row r="796" spans="4:4" ht="14.25" customHeight="1" x14ac:dyDescent="0.3">
      <c r="D796" s="1"/>
    </row>
    <row r="797" spans="4:4" ht="14.25" customHeight="1" x14ac:dyDescent="0.3">
      <c r="D797" s="1"/>
    </row>
    <row r="798" spans="4:4" ht="14.25" customHeight="1" x14ac:dyDescent="0.3">
      <c r="D798" s="1"/>
    </row>
    <row r="799" spans="4:4" ht="14.25" customHeight="1" x14ac:dyDescent="0.3">
      <c r="D799" s="1"/>
    </row>
    <row r="800" spans="4:4" ht="14.25" customHeight="1" x14ac:dyDescent="0.3">
      <c r="D800" s="1"/>
    </row>
    <row r="801" spans="4:4" ht="14.25" customHeight="1" x14ac:dyDescent="0.3">
      <c r="D801" s="1"/>
    </row>
    <row r="802" spans="4:4" ht="14.25" customHeight="1" x14ac:dyDescent="0.3">
      <c r="D802" s="1"/>
    </row>
    <row r="803" spans="4:4" ht="14.25" customHeight="1" x14ac:dyDescent="0.3">
      <c r="D803" s="1"/>
    </row>
    <row r="804" spans="4:4" ht="14.25" customHeight="1" x14ac:dyDescent="0.3">
      <c r="D804" s="1"/>
    </row>
    <row r="805" spans="4:4" ht="14.25" customHeight="1" x14ac:dyDescent="0.3">
      <c r="D805" s="1"/>
    </row>
    <row r="806" spans="4:4" ht="14.25" customHeight="1" x14ac:dyDescent="0.3">
      <c r="D806" s="1"/>
    </row>
    <row r="807" spans="4:4" ht="14.25" customHeight="1" x14ac:dyDescent="0.3">
      <c r="D807" s="1"/>
    </row>
    <row r="808" spans="4:4" ht="14.25" customHeight="1" x14ac:dyDescent="0.3">
      <c r="D808" s="1"/>
    </row>
    <row r="809" spans="4:4" ht="14.25" customHeight="1" x14ac:dyDescent="0.3">
      <c r="D809" s="1"/>
    </row>
    <row r="810" spans="4:4" ht="14.25" customHeight="1" x14ac:dyDescent="0.3">
      <c r="D810" s="1"/>
    </row>
    <row r="811" spans="4:4" ht="14.25" customHeight="1" x14ac:dyDescent="0.3">
      <c r="D811" s="1"/>
    </row>
    <row r="812" spans="4:4" ht="14.25" customHeight="1" x14ac:dyDescent="0.3">
      <c r="D812" s="1"/>
    </row>
    <row r="813" spans="4:4" ht="14.25" customHeight="1" x14ac:dyDescent="0.3">
      <c r="D813" s="1"/>
    </row>
    <row r="814" spans="4:4" ht="14.25" customHeight="1" x14ac:dyDescent="0.3">
      <c r="D814" s="1"/>
    </row>
    <row r="815" spans="4:4" ht="14.25" customHeight="1" x14ac:dyDescent="0.3">
      <c r="D815" s="1"/>
    </row>
    <row r="816" spans="4:4" ht="14.25" customHeight="1" x14ac:dyDescent="0.3">
      <c r="D816" s="1"/>
    </row>
    <row r="817" spans="4:4" ht="14.25" customHeight="1" x14ac:dyDescent="0.3">
      <c r="D817" s="1"/>
    </row>
    <row r="818" spans="4:4" ht="14.25" customHeight="1" x14ac:dyDescent="0.3">
      <c r="D818" s="1"/>
    </row>
    <row r="819" spans="4:4" ht="14.25" customHeight="1" x14ac:dyDescent="0.3">
      <c r="D819" s="1"/>
    </row>
    <row r="820" spans="4:4" ht="14.25" customHeight="1" x14ac:dyDescent="0.3">
      <c r="D820" s="1"/>
    </row>
    <row r="821" spans="4:4" ht="14.25" customHeight="1" x14ac:dyDescent="0.3">
      <c r="D821" s="1"/>
    </row>
    <row r="822" spans="4:4" ht="14.25" customHeight="1" x14ac:dyDescent="0.3">
      <c r="D822" s="1"/>
    </row>
    <row r="823" spans="4:4" ht="14.25" customHeight="1" x14ac:dyDescent="0.3">
      <c r="D823" s="1"/>
    </row>
    <row r="824" spans="4:4" ht="14.25" customHeight="1" x14ac:dyDescent="0.3">
      <c r="D824" s="1"/>
    </row>
    <row r="825" spans="4:4" ht="14.25" customHeight="1" x14ac:dyDescent="0.3">
      <c r="D825" s="1"/>
    </row>
    <row r="826" spans="4:4" ht="14.25" customHeight="1" x14ac:dyDescent="0.3">
      <c r="D826" s="1"/>
    </row>
    <row r="827" spans="4:4" ht="14.25" customHeight="1" x14ac:dyDescent="0.3">
      <c r="D827" s="1"/>
    </row>
    <row r="828" spans="4:4" ht="14.25" customHeight="1" x14ac:dyDescent="0.3">
      <c r="D828" s="1"/>
    </row>
    <row r="829" spans="4:4" ht="14.25" customHeight="1" x14ac:dyDescent="0.3">
      <c r="D829" s="1"/>
    </row>
    <row r="830" spans="4:4" ht="14.25" customHeight="1" x14ac:dyDescent="0.3">
      <c r="D830" s="1"/>
    </row>
    <row r="831" spans="4:4" ht="14.25" customHeight="1" x14ac:dyDescent="0.3">
      <c r="D831" s="1"/>
    </row>
    <row r="832" spans="4:4" ht="14.25" customHeight="1" x14ac:dyDescent="0.3">
      <c r="D832" s="1"/>
    </row>
    <row r="833" spans="4:4" ht="14.25" customHeight="1" x14ac:dyDescent="0.3">
      <c r="D833" s="1"/>
    </row>
    <row r="834" spans="4:4" ht="14.25" customHeight="1" x14ac:dyDescent="0.3">
      <c r="D834" s="1"/>
    </row>
    <row r="835" spans="4:4" ht="14.25" customHeight="1" x14ac:dyDescent="0.3">
      <c r="D835" s="1"/>
    </row>
    <row r="836" spans="4:4" ht="14.25" customHeight="1" x14ac:dyDescent="0.3">
      <c r="D836" s="1"/>
    </row>
    <row r="837" spans="4:4" ht="14.25" customHeight="1" x14ac:dyDescent="0.3">
      <c r="D837" s="1"/>
    </row>
    <row r="838" spans="4:4" ht="14.25" customHeight="1" x14ac:dyDescent="0.3">
      <c r="D838" s="1"/>
    </row>
    <row r="839" spans="4:4" ht="14.25" customHeight="1" x14ac:dyDescent="0.3">
      <c r="D839" s="1"/>
    </row>
    <row r="840" spans="4:4" ht="14.25" customHeight="1" x14ac:dyDescent="0.3">
      <c r="D840" s="1"/>
    </row>
    <row r="841" spans="4:4" ht="14.25" customHeight="1" x14ac:dyDescent="0.3">
      <c r="D841" s="1"/>
    </row>
    <row r="842" spans="4:4" ht="14.25" customHeight="1" x14ac:dyDescent="0.3">
      <c r="D842" s="1"/>
    </row>
    <row r="843" spans="4:4" ht="14.25" customHeight="1" x14ac:dyDescent="0.3">
      <c r="D843" s="1"/>
    </row>
    <row r="844" spans="4:4" ht="14.25" customHeight="1" x14ac:dyDescent="0.3">
      <c r="D844" s="1"/>
    </row>
    <row r="845" spans="4:4" ht="14.25" customHeight="1" x14ac:dyDescent="0.3">
      <c r="D845" s="1"/>
    </row>
    <row r="846" spans="4:4" ht="14.25" customHeight="1" x14ac:dyDescent="0.3">
      <c r="D846" s="1"/>
    </row>
    <row r="847" spans="4:4" ht="14.25" customHeight="1" x14ac:dyDescent="0.3">
      <c r="D847" s="1"/>
    </row>
    <row r="848" spans="4:4" ht="14.25" customHeight="1" x14ac:dyDescent="0.3">
      <c r="D848" s="1"/>
    </row>
    <row r="849" spans="4:4" ht="14.25" customHeight="1" x14ac:dyDescent="0.3">
      <c r="D849" s="1"/>
    </row>
    <row r="850" spans="4:4" ht="14.25" customHeight="1" x14ac:dyDescent="0.3">
      <c r="D850" s="1"/>
    </row>
    <row r="851" spans="4:4" ht="14.25" customHeight="1" x14ac:dyDescent="0.3">
      <c r="D851" s="1"/>
    </row>
    <row r="852" spans="4:4" ht="14.25" customHeight="1" x14ac:dyDescent="0.3">
      <c r="D852" s="1"/>
    </row>
    <row r="853" spans="4:4" ht="14.25" customHeight="1" x14ac:dyDescent="0.3">
      <c r="D853" s="1"/>
    </row>
    <row r="854" spans="4:4" ht="14.25" customHeight="1" x14ac:dyDescent="0.3">
      <c r="D854" s="1"/>
    </row>
    <row r="855" spans="4:4" ht="14.25" customHeight="1" x14ac:dyDescent="0.3">
      <c r="D855" s="1"/>
    </row>
    <row r="856" spans="4:4" ht="14.25" customHeight="1" x14ac:dyDescent="0.3">
      <c r="D856" s="1"/>
    </row>
    <row r="857" spans="4:4" ht="14.25" customHeight="1" x14ac:dyDescent="0.3">
      <c r="D857" s="1"/>
    </row>
    <row r="858" spans="4:4" ht="14.25" customHeight="1" x14ac:dyDescent="0.3">
      <c r="D858" s="1"/>
    </row>
    <row r="859" spans="4:4" ht="14.25" customHeight="1" x14ac:dyDescent="0.3">
      <c r="D859" s="1"/>
    </row>
    <row r="860" spans="4:4" ht="14.25" customHeight="1" x14ac:dyDescent="0.3">
      <c r="D860" s="1"/>
    </row>
    <row r="861" spans="4:4" ht="14.25" customHeight="1" x14ac:dyDescent="0.3">
      <c r="D861" s="1"/>
    </row>
    <row r="862" spans="4:4" ht="14.25" customHeight="1" x14ac:dyDescent="0.3">
      <c r="D862" s="1"/>
    </row>
    <row r="863" spans="4:4" ht="14.25" customHeight="1" x14ac:dyDescent="0.3">
      <c r="D863" s="1"/>
    </row>
    <row r="864" spans="4:4" ht="14.25" customHeight="1" x14ac:dyDescent="0.3">
      <c r="D864" s="1"/>
    </row>
    <row r="865" spans="4:4" ht="14.25" customHeight="1" x14ac:dyDescent="0.3">
      <c r="D865" s="1"/>
    </row>
    <row r="866" spans="4:4" ht="14.25" customHeight="1" x14ac:dyDescent="0.3">
      <c r="D866" s="1"/>
    </row>
    <row r="867" spans="4:4" ht="14.25" customHeight="1" x14ac:dyDescent="0.3">
      <c r="D867" s="1"/>
    </row>
    <row r="868" spans="4:4" ht="14.25" customHeight="1" x14ac:dyDescent="0.3">
      <c r="D868" s="1"/>
    </row>
    <row r="869" spans="4:4" ht="14.25" customHeight="1" x14ac:dyDescent="0.3">
      <c r="D869" s="1"/>
    </row>
    <row r="870" spans="4:4" ht="14.25" customHeight="1" x14ac:dyDescent="0.3">
      <c r="D870" s="1"/>
    </row>
    <row r="871" spans="4:4" ht="14.25" customHeight="1" x14ac:dyDescent="0.3">
      <c r="D871" s="1"/>
    </row>
    <row r="872" spans="4:4" ht="14.25" customHeight="1" x14ac:dyDescent="0.3">
      <c r="D872" s="1"/>
    </row>
    <row r="873" spans="4:4" ht="14.25" customHeight="1" x14ac:dyDescent="0.3">
      <c r="D873" s="1"/>
    </row>
    <row r="874" spans="4:4" ht="14.25" customHeight="1" x14ac:dyDescent="0.3">
      <c r="D874" s="1"/>
    </row>
    <row r="875" spans="4:4" ht="14.25" customHeight="1" x14ac:dyDescent="0.3">
      <c r="D875" s="1"/>
    </row>
    <row r="876" spans="4:4" ht="14.25" customHeight="1" x14ac:dyDescent="0.3">
      <c r="D876" s="1"/>
    </row>
    <row r="877" spans="4:4" ht="14.25" customHeight="1" x14ac:dyDescent="0.3">
      <c r="D877" s="1"/>
    </row>
    <row r="878" spans="4:4" ht="14.25" customHeight="1" x14ac:dyDescent="0.3">
      <c r="D878" s="1"/>
    </row>
    <row r="879" spans="4:4" ht="14.25" customHeight="1" x14ac:dyDescent="0.3">
      <c r="D879" s="1"/>
    </row>
    <row r="880" spans="4:4" ht="14.25" customHeight="1" x14ac:dyDescent="0.3">
      <c r="D880" s="1"/>
    </row>
    <row r="881" spans="4:4" ht="14.25" customHeight="1" x14ac:dyDescent="0.3">
      <c r="D881" s="1"/>
    </row>
    <row r="882" spans="4:4" ht="14.25" customHeight="1" x14ac:dyDescent="0.3">
      <c r="D882" s="1"/>
    </row>
    <row r="883" spans="4:4" ht="14.25" customHeight="1" x14ac:dyDescent="0.3">
      <c r="D883" s="1"/>
    </row>
    <row r="884" spans="4:4" ht="14.25" customHeight="1" x14ac:dyDescent="0.3">
      <c r="D884" s="1"/>
    </row>
    <row r="885" spans="4:4" ht="14.25" customHeight="1" x14ac:dyDescent="0.3">
      <c r="D885" s="1"/>
    </row>
    <row r="886" spans="4:4" ht="14.25" customHeight="1" x14ac:dyDescent="0.3">
      <c r="D886" s="1"/>
    </row>
    <row r="887" spans="4:4" ht="14.25" customHeight="1" x14ac:dyDescent="0.3">
      <c r="D887" s="1"/>
    </row>
    <row r="888" spans="4:4" ht="14.25" customHeight="1" x14ac:dyDescent="0.3">
      <c r="D888" s="1"/>
    </row>
    <row r="889" spans="4:4" ht="14.25" customHeight="1" x14ac:dyDescent="0.3">
      <c r="D889" s="1"/>
    </row>
    <row r="890" spans="4:4" ht="14.25" customHeight="1" x14ac:dyDescent="0.3">
      <c r="D890" s="1"/>
    </row>
    <row r="891" spans="4:4" ht="14.25" customHeight="1" x14ac:dyDescent="0.3">
      <c r="D891" s="1"/>
    </row>
    <row r="892" spans="4:4" ht="14.25" customHeight="1" x14ac:dyDescent="0.3">
      <c r="D892" s="1"/>
    </row>
    <row r="893" spans="4:4" ht="14.25" customHeight="1" x14ac:dyDescent="0.3">
      <c r="D893" s="1"/>
    </row>
    <row r="894" spans="4:4" ht="14.25" customHeight="1" x14ac:dyDescent="0.3">
      <c r="D894" s="1"/>
    </row>
    <row r="895" spans="4:4" ht="14.25" customHeight="1" x14ac:dyDescent="0.3">
      <c r="D895" s="1"/>
    </row>
    <row r="896" spans="4:4" ht="14.25" customHeight="1" x14ac:dyDescent="0.3">
      <c r="D896" s="1"/>
    </row>
    <row r="897" spans="4:4" ht="14.25" customHeight="1" x14ac:dyDescent="0.3">
      <c r="D897" s="1"/>
    </row>
    <row r="898" spans="4:4" ht="14.25" customHeight="1" x14ac:dyDescent="0.3">
      <c r="D898" s="1"/>
    </row>
    <row r="899" spans="4:4" ht="14.25" customHeight="1" x14ac:dyDescent="0.3">
      <c r="D899" s="1"/>
    </row>
    <row r="900" spans="4:4" ht="14.25" customHeight="1" x14ac:dyDescent="0.3">
      <c r="D900" s="1"/>
    </row>
    <row r="901" spans="4:4" ht="14.25" customHeight="1" x14ac:dyDescent="0.3">
      <c r="D901" s="1"/>
    </row>
    <row r="902" spans="4:4" ht="14.25" customHeight="1" x14ac:dyDescent="0.3">
      <c r="D902" s="1"/>
    </row>
    <row r="903" spans="4:4" ht="14.25" customHeight="1" x14ac:dyDescent="0.3">
      <c r="D903" s="1"/>
    </row>
    <row r="904" spans="4:4" ht="14.25" customHeight="1" x14ac:dyDescent="0.3">
      <c r="D904" s="1"/>
    </row>
    <row r="905" spans="4:4" ht="14.25" customHeight="1" x14ac:dyDescent="0.3">
      <c r="D905" s="1"/>
    </row>
    <row r="906" spans="4:4" ht="14.25" customHeight="1" x14ac:dyDescent="0.3">
      <c r="D906" s="1"/>
    </row>
    <row r="907" spans="4:4" ht="14.25" customHeight="1" x14ac:dyDescent="0.3">
      <c r="D907" s="1"/>
    </row>
    <row r="908" spans="4:4" ht="14.25" customHeight="1" x14ac:dyDescent="0.3">
      <c r="D908" s="1"/>
    </row>
    <row r="909" spans="4:4" ht="14.25" customHeight="1" x14ac:dyDescent="0.3">
      <c r="D909" s="1"/>
    </row>
    <row r="910" spans="4:4" ht="14.25" customHeight="1" x14ac:dyDescent="0.3">
      <c r="D910" s="1"/>
    </row>
    <row r="911" spans="4:4" ht="14.25" customHeight="1" x14ac:dyDescent="0.3">
      <c r="D911" s="1"/>
    </row>
    <row r="912" spans="4:4" ht="14.25" customHeight="1" x14ac:dyDescent="0.3">
      <c r="D912" s="1"/>
    </row>
    <row r="913" spans="4:4" ht="14.25" customHeight="1" x14ac:dyDescent="0.3">
      <c r="D913" s="1"/>
    </row>
    <row r="914" spans="4:4" ht="14.25" customHeight="1" x14ac:dyDescent="0.3">
      <c r="D914" s="1"/>
    </row>
    <row r="915" spans="4:4" ht="14.25" customHeight="1" x14ac:dyDescent="0.3">
      <c r="D915" s="1"/>
    </row>
    <row r="916" spans="4:4" ht="14.25" customHeight="1" x14ac:dyDescent="0.3">
      <c r="D916" s="1"/>
    </row>
    <row r="917" spans="4:4" ht="14.25" customHeight="1" x14ac:dyDescent="0.3">
      <c r="D917" s="1"/>
    </row>
    <row r="918" spans="4:4" ht="14.25" customHeight="1" x14ac:dyDescent="0.3">
      <c r="D918" s="1"/>
    </row>
    <row r="919" spans="4:4" ht="14.25" customHeight="1" x14ac:dyDescent="0.3">
      <c r="D919" s="1"/>
    </row>
    <row r="920" spans="4:4" ht="14.25" customHeight="1" x14ac:dyDescent="0.3">
      <c r="D920" s="1"/>
    </row>
    <row r="921" spans="4:4" ht="14.25" customHeight="1" x14ac:dyDescent="0.3">
      <c r="D921" s="1"/>
    </row>
    <row r="922" spans="4:4" ht="14.25" customHeight="1" x14ac:dyDescent="0.3">
      <c r="D922" s="1"/>
    </row>
    <row r="923" spans="4:4" ht="14.25" customHeight="1" x14ac:dyDescent="0.3">
      <c r="D923" s="1"/>
    </row>
    <row r="924" spans="4:4" ht="14.25" customHeight="1" x14ac:dyDescent="0.3">
      <c r="D924" s="1"/>
    </row>
    <row r="925" spans="4:4" ht="14.25" customHeight="1" x14ac:dyDescent="0.3">
      <c r="D925" s="1"/>
    </row>
    <row r="926" spans="4:4" ht="14.25" customHeight="1" x14ac:dyDescent="0.3">
      <c r="D926" s="1"/>
    </row>
    <row r="927" spans="4:4" ht="14.25" customHeight="1" x14ac:dyDescent="0.3">
      <c r="D927" s="1"/>
    </row>
    <row r="928" spans="4:4" ht="14.25" customHeight="1" x14ac:dyDescent="0.3">
      <c r="D928" s="1"/>
    </row>
    <row r="929" spans="4:4" ht="14.25" customHeight="1" x14ac:dyDescent="0.3">
      <c r="D929" s="1"/>
    </row>
    <row r="930" spans="4:4" ht="14.25" customHeight="1" x14ac:dyDescent="0.3">
      <c r="D930" s="1"/>
    </row>
    <row r="931" spans="4:4" ht="14.25" customHeight="1" x14ac:dyDescent="0.3">
      <c r="D931" s="1"/>
    </row>
    <row r="932" spans="4:4" ht="14.25" customHeight="1" x14ac:dyDescent="0.3">
      <c r="D932" s="1"/>
    </row>
    <row r="933" spans="4:4" ht="14.25" customHeight="1" x14ac:dyDescent="0.3">
      <c r="D933" s="1"/>
    </row>
    <row r="934" spans="4:4" ht="14.25" customHeight="1" x14ac:dyDescent="0.3">
      <c r="D934" s="1"/>
    </row>
    <row r="935" spans="4:4" ht="14.25" customHeight="1" x14ac:dyDescent="0.3">
      <c r="D935" s="1"/>
    </row>
    <row r="936" spans="4:4" ht="14.25" customHeight="1" x14ac:dyDescent="0.3">
      <c r="D936" s="1"/>
    </row>
    <row r="937" spans="4:4" ht="14.25" customHeight="1" x14ac:dyDescent="0.3">
      <c r="D937" s="1"/>
    </row>
    <row r="938" spans="4:4" ht="14.25" customHeight="1" x14ac:dyDescent="0.3">
      <c r="D938" s="1"/>
    </row>
    <row r="939" spans="4:4" ht="14.25" customHeight="1" x14ac:dyDescent="0.3">
      <c r="D939" s="1"/>
    </row>
    <row r="940" spans="4:4" ht="14.25" customHeight="1" x14ac:dyDescent="0.3">
      <c r="D940" s="1"/>
    </row>
    <row r="941" spans="4:4" ht="14.25" customHeight="1" x14ac:dyDescent="0.3">
      <c r="D941" s="1"/>
    </row>
    <row r="942" spans="4:4" ht="14.25" customHeight="1" x14ac:dyDescent="0.3">
      <c r="D942" s="1"/>
    </row>
    <row r="943" spans="4:4" ht="14.25" customHeight="1" x14ac:dyDescent="0.3">
      <c r="D943" s="1"/>
    </row>
    <row r="944" spans="4:4" ht="14.25" customHeight="1" x14ac:dyDescent="0.3">
      <c r="D944" s="1"/>
    </row>
    <row r="945" spans="4:4" ht="14.25" customHeight="1" x14ac:dyDescent="0.3">
      <c r="D945" s="1"/>
    </row>
    <row r="946" spans="4:4" ht="14.25" customHeight="1" x14ac:dyDescent="0.3">
      <c r="D946" s="1"/>
    </row>
    <row r="947" spans="4:4" ht="14.25" customHeight="1" x14ac:dyDescent="0.3">
      <c r="D947" s="1"/>
    </row>
    <row r="948" spans="4:4" ht="14.25" customHeight="1" x14ac:dyDescent="0.3">
      <c r="D948" s="1"/>
    </row>
    <row r="949" spans="4:4" ht="14.25" customHeight="1" x14ac:dyDescent="0.3">
      <c r="D949" s="1"/>
    </row>
    <row r="950" spans="4:4" ht="14.25" customHeight="1" x14ac:dyDescent="0.3">
      <c r="D950" s="1"/>
    </row>
    <row r="951" spans="4:4" ht="14.25" customHeight="1" x14ac:dyDescent="0.3">
      <c r="D951" s="1"/>
    </row>
    <row r="952" spans="4:4" ht="14.25" customHeight="1" x14ac:dyDescent="0.3">
      <c r="D952" s="1"/>
    </row>
    <row r="953" spans="4:4" ht="14.25" customHeight="1" x14ac:dyDescent="0.3">
      <c r="D953" s="1"/>
    </row>
    <row r="954" spans="4:4" ht="14.25" customHeight="1" x14ac:dyDescent="0.3">
      <c r="D954" s="1"/>
    </row>
    <row r="955" spans="4:4" ht="14.25" customHeight="1" x14ac:dyDescent="0.3">
      <c r="D955" s="1"/>
    </row>
    <row r="956" spans="4:4" ht="14.25" customHeight="1" x14ac:dyDescent="0.3">
      <c r="D956" s="1"/>
    </row>
    <row r="957" spans="4:4" ht="14.25" customHeight="1" x14ac:dyDescent="0.3">
      <c r="D957" s="1"/>
    </row>
    <row r="958" spans="4:4" ht="14.25" customHeight="1" x14ac:dyDescent="0.3">
      <c r="D958" s="1"/>
    </row>
    <row r="959" spans="4:4" ht="14.25" customHeight="1" x14ac:dyDescent="0.3">
      <c r="D959" s="1"/>
    </row>
    <row r="960" spans="4:4" ht="14.25" customHeight="1" x14ac:dyDescent="0.3">
      <c r="D960" s="1"/>
    </row>
    <row r="961" spans="4:4" ht="14.25" customHeight="1" x14ac:dyDescent="0.3">
      <c r="D961" s="1"/>
    </row>
    <row r="962" spans="4:4" ht="14.25" customHeight="1" x14ac:dyDescent="0.3">
      <c r="D962" s="1"/>
    </row>
    <row r="963" spans="4:4" ht="14.25" customHeight="1" x14ac:dyDescent="0.3">
      <c r="D963" s="1"/>
    </row>
    <row r="964" spans="4:4" ht="14.25" customHeight="1" x14ac:dyDescent="0.3">
      <c r="D964" s="1"/>
    </row>
    <row r="965" spans="4:4" ht="14.25" customHeight="1" x14ac:dyDescent="0.3">
      <c r="D965" s="1"/>
    </row>
    <row r="966" spans="4:4" ht="14.25" customHeight="1" x14ac:dyDescent="0.3">
      <c r="D966" s="1"/>
    </row>
    <row r="967" spans="4:4" ht="14.25" customHeight="1" x14ac:dyDescent="0.3">
      <c r="D967" s="1"/>
    </row>
    <row r="968" spans="4:4" ht="14.25" customHeight="1" x14ac:dyDescent="0.3">
      <c r="D968" s="1"/>
    </row>
    <row r="969" spans="4:4" ht="14.25" customHeight="1" x14ac:dyDescent="0.3">
      <c r="D969" s="1"/>
    </row>
    <row r="970" spans="4:4" ht="14.25" customHeight="1" x14ac:dyDescent="0.3">
      <c r="D970" s="1"/>
    </row>
    <row r="971" spans="4:4" ht="14.25" customHeight="1" x14ac:dyDescent="0.3">
      <c r="D971" s="1"/>
    </row>
    <row r="972" spans="4:4" ht="14.25" customHeight="1" x14ac:dyDescent="0.3">
      <c r="D972" s="1"/>
    </row>
    <row r="973" spans="4:4" ht="14.25" customHeight="1" x14ac:dyDescent="0.3">
      <c r="D973" s="1"/>
    </row>
    <row r="974" spans="4:4" ht="14.25" customHeight="1" x14ac:dyDescent="0.3">
      <c r="D974" s="1"/>
    </row>
    <row r="975" spans="4:4" ht="14.25" customHeight="1" x14ac:dyDescent="0.3">
      <c r="D975" s="1"/>
    </row>
    <row r="976" spans="4:4" ht="14.25" customHeight="1" x14ac:dyDescent="0.3">
      <c r="D976" s="1"/>
    </row>
    <row r="977" spans="4:4" ht="14.25" customHeight="1" x14ac:dyDescent="0.3">
      <c r="D977" s="1"/>
    </row>
    <row r="978" spans="4:4" ht="14.25" customHeight="1" x14ac:dyDescent="0.3">
      <c r="D978" s="1"/>
    </row>
    <row r="979" spans="4:4" ht="14.25" customHeight="1" x14ac:dyDescent="0.3">
      <c r="D979" s="1"/>
    </row>
    <row r="980" spans="4:4" ht="14.25" customHeight="1" x14ac:dyDescent="0.3">
      <c r="D980" s="1"/>
    </row>
    <row r="981" spans="4:4" ht="14.25" customHeight="1" x14ac:dyDescent="0.3">
      <c r="D981" s="1"/>
    </row>
    <row r="982" spans="4:4" ht="14.25" customHeight="1" x14ac:dyDescent="0.3">
      <c r="D982" s="1"/>
    </row>
    <row r="983" spans="4:4" ht="14.25" customHeight="1" x14ac:dyDescent="0.3">
      <c r="D983" s="1"/>
    </row>
    <row r="984" spans="4:4" ht="14.25" customHeight="1" x14ac:dyDescent="0.3">
      <c r="D984" s="1"/>
    </row>
    <row r="985" spans="4:4" ht="14.25" customHeight="1" x14ac:dyDescent="0.3">
      <c r="D985" s="1"/>
    </row>
    <row r="986" spans="4:4" ht="14.25" customHeight="1" x14ac:dyDescent="0.3">
      <c r="D986" s="1"/>
    </row>
    <row r="987" spans="4:4" ht="14.25" customHeight="1" x14ac:dyDescent="0.3">
      <c r="D987" s="1"/>
    </row>
    <row r="988" spans="4:4" ht="14.25" customHeight="1" x14ac:dyDescent="0.3">
      <c r="D988" s="1"/>
    </row>
    <row r="989" spans="4:4" ht="14.25" customHeight="1" x14ac:dyDescent="0.3">
      <c r="D989" s="1"/>
    </row>
    <row r="990" spans="4:4" ht="14.25" customHeight="1" x14ac:dyDescent="0.3">
      <c r="D990" s="1"/>
    </row>
    <row r="991" spans="4:4" ht="14.25" customHeight="1" x14ac:dyDescent="0.3">
      <c r="D991" s="1"/>
    </row>
    <row r="992" spans="4:4" ht="14.25" customHeight="1" x14ac:dyDescent="0.3">
      <c r="D992" s="1"/>
    </row>
    <row r="993" spans="4:4" ht="14.25" customHeight="1" x14ac:dyDescent="0.3">
      <c r="D993" s="1"/>
    </row>
    <row r="994" spans="4:4" ht="14.25" customHeight="1" x14ac:dyDescent="0.3">
      <c r="D994" s="1"/>
    </row>
    <row r="995" spans="4:4" ht="14.25" customHeight="1" x14ac:dyDescent="0.3">
      <c r="D995" s="1"/>
    </row>
    <row r="996" spans="4:4" ht="14.25" customHeight="1" x14ac:dyDescent="0.3">
      <c r="D996" s="1"/>
    </row>
    <row r="997" spans="4:4" ht="14.25" customHeight="1" x14ac:dyDescent="0.3">
      <c r="D997" s="1"/>
    </row>
    <row r="998" spans="4:4" ht="14.25" customHeight="1" x14ac:dyDescent="0.3">
      <c r="D998" s="1"/>
    </row>
    <row r="999" spans="4:4" ht="14.25" customHeight="1" x14ac:dyDescent="0.3">
      <c r="D999" s="1"/>
    </row>
    <row r="1000" spans="4:4" ht="14.25" customHeight="1" x14ac:dyDescent="0.3">
      <c r="D1000" s="1"/>
    </row>
    <row r="1001" spans="4:4" ht="14.25" customHeight="1" x14ac:dyDescent="0.3">
      <c r="D1001" s="1"/>
    </row>
  </sheetData>
  <mergeCells count="4">
    <mergeCell ref="C7:C8"/>
    <mergeCell ref="D7:D8"/>
    <mergeCell ref="A1:D1"/>
    <mergeCell ref="A12:N31"/>
  </mergeCells>
  <conditionalFormatting sqref="C4:C7">
    <cfRule type="containsText" dxfId="47" priority="1" operator="containsText" text="yes, in all cases">
      <formula>NOT(ISERROR(SEARCH(("yes, in all cases"),(C4))))</formula>
    </cfRule>
    <cfRule type="containsText" dxfId="46" priority="2" operator="containsText" text="yes, but some cases missing">
      <formula>NOT(ISERROR(SEARCH(("yes, but some cases missing"),(C4))))</formula>
    </cfRule>
    <cfRule type="containsText" dxfId="45" priority="3" operator="containsText" text="not always">
      <formula>NOT(ISERROR(SEARCH(("not always"),(C4))))</formula>
    </cfRule>
    <cfRule type="containsText" dxfId="44" priority="4" operator="containsText" text="no, in no case">
      <formula>NOT(ISERROR(SEARCH(("no, in no case"),(C4))))</formula>
    </cfRule>
    <cfRule type="containsText" dxfId="43" priority="5" operator="containsText" text="___">
      <formula>NOT(ISERROR(SEARCH(("___"),(C4))))</formula>
    </cfRule>
    <cfRule type="notContainsBlanks" dxfId="42" priority="6">
      <formula>LEN(TRIM(C4))&gt;0</formula>
    </cfRule>
  </conditionalFormatting>
  <dataValidations count="1">
    <dataValidation type="list" allowBlank="1" showErrorMessage="1" sqref="C4:C7" xr:uid="{00000000-0002-0000-0C00-000000000000}">
      <formula1>Values</formula1>
    </dataValidation>
  </dataValidations>
  <hyperlinks>
    <hyperlink ref="A8" r:id="rId1" xr:uid="{00000000-0004-0000-0C00-000000000000}"/>
    <hyperlink ref="D10" location="RESULTADOS!A1" display="link to RESULTS" xr:uid="{00000000-0004-0000-0C00-000001000000}"/>
  </hyperlinks>
  <pageMargins left="0.7" right="0.7" top="0.75" bottom="0.75" header="0" footer="0"/>
  <pageSetup orientation="landscape"/>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dimension ref="A1:AA1000"/>
  <sheetViews>
    <sheetView showGridLines="0" workbookViewId="0">
      <selection activeCell="D8" sqref="D8"/>
    </sheetView>
  </sheetViews>
  <sheetFormatPr baseColWidth="10" defaultColWidth="12.69921875" defaultRowHeight="15" customHeight="1" x14ac:dyDescent="0.25"/>
  <cols>
    <col min="1" max="1" width="60.19921875" customWidth="1"/>
    <col min="2" max="2" width="3.19921875" customWidth="1"/>
    <col min="3" max="3" width="23.296875" customWidth="1"/>
    <col min="4" max="4" width="58.5" customWidth="1"/>
    <col min="5" max="5" width="9.69921875" hidden="1" customWidth="1"/>
    <col min="6" max="6" width="5" hidden="1" customWidth="1"/>
    <col min="7" max="7" width="9.69921875" hidden="1" customWidth="1"/>
    <col min="8" max="27" width="10" customWidth="1"/>
  </cols>
  <sheetData>
    <row r="1" spans="1:27" ht="33" customHeight="1" x14ac:dyDescent="0.3">
      <c r="A1" s="114" t="s">
        <v>145</v>
      </c>
      <c r="B1" s="88"/>
      <c r="C1" s="88"/>
      <c r="D1" s="100"/>
      <c r="E1" s="1"/>
      <c r="F1" s="1"/>
    </row>
    <row r="2" spans="1:27" ht="14.25" customHeight="1" x14ac:dyDescent="0.3">
      <c r="D2" s="1"/>
    </row>
    <row r="3" spans="1:27" ht="27.75" customHeight="1" x14ac:dyDescent="0.3">
      <c r="A3" s="1"/>
      <c r="B3" s="1"/>
      <c r="C3" s="11" t="s">
        <v>108</v>
      </c>
      <c r="D3" s="12" t="s">
        <v>109</v>
      </c>
      <c r="E3" s="13" t="s">
        <v>14</v>
      </c>
      <c r="F3" s="13" t="s">
        <v>15</v>
      </c>
      <c r="G3" s="13" t="s">
        <v>16</v>
      </c>
    </row>
    <row r="4" spans="1:27" ht="28.5" customHeight="1" x14ac:dyDescent="0.3">
      <c r="A4" s="25" t="s">
        <v>110</v>
      </c>
      <c r="B4" s="32"/>
      <c r="C4" s="15" t="s">
        <v>189</v>
      </c>
      <c r="D4" s="21" t="s">
        <v>223</v>
      </c>
      <c r="E4" s="9">
        <f>VLOOKUP(C4,RESULTADOS!$A$103:$B$110,2,FALSE)</f>
        <v>1</v>
      </c>
      <c r="F4" s="9">
        <f>IF(OR(E4=RESULTADOS!$B$108,E4=RESULTADOS!$B$109),1,0)</f>
        <v>0</v>
      </c>
      <c r="G4" s="9">
        <f>IF(E4=RESULTADOS!$B$110,1,0)</f>
        <v>0</v>
      </c>
    </row>
    <row r="5" spans="1:27" ht="30" customHeight="1" x14ac:dyDescent="0.3">
      <c r="A5" s="25" t="s">
        <v>111</v>
      </c>
      <c r="B5" s="26"/>
      <c r="C5" s="15" t="s">
        <v>189</v>
      </c>
      <c r="D5" s="21" t="s">
        <v>224</v>
      </c>
      <c r="E5" s="9">
        <f>VLOOKUP(C5,RESULTADOS!$A$103:$B$110,2,FALSE)</f>
        <v>1</v>
      </c>
      <c r="F5" s="9">
        <f>IF(OR(E5=RESULTADOS!$B$108,E5=RESULTADOS!$B$109),1,0)</f>
        <v>0</v>
      </c>
      <c r="G5" s="9">
        <f>IF(E5=RESULTADOS!$B$110,1,0)</f>
        <v>0</v>
      </c>
      <c r="H5" s="1"/>
      <c r="I5" s="1"/>
      <c r="J5" s="1"/>
      <c r="K5" s="1"/>
      <c r="L5" s="1"/>
      <c r="M5" s="1"/>
      <c r="N5" s="1"/>
      <c r="O5" s="1"/>
      <c r="P5" s="1"/>
      <c r="Q5" s="1"/>
      <c r="R5" s="1"/>
      <c r="S5" s="1"/>
      <c r="T5" s="1"/>
      <c r="U5" s="1"/>
      <c r="V5" s="1"/>
      <c r="W5" s="1"/>
      <c r="X5" s="1"/>
      <c r="Y5" s="1"/>
      <c r="Z5" s="1"/>
      <c r="AA5" s="1"/>
    </row>
    <row r="6" spans="1:27" ht="30" customHeight="1" x14ac:dyDescent="0.3">
      <c r="A6" s="25" t="s">
        <v>112</v>
      </c>
      <c r="B6" s="33"/>
      <c r="C6" s="15" t="s">
        <v>190</v>
      </c>
      <c r="D6" s="21" t="s">
        <v>225</v>
      </c>
      <c r="E6" s="9">
        <f>VLOOKUP(C6,RESULTADOS!$A$103:$B$110,2,FALSE)</f>
        <v>0.66</v>
      </c>
      <c r="F6" s="9">
        <f>IF(OR(E6=RESULTADOS!$B$108,E6=RESULTADOS!$B$109),1,0)</f>
        <v>0</v>
      </c>
      <c r="G6" s="9">
        <f>IF(E6=RESULTADOS!$B$110,1,0)</f>
        <v>0</v>
      </c>
    </row>
    <row r="7" spans="1:27" ht="14.25" customHeight="1" x14ac:dyDescent="0.3">
      <c r="A7" s="1"/>
      <c r="B7" s="1"/>
      <c r="C7" s="20"/>
      <c r="D7" s="1"/>
      <c r="E7" s="1"/>
      <c r="F7" s="1"/>
    </row>
    <row r="8" spans="1:27" ht="14.25" customHeight="1" x14ac:dyDescent="0.3">
      <c r="A8" s="1"/>
      <c r="B8" s="1"/>
      <c r="C8" s="1"/>
      <c r="D8" s="17" t="s">
        <v>23</v>
      </c>
      <c r="E8" s="1"/>
      <c r="F8" s="1"/>
    </row>
    <row r="9" spans="1:27" ht="14.25" customHeight="1" x14ac:dyDescent="0.3">
      <c r="D9" s="1"/>
    </row>
    <row r="10" spans="1:27" ht="14.25" customHeight="1" x14ac:dyDescent="0.25">
      <c r="A10" s="103" t="s">
        <v>113</v>
      </c>
      <c r="B10" s="102"/>
      <c r="C10" s="102"/>
      <c r="D10" s="102"/>
      <c r="E10" s="102"/>
      <c r="F10" s="102"/>
      <c r="G10" s="102"/>
      <c r="H10" s="102"/>
      <c r="I10" s="102"/>
      <c r="J10" s="102"/>
      <c r="K10" s="102"/>
      <c r="L10" s="102"/>
      <c r="M10" s="104"/>
    </row>
    <row r="11" spans="1:27" ht="14.25" customHeight="1" x14ac:dyDescent="0.25">
      <c r="A11" s="105"/>
      <c r="B11" s="96"/>
      <c r="C11" s="96"/>
      <c r="D11" s="96"/>
      <c r="E11" s="96"/>
      <c r="F11" s="96"/>
      <c r="G11" s="96"/>
      <c r="H11" s="96"/>
      <c r="I11" s="96"/>
      <c r="J11" s="96"/>
      <c r="K11" s="96"/>
      <c r="L11" s="96"/>
      <c r="M11" s="106"/>
    </row>
    <row r="12" spans="1:27" ht="14.25" customHeight="1" x14ac:dyDescent="0.25">
      <c r="A12" s="105"/>
      <c r="B12" s="96"/>
      <c r="C12" s="96"/>
      <c r="D12" s="96"/>
      <c r="E12" s="96"/>
      <c r="F12" s="96"/>
      <c r="G12" s="96"/>
      <c r="H12" s="96"/>
      <c r="I12" s="96"/>
      <c r="J12" s="96"/>
      <c r="K12" s="96"/>
      <c r="L12" s="96"/>
      <c r="M12" s="106"/>
    </row>
    <row r="13" spans="1:27" ht="14.25" customHeight="1" x14ac:dyDescent="0.25">
      <c r="A13" s="105"/>
      <c r="B13" s="96"/>
      <c r="C13" s="96"/>
      <c r="D13" s="96"/>
      <c r="E13" s="96"/>
      <c r="F13" s="96"/>
      <c r="G13" s="96"/>
      <c r="H13" s="96"/>
      <c r="I13" s="96"/>
      <c r="J13" s="96"/>
      <c r="K13" s="96"/>
      <c r="L13" s="96"/>
      <c r="M13" s="106"/>
    </row>
    <row r="14" spans="1:27" ht="14.25" customHeight="1" x14ac:dyDescent="0.25">
      <c r="A14" s="105"/>
      <c r="B14" s="96"/>
      <c r="C14" s="96"/>
      <c r="D14" s="96"/>
      <c r="E14" s="96"/>
      <c r="F14" s="96"/>
      <c r="G14" s="96"/>
      <c r="H14" s="96"/>
      <c r="I14" s="96"/>
      <c r="J14" s="96"/>
      <c r="K14" s="96"/>
      <c r="L14" s="96"/>
      <c r="M14" s="106"/>
    </row>
    <row r="15" spans="1:27" ht="14.25" customHeight="1" x14ac:dyDescent="0.25">
      <c r="A15" s="105"/>
      <c r="B15" s="96"/>
      <c r="C15" s="96"/>
      <c r="D15" s="96"/>
      <c r="E15" s="96"/>
      <c r="F15" s="96"/>
      <c r="G15" s="96"/>
      <c r="H15" s="96"/>
      <c r="I15" s="96"/>
      <c r="J15" s="96"/>
      <c r="K15" s="96"/>
      <c r="L15" s="96"/>
      <c r="M15" s="106"/>
    </row>
    <row r="16" spans="1:27" ht="14.25" customHeight="1" x14ac:dyDescent="0.25">
      <c r="A16" s="105"/>
      <c r="B16" s="96"/>
      <c r="C16" s="96"/>
      <c r="D16" s="96"/>
      <c r="E16" s="96"/>
      <c r="F16" s="96"/>
      <c r="G16" s="96"/>
      <c r="H16" s="96"/>
      <c r="I16" s="96"/>
      <c r="J16" s="96"/>
      <c r="K16" s="96"/>
      <c r="L16" s="96"/>
      <c r="M16" s="106"/>
    </row>
    <row r="17" spans="1:13" ht="14.25" customHeight="1" x14ac:dyDescent="0.25">
      <c r="A17" s="105"/>
      <c r="B17" s="96"/>
      <c r="C17" s="96"/>
      <c r="D17" s="96"/>
      <c r="E17" s="96"/>
      <c r="F17" s="96"/>
      <c r="G17" s="96"/>
      <c r="H17" s="96"/>
      <c r="I17" s="96"/>
      <c r="J17" s="96"/>
      <c r="K17" s="96"/>
      <c r="L17" s="96"/>
      <c r="M17" s="106"/>
    </row>
    <row r="18" spans="1:13" ht="14.25" customHeight="1" x14ac:dyDescent="0.25">
      <c r="A18" s="105"/>
      <c r="B18" s="96"/>
      <c r="C18" s="96"/>
      <c r="D18" s="96"/>
      <c r="E18" s="96"/>
      <c r="F18" s="96"/>
      <c r="G18" s="96"/>
      <c r="H18" s="96"/>
      <c r="I18" s="96"/>
      <c r="J18" s="96"/>
      <c r="K18" s="96"/>
      <c r="L18" s="96"/>
      <c r="M18" s="106"/>
    </row>
    <row r="19" spans="1:13" ht="14.25" customHeight="1" x14ac:dyDescent="0.25">
      <c r="A19" s="105"/>
      <c r="B19" s="96"/>
      <c r="C19" s="96"/>
      <c r="D19" s="96"/>
      <c r="E19" s="96"/>
      <c r="F19" s="96"/>
      <c r="G19" s="96"/>
      <c r="H19" s="96"/>
      <c r="I19" s="96"/>
      <c r="J19" s="96"/>
      <c r="K19" s="96"/>
      <c r="L19" s="96"/>
      <c r="M19" s="106"/>
    </row>
    <row r="20" spans="1:13" ht="14.25" customHeight="1" x14ac:dyDescent="0.25">
      <c r="A20" s="105"/>
      <c r="B20" s="96"/>
      <c r="C20" s="96"/>
      <c r="D20" s="96"/>
      <c r="E20" s="96"/>
      <c r="F20" s="96"/>
      <c r="G20" s="96"/>
      <c r="H20" s="96"/>
      <c r="I20" s="96"/>
      <c r="J20" s="96"/>
      <c r="K20" s="96"/>
      <c r="L20" s="96"/>
      <c r="M20" s="106"/>
    </row>
    <row r="21" spans="1:13" ht="14.25" customHeight="1" x14ac:dyDescent="0.25">
      <c r="A21" s="105"/>
      <c r="B21" s="96"/>
      <c r="C21" s="96"/>
      <c r="D21" s="96"/>
      <c r="E21" s="96"/>
      <c r="F21" s="96"/>
      <c r="G21" s="96"/>
      <c r="H21" s="96"/>
      <c r="I21" s="96"/>
      <c r="J21" s="96"/>
      <c r="K21" s="96"/>
      <c r="L21" s="96"/>
      <c r="M21" s="106"/>
    </row>
    <row r="22" spans="1:13" ht="14.25" customHeight="1" x14ac:dyDescent="0.25">
      <c r="A22" s="105"/>
      <c r="B22" s="96"/>
      <c r="C22" s="96"/>
      <c r="D22" s="96"/>
      <c r="E22" s="96"/>
      <c r="F22" s="96"/>
      <c r="G22" s="96"/>
      <c r="H22" s="96"/>
      <c r="I22" s="96"/>
      <c r="J22" s="96"/>
      <c r="K22" s="96"/>
      <c r="L22" s="96"/>
      <c r="M22" s="106"/>
    </row>
    <row r="23" spans="1:13" ht="14.25" customHeight="1" x14ac:dyDescent="0.25">
      <c r="A23" s="105"/>
      <c r="B23" s="96"/>
      <c r="C23" s="96"/>
      <c r="D23" s="96"/>
      <c r="E23" s="96"/>
      <c r="F23" s="96"/>
      <c r="G23" s="96"/>
      <c r="H23" s="96"/>
      <c r="I23" s="96"/>
      <c r="J23" s="96"/>
      <c r="K23" s="96"/>
      <c r="L23" s="96"/>
      <c r="M23" s="106"/>
    </row>
    <row r="24" spans="1:13" ht="14.25" customHeight="1" x14ac:dyDescent="0.25">
      <c r="A24" s="105"/>
      <c r="B24" s="96"/>
      <c r="C24" s="96"/>
      <c r="D24" s="96"/>
      <c r="E24" s="96"/>
      <c r="F24" s="96"/>
      <c r="G24" s="96"/>
      <c r="H24" s="96"/>
      <c r="I24" s="96"/>
      <c r="J24" s="96"/>
      <c r="K24" s="96"/>
      <c r="L24" s="96"/>
      <c r="M24" s="106"/>
    </row>
    <row r="25" spans="1:13" ht="14.25" customHeight="1" x14ac:dyDescent="0.25">
      <c r="A25" s="105"/>
      <c r="B25" s="96"/>
      <c r="C25" s="96"/>
      <c r="D25" s="96"/>
      <c r="E25" s="96"/>
      <c r="F25" s="96"/>
      <c r="G25" s="96"/>
      <c r="H25" s="96"/>
      <c r="I25" s="96"/>
      <c r="J25" s="96"/>
      <c r="K25" s="96"/>
      <c r="L25" s="96"/>
      <c r="M25" s="106"/>
    </row>
    <row r="26" spans="1:13" ht="14.25" customHeight="1" x14ac:dyDescent="0.25">
      <c r="A26" s="105"/>
      <c r="B26" s="96"/>
      <c r="C26" s="96"/>
      <c r="D26" s="96"/>
      <c r="E26" s="96"/>
      <c r="F26" s="96"/>
      <c r="G26" s="96"/>
      <c r="H26" s="96"/>
      <c r="I26" s="96"/>
      <c r="J26" s="96"/>
      <c r="K26" s="96"/>
      <c r="L26" s="96"/>
      <c r="M26" s="106"/>
    </row>
    <row r="27" spans="1:13" ht="14.25" customHeight="1" x14ac:dyDescent="0.25">
      <c r="A27" s="105"/>
      <c r="B27" s="96"/>
      <c r="C27" s="96"/>
      <c r="D27" s="96"/>
      <c r="E27" s="96"/>
      <c r="F27" s="96"/>
      <c r="G27" s="96"/>
      <c r="H27" s="96"/>
      <c r="I27" s="96"/>
      <c r="J27" s="96"/>
      <c r="K27" s="96"/>
      <c r="L27" s="96"/>
      <c r="M27" s="106"/>
    </row>
    <row r="28" spans="1:13" ht="14.25" customHeight="1" x14ac:dyDescent="0.25">
      <c r="A28" s="105"/>
      <c r="B28" s="96"/>
      <c r="C28" s="96"/>
      <c r="D28" s="96"/>
      <c r="E28" s="96"/>
      <c r="F28" s="96"/>
      <c r="G28" s="96"/>
      <c r="H28" s="96"/>
      <c r="I28" s="96"/>
      <c r="J28" s="96"/>
      <c r="K28" s="96"/>
      <c r="L28" s="96"/>
      <c r="M28" s="106"/>
    </row>
    <row r="29" spans="1:13" ht="14.25" customHeight="1" x14ac:dyDescent="0.25">
      <c r="A29" s="107"/>
      <c r="B29" s="108"/>
      <c r="C29" s="108"/>
      <c r="D29" s="108"/>
      <c r="E29" s="108"/>
      <c r="F29" s="108"/>
      <c r="G29" s="108"/>
      <c r="H29" s="108"/>
      <c r="I29" s="108"/>
      <c r="J29" s="108"/>
      <c r="K29" s="108"/>
      <c r="L29" s="108"/>
      <c r="M29" s="109"/>
    </row>
    <row r="30" spans="1:13" ht="14.25" customHeight="1" x14ac:dyDescent="0.3">
      <c r="D30" s="1"/>
    </row>
    <row r="31" spans="1:13" ht="14.25" customHeight="1" x14ac:dyDescent="0.3">
      <c r="D31" s="1"/>
    </row>
    <row r="32" spans="1:13" ht="14.25" customHeight="1" x14ac:dyDescent="0.3">
      <c r="D32" s="1"/>
    </row>
    <row r="33" spans="4:4" ht="14.25" customHeight="1" x14ac:dyDescent="0.3">
      <c r="D33" s="1"/>
    </row>
    <row r="34" spans="4:4" ht="14.25" customHeight="1" x14ac:dyDescent="0.3">
      <c r="D34" s="1"/>
    </row>
    <row r="35" spans="4:4" ht="14.25" customHeight="1" x14ac:dyDescent="0.3">
      <c r="D35" s="1"/>
    </row>
    <row r="36" spans="4:4" ht="14.25" customHeight="1" x14ac:dyDescent="0.3">
      <c r="D36" s="1"/>
    </row>
    <row r="37" spans="4:4" ht="14.25" customHeight="1" x14ac:dyDescent="0.3">
      <c r="D37" s="1"/>
    </row>
    <row r="38" spans="4:4" ht="14.25" customHeight="1" x14ac:dyDescent="0.3">
      <c r="D38" s="1"/>
    </row>
    <row r="39" spans="4:4" ht="14.25" customHeight="1" x14ac:dyDescent="0.3">
      <c r="D39" s="1"/>
    </row>
    <row r="40" spans="4:4" ht="14.25" customHeight="1" x14ac:dyDescent="0.3">
      <c r="D40" s="1"/>
    </row>
    <row r="41" spans="4:4" ht="14.25" customHeight="1" x14ac:dyDescent="0.3">
      <c r="D41" s="1"/>
    </row>
    <row r="42" spans="4:4" ht="14.25" customHeight="1" x14ac:dyDescent="0.3">
      <c r="D42" s="1"/>
    </row>
    <row r="43" spans="4:4" ht="14.25" customHeight="1" x14ac:dyDescent="0.3">
      <c r="D43" s="1"/>
    </row>
    <row r="44" spans="4:4" ht="14.25" customHeight="1" x14ac:dyDescent="0.3">
      <c r="D44" s="1"/>
    </row>
    <row r="45" spans="4:4" ht="14.25" customHeight="1" x14ac:dyDescent="0.3">
      <c r="D45" s="1"/>
    </row>
    <row r="46" spans="4:4" ht="14.25" customHeight="1" x14ac:dyDescent="0.3">
      <c r="D46" s="1"/>
    </row>
    <row r="47" spans="4:4" ht="14.25" customHeight="1" x14ac:dyDescent="0.3">
      <c r="D47" s="1"/>
    </row>
    <row r="48" spans="4:4" ht="14.25" customHeight="1" x14ac:dyDescent="0.3">
      <c r="D48" s="1"/>
    </row>
    <row r="49" spans="4:4" ht="14.25" customHeight="1" x14ac:dyDescent="0.3">
      <c r="D49" s="1"/>
    </row>
    <row r="50" spans="4:4" ht="14.25" customHeight="1" x14ac:dyDescent="0.3">
      <c r="D50" s="1"/>
    </row>
    <row r="51" spans="4:4" ht="14.25" customHeight="1" x14ac:dyDescent="0.3">
      <c r="D51" s="1"/>
    </row>
    <row r="52" spans="4:4" ht="14.25" customHeight="1" x14ac:dyDescent="0.3">
      <c r="D52" s="1"/>
    </row>
    <row r="53" spans="4:4" ht="14.25" customHeight="1" x14ac:dyDescent="0.3">
      <c r="D53" s="1"/>
    </row>
    <row r="54" spans="4:4" ht="14.25" customHeight="1" x14ac:dyDescent="0.3">
      <c r="D54" s="1"/>
    </row>
    <row r="55" spans="4:4" ht="14.25" customHeight="1" x14ac:dyDescent="0.3">
      <c r="D55" s="1"/>
    </row>
    <row r="56" spans="4:4" ht="14.25" customHeight="1" x14ac:dyDescent="0.3">
      <c r="D56" s="1"/>
    </row>
    <row r="57" spans="4:4" ht="14.25" customHeight="1" x14ac:dyDescent="0.3">
      <c r="D57" s="1"/>
    </row>
    <row r="58" spans="4:4" ht="14.25" customHeight="1" x14ac:dyDescent="0.3">
      <c r="D58" s="1"/>
    </row>
    <row r="59" spans="4:4" ht="14.25" customHeight="1" x14ac:dyDescent="0.3">
      <c r="D59" s="1"/>
    </row>
    <row r="60" spans="4:4" ht="14.25" customHeight="1" x14ac:dyDescent="0.3">
      <c r="D60" s="1"/>
    </row>
    <row r="61" spans="4:4" ht="14.25" customHeight="1" x14ac:dyDescent="0.3">
      <c r="D61" s="1"/>
    </row>
    <row r="62" spans="4:4" ht="14.25" customHeight="1" x14ac:dyDescent="0.3">
      <c r="D62" s="1"/>
    </row>
    <row r="63" spans="4:4" ht="14.25" customHeight="1" x14ac:dyDescent="0.3">
      <c r="D63" s="1"/>
    </row>
    <row r="64" spans="4:4" ht="14.25" customHeight="1" x14ac:dyDescent="0.3">
      <c r="D64" s="1"/>
    </row>
    <row r="65" spans="4:4" ht="14.25" customHeight="1" x14ac:dyDescent="0.3">
      <c r="D65" s="1"/>
    </row>
    <row r="66" spans="4:4" ht="14.25" customHeight="1" x14ac:dyDescent="0.3">
      <c r="D66" s="1"/>
    </row>
    <row r="67" spans="4:4" ht="14.25" customHeight="1" x14ac:dyDescent="0.3">
      <c r="D67" s="1"/>
    </row>
    <row r="68" spans="4:4" ht="14.25" customHeight="1" x14ac:dyDescent="0.3">
      <c r="D68" s="1"/>
    </row>
    <row r="69" spans="4:4" ht="14.25" customHeight="1" x14ac:dyDescent="0.3">
      <c r="D69" s="1"/>
    </row>
    <row r="70" spans="4:4" ht="14.25" customHeight="1" x14ac:dyDescent="0.3">
      <c r="D70" s="1"/>
    </row>
    <row r="71" spans="4:4" ht="14.25" customHeight="1" x14ac:dyDescent="0.3">
      <c r="D71" s="1"/>
    </row>
    <row r="72" spans="4:4" ht="14.25" customHeight="1" x14ac:dyDescent="0.3">
      <c r="D72" s="1"/>
    </row>
    <row r="73" spans="4:4" ht="14.25" customHeight="1" x14ac:dyDescent="0.3">
      <c r="D73" s="1"/>
    </row>
    <row r="74" spans="4:4" ht="14.25" customHeight="1" x14ac:dyDescent="0.3">
      <c r="D74" s="1"/>
    </row>
    <row r="75" spans="4:4" ht="14.25" customHeight="1" x14ac:dyDescent="0.3">
      <c r="D75" s="1"/>
    </row>
    <row r="76" spans="4:4" ht="14.25" customHeight="1" x14ac:dyDescent="0.3">
      <c r="D76" s="1"/>
    </row>
    <row r="77" spans="4:4" ht="14.25" customHeight="1" x14ac:dyDescent="0.3">
      <c r="D77" s="1"/>
    </row>
    <row r="78" spans="4:4" ht="14.25" customHeight="1" x14ac:dyDescent="0.3">
      <c r="D78" s="1"/>
    </row>
    <row r="79" spans="4:4" ht="14.25" customHeight="1" x14ac:dyDescent="0.3">
      <c r="D79" s="1"/>
    </row>
    <row r="80" spans="4:4" ht="14.25" customHeight="1" x14ac:dyDescent="0.3">
      <c r="D80" s="1"/>
    </row>
    <row r="81" spans="4:4" ht="14.25" customHeight="1" x14ac:dyDescent="0.3">
      <c r="D81" s="1"/>
    </row>
    <row r="82" spans="4:4" ht="14.25" customHeight="1" x14ac:dyDescent="0.3">
      <c r="D82" s="1"/>
    </row>
    <row r="83" spans="4:4" ht="14.25" customHeight="1" x14ac:dyDescent="0.3">
      <c r="D83" s="1"/>
    </row>
    <row r="84" spans="4:4" ht="14.25" customHeight="1" x14ac:dyDescent="0.3">
      <c r="D84" s="1"/>
    </row>
    <row r="85" spans="4:4" ht="14.25" customHeight="1" x14ac:dyDescent="0.3">
      <c r="D85" s="1"/>
    </row>
    <row r="86" spans="4:4" ht="14.25" customHeight="1" x14ac:dyDescent="0.3">
      <c r="D86" s="1"/>
    </row>
    <row r="87" spans="4:4" ht="14.25" customHeight="1" x14ac:dyDescent="0.3">
      <c r="D87" s="1"/>
    </row>
    <row r="88" spans="4:4" ht="14.25" customHeight="1" x14ac:dyDescent="0.3">
      <c r="D88" s="1"/>
    </row>
    <row r="89" spans="4:4" ht="14.25" customHeight="1" x14ac:dyDescent="0.3">
      <c r="D89" s="1"/>
    </row>
    <row r="90" spans="4:4" ht="14.25" customHeight="1" x14ac:dyDescent="0.3">
      <c r="D90" s="1"/>
    </row>
    <row r="91" spans="4:4" ht="14.25" customHeight="1" x14ac:dyDescent="0.3">
      <c r="D91" s="1"/>
    </row>
    <row r="92" spans="4:4" ht="14.25" customHeight="1" x14ac:dyDescent="0.3">
      <c r="D92" s="1"/>
    </row>
    <row r="93" spans="4:4" ht="14.25" customHeight="1" x14ac:dyDescent="0.3">
      <c r="D93" s="1"/>
    </row>
    <row r="94" spans="4:4" ht="14.25" customHeight="1" x14ac:dyDescent="0.3">
      <c r="D94" s="1"/>
    </row>
    <row r="95" spans="4:4" ht="14.25" customHeight="1" x14ac:dyDescent="0.3">
      <c r="D95" s="1"/>
    </row>
    <row r="96" spans="4:4" ht="14.25" customHeight="1" x14ac:dyDescent="0.3">
      <c r="D96" s="1"/>
    </row>
    <row r="97" spans="4:4" ht="14.25" customHeight="1" x14ac:dyDescent="0.3">
      <c r="D97" s="1"/>
    </row>
    <row r="98" spans="4:4" ht="14.25" customHeight="1" x14ac:dyDescent="0.3">
      <c r="D98" s="1"/>
    </row>
    <row r="99" spans="4:4" ht="14.25" customHeight="1" x14ac:dyDescent="0.3">
      <c r="D99" s="1"/>
    </row>
    <row r="100" spans="4:4" ht="14.25" customHeight="1" x14ac:dyDescent="0.3">
      <c r="D100" s="1"/>
    </row>
    <row r="101" spans="4:4" ht="14.25" customHeight="1" x14ac:dyDescent="0.3">
      <c r="D101" s="1"/>
    </row>
    <row r="102" spans="4:4" ht="14.25" customHeight="1" x14ac:dyDescent="0.3">
      <c r="D102" s="1"/>
    </row>
    <row r="103" spans="4:4" ht="14.25" customHeight="1" x14ac:dyDescent="0.3">
      <c r="D103" s="1"/>
    </row>
    <row r="104" spans="4:4" ht="14.25" customHeight="1" x14ac:dyDescent="0.3">
      <c r="D104" s="1"/>
    </row>
    <row r="105" spans="4:4" ht="14.25" customHeight="1" x14ac:dyDescent="0.3">
      <c r="D105" s="1"/>
    </row>
    <row r="106" spans="4:4" ht="14.25" customHeight="1" x14ac:dyDescent="0.3">
      <c r="D106" s="1"/>
    </row>
    <row r="107" spans="4:4" ht="14.25" customHeight="1" x14ac:dyDescent="0.3">
      <c r="D107" s="1"/>
    </row>
    <row r="108" spans="4:4" ht="14.25" customHeight="1" x14ac:dyDescent="0.3">
      <c r="D108" s="1"/>
    </row>
    <row r="109" spans="4:4" ht="14.25" customHeight="1" x14ac:dyDescent="0.3">
      <c r="D109" s="1"/>
    </row>
    <row r="110" spans="4:4" ht="14.25" customHeight="1" x14ac:dyDescent="0.3">
      <c r="D110" s="1"/>
    </row>
    <row r="111" spans="4:4" ht="14.25" customHeight="1" x14ac:dyDescent="0.3">
      <c r="D111" s="1"/>
    </row>
    <row r="112" spans="4:4" ht="14.25" customHeight="1" x14ac:dyDescent="0.3">
      <c r="D112" s="1"/>
    </row>
    <row r="113" spans="4:4" ht="14.25" customHeight="1" x14ac:dyDescent="0.3">
      <c r="D113" s="1"/>
    </row>
    <row r="114" spans="4:4" ht="14.25" customHeight="1" x14ac:dyDescent="0.3">
      <c r="D114" s="1"/>
    </row>
    <row r="115" spans="4:4" ht="14.25" customHeight="1" x14ac:dyDescent="0.3">
      <c r="D115" s="1"/>
    </row>
    <row r="116" spans="4:4" ht="14.25" customHeight="1" x14ac:dyDescent="0.3">
      <c r="D116" s="1"/>
    </row>
    <row r="117" spans="4:4" ht="14.25" customHeight="1" x14ac:dyDescent="0.3">
      <c r="D117" s="1"/>
    </row>
    <row r="118" spans="4:4" ht="14.25" customHeight="1" x14ac:dyDescent="0.3">
      <c r="D118" s="1"/>
    </row>
    <row r="119" spans="4:4" ht="14.25" customHeight="1" x14ac:dyDescent="0.3">
      <c r="D119" s="1"/>
    </row>
    <row r="120" spans="4:4" ht="14.25" customHeight="1" x14ac:dyDescent="0.3">
      <c r="D120" s="1"/>
    </row>
    <row r="121" spans="4:4" ht="14.25" customHeight="1" x14ac:dyDescent="0.3">
      <c r="D121" s="1"/>
    </row>
    <row r="122" spans="4:4" ht="14.25" customHeight="1" x14ac:dyDescent="0.3">
      <c r="D122" s="1"/>
    </row>
    <row r="123" spans="4:4" ht="14.25" customHeight="1" x14ac:dyDescent="0.3">
      <c r="D123" s="1"/>
    </row>
    <row r="124" spans="4:4" ht="14.25" customHeight="1" x14ac:dyDescent="0.3">
      <c r="D124" s="1"/>
    </row>
    <row r="125" spans="4:4" ht="14.25" customHeight="1" x14ac:dyDescent="0.3">
      <c r="D125" s="1"/>
    </row>
    <row r="126" spans="4:4" ht="14.25" customHeight="1" x14ac:dyDescent="0.3">
      <c r="D126" s="1"/>
    </row>
    <row r="127" spans="4:4" ht="14.25" customHeight="1" x14ac:dyDescent="0.3">
      <c r="D127" s="1"/>
    </row>
    <row r="128" spans="4:4" ht="14.25" customHeight="1" x14ac:dyDescent="0.3">
      <c r="D128" s="1"/>
    </row>
    <row r="129" spans="4:4" ht="14.25" customHeight="1" x14ac:dyDescent="0.3">
      <c r="D129" s="1"/>
    </row>
    <row r="130" spans="4:4" ht="14.25" customHeight="1" x14ac:dyDescent="0.3">
      <c r="D130" s="1"/>
    </row>
    <row r="131" spans="4:4" ht="14.25" customHeight="1" x14ac:dyDescent="0.3">
      <c r="D131" s="1"/>
    </row>
    <row r="132" spans="4:4" ht="14.25" customHeight="1" x14ac:dyDescent="0.3">
      <c r="D132" s="1"/>
    </row>
    <row r="133" spans="4:4" ht="14.25" customHeight="1" x14ac:dyDescent="0.3">
      <c r="D133" s="1"/>
    </row>
    <row r="134" spans="4:4" ht="14.25" customHeight="1" x14ac:dyDescent="0.3">
      <c r="D134" s="1"/>
    </row>
    <row r="135" spans="4:4" ht="14.25" customHeight="1" x14ac:dyDescent="0.3">
      <c r="D135" s="1"/>
    </row>
    <row r="136" spans="4:4" ht="14.25" customHeight="1" x14ac:dyDescent="0.3">
      <c r="D136" s="1"/>
    </row>
    <row r="137" spans="4:4" ht="14.25" customHeight="1" x14ac:dyDescent="0.3">
      <c r="D137" s="1"/>
    </row>
    <row r="138" spans="4:4" ht="14.25" customHeight="1" x14ac:dyDescent="0.3">
      <c r="D138" s="1"/>
    </row>
    <row r="139" spans="4:4" ht="14.25" customHeight="1" x14ac:dyDescent="0.3">
      <c r="D139" s="1"/>
    </row>
    <row r="140" spans="4:4" ht="14.25" customHeight="1" x14ac:dyDescent="0.3">
      <c r="D140" s="1"/>
    </row>
    <row r="141" spans="4:4" ht="14.25" customHeight="1" x14ac:dyDescent="0.3">
      <c r="D141" s="1"/>
    </row>
    <row r="142" spans="4:4" ht="14.25" customHeight="1" x14ac:dyDescent="0.3">
      <c r="D142" s="1"/>
    </row>
    <row r="143" spans="4:4" ht="14.25" customHeight="1" x14ac:dyDescent="0.3">
      <c r="D143" s="1"/>
    </row>
    <row r="144" spans="4:4" ht="14.25" customHeight="1" x14ac:dyDescent="0.3">
      <c r="D144" s="1"/>
    </row>
    <row r="145" spans="4:4" ht="14.25" customHeight="1" x14ac:dyDescent="0.3">
      <c r="D145" s="1"/>
    </row>
    <row r="146" spans="4:4" ht="14.25" customHeight="1" x14ac:dyDescent="0.3">
      <c r="D146" s="1"/>
    </row>
    <row r="147" spans="4:4" ht="14.25" customHeight="1" x14ac:dyDescent="0.3">
      <c r="D147" s="1"/>
    </row>
    <row r="148" spans="4:4" ht="14.25" customHeight="1" x14ac:dyDescent="0.3">
      <c r="D148" s="1"/>
    </row>
    <row r="149" spans="4:4" ht="14.25" customHeight="1" x14ac:dyDescent="0.3">
      <c r="D149" s="1"/>
    </row>
    <row r="150" spans="4:4" ht="14.25" customHeight="1" x14ac:dyDescent="0.3">
      <c r="D150" s="1"/>
    </row>
    <row r="151" spans="4:4" ht="14.25" customHeight="1" x14ac:dyDescent="0.3">
      <c r="D151" s="1"/>
    </row>
    <row r="152" spans="4:4" ht="14.25" customHeight="1" x14ac:dyDescent="0.3">
      <c r="D152" s="1"/>
    </row>
    <row r="153" spans="4:4" ht="14.25" customHeight="1" x14ac:dyDescent="0.3">
      <c r="D153" s="1"/>
    </row>
    <row r="154" spans="4:4" ht="14.25" customHeight="1" x14ac:dyDescent="0.3">
      <c r="D154" s="1"/>
    </row>
    <row r="155" spans="4:4" ht="14.25" customHeight="1" x14ac:dyDescent="0.3">
      <c r="D155" s="1"/>
    </row>
    <row r="156" spans="4:4" ht="14.25" customHeight="1" x14ac:dyDescent="0.3">
      <c r="D156" s="1"/>
    </row>
    <row r="157" spans="4:4" ht="14.25" customHeight="1" x14ac:dyDescent="0.3">
      <c r="D157" s="1"/>
    </row>
    <row r="158" spans="4:4" ht="14.25" customHeight="1" x14ac:dyDescent="0.3">
      <c r="D158" s="1"/>
    </row>
    <row r="159" spans="4:4" ht="14.25" customHeight="1" x14ac:dyDescent="0.3">
      <c r="D159" s="1"/>
    </row>
    <row r="160" spans="4:4" ht="14.25" customHeight="1" x14ac:dyDescent="0.3">
      <c r="D160" s="1"/>
    </row>
    <row r="161" spans="4:4" ht="14.25" customHeight="1" x14ac:dyDescent="0.3">
      <c r="D161" s="1"/>
    </row>
    <row r="162" spans="4:4" ht="14.25" customHeight="1" x14ac:dyDescent="0.3">
      <c r="D162" s="1"/>
    </row>
    <row r="163" spans="4:4" ht="14.25" customHeight="1" x14ac:dyDescent="0.3">
      <c r="D163" s="1"/>
    </row>
    <row r="164" spans="4:4" ht="14.25" customHeight="1" x14ac:dyDescent="0.3">
      <c r="D164" s="1"/>
    </row>
    <row r="165" spans="4:4" ht="14.25" customHeight="1" x14ac:dyDescent="0.3">
      <c r="D165" s="1"/>
    </row>
    <row r="166" spans="4:4" ht="14.25" customHeight="1" x14ac:dyDescent="0.3">
      <c r="D166" s="1"/>
    </row>
    <row r="167" spans="4:4" ht="14.25" customHeight="1" x14ac:dyDescent="0.3">
      <c r="D167" s="1"/>
    </row>
    <row r="168" spans="4:4" ht="14.25" customHeight="1" x14ac:dyDescent="0.3">
      <c r="D168" s="1"/>
    </row>
    <row r="169" spans="4:4" ht="14.25" customHeight="1" x14ac:dyDescent="0.3">
      <c r="D169" s="1"/>
    </row>
    <row r="170" spans="4:4" ht="14.25" customHeight="1" x14ac:dyDescent="0.3">
      <c r="D170" s="1"/>
    </row>
    <row r="171" spans="4:4" ht="14.25" customHeight="1" x14ac:dyDescent="0.3">
      <c r="D171" s="1"/>
    </row>
    <row r="172" spans="4:4" ht="14.25" customHeight="1" x14ac:dyDescent="0.3">
      <c r="D172" s="1"/>
    </row>
    <row r="173" spans="4:4" ht="14.25" customHeight="1" x14ac:dyDescent="0.3">
      <c r="D173" s="1"/>
    </row>
    <row r="174" spans="4:4" ht="14.25" customHeight="1" x14ac:dyDescent="0.3">
      <c r="D174" s="1"/>
    </row>
    <row r="175" spans="4:4" ht="14.25" customHeight="1" x14ac:dyDescent="0.3">
      <c r="D175" s="1"/>
    </row>
    <row r="176" spans="4:4" ht="14.25" customHeight="1" x14ac:dyDescent="0.3">
      <c r="D176" s="1"/>
    </row>
    <row r="177" spans="4:4" ht="14.25" customHeight="1" x14ac:dyDescent="0.3">
      <c r="D177" s="1"/>
    </row>
    <row r="178" spans="4:4" ht="14.25" customHeight="1" x14ac:dyDescent="0.3">
      <c r="D178" s="1"/>
    </row>
    <row r="179" spans="4:4" ht="14.25" customHeight="1" x14ac:dyDescent="0.3">
      <c r="D179" s="1"/>
    </row>
    <row r="180" spans="4:4" ht="14.25" customHeight="1" x14ac:dyDescent="0.3">
      <c r="D180" s="1"/>
    </row>
    <row r="181" spans="4:4" ht="14.25" customHeight="1" x14ac:dyDescent="0.3">
      <c r="D181" s="1"/>
    </row>
    <row r="182" spans="4:4" ht="14.25" customHeight="1" x14ac:dyDescent="0.3">
      <c r="D182" s="1"/>
    </row>
    <row r="183" spans="4:4" ht="14.25" customHeight="1" x14ac:dyDescent="0.3">
      <c r="D183" s="1"/>
    </row>
    <row r="184" spans="4:4" ht="14.25" customHeight="1" x14ac:dyDescent="0.3">
      <c r="D184" s="1"/>
    </row>
    <row r="185" spans="4:4" ht="14.25" customHeight="1" x14ac:dyDescent="0.3">
      <c r="D185" s="1"/>
    </row>
    <row r="186" spans="4:4" ht="14.25" customHeight="1" x14ac:dyDescent="0.3">
      <c r="D186" s="1"/>
    </row>
    <row r="187" spans="4:4" ht="14.25" customHeight="1" x14ac:dyDescent="0.3">
      <c r="D187" s="1"/>
    </row>
    <row r="188" spans="4:4" ht="14.25" customHeight="1" x14ac:dyDescent="0.3">
      <c r="D188" s="1"/>
    </row>
    <row r="189" spans="4:4" ht="14.25" customHeight="1" x14ac:dyDescent="0.3">
      <c r="D189" s="1"/>
    </row>
    <row r="190" spans="4:4" ht="14.25" customHeight="1" x14ac:dyDescent="0.3">
      <c r="D190" s="1"/>
    </row>
    <row r="191" spans="4:4" ht="14.25" customHeight="1" x14ac:dyDescent="0.3">
      <c r="D191" s="1"/>
    </row>
    <row r="192" spans="4:4" ht="14.25" customHeight="1" x14ac:dyDescent="0.3">
      <c r="D192" s="1"/>
    </row>
    <row r="193" spans="4:4" ht="14.25" customHeight="1" x14ac:dyDescent="0.3">
      <c r="D193" s="1"/>
    </row>
    <row r="194" spans="4:4" ht="14.25" customHeight="1" x14ac:dyDescent="0.3">
      <c r="D194" s="1"/>
    </row>
    <row r="195" spans="4:4" ht="14.25" customHeight="1" x14ac:dyDescent="0.3">
      <c r="D195" s="1"/>
    </row>
    <row r="196" spans="4:4" ht="14.25" customHeight="1" x14ac:dyDescent="0.3">
      <c r="D196" s="1"/>
    </row>
    <row r="197" spans="4:4" ht="14.25" customHeight="1" x14ac:dyDescent="0.3">
      <c r="D197" s="1"/>
    </row>
    <row r="198" spans="4:4" ht="14.25" customHeight="1" x14ac:dyDescent="0.3">
      <c r="D198" s="1"/>
    </row>
    <row r="199" spans="4:4" ht="14.25" customHeight="1" x14ac:dyDescent="0.3">
      <c r="D199" s="1"/>
    </row>
    <row r="200" spans="4:4" ht="14.25" customHeight="1" x14ac:dyDescent="0.3">
      <c r="D200" s="1"/>
    </row>
    <row r="201" spans="4:4" ht="14.25" customHeight="1" x14ac:dyDescent="0.3">
      <c r="D201" s="1"/>
    </row>
    <row r="202" spans="4:4" ht="14.25" customHeight="1" x14ac:dyDescent="0.3">
      <c r="D202" s="1"/>
    </row>
    <row r="203" spans="4:4" ht="14.25" customHeight="1" x14ac:dyDescent="0.3">
      <c r="D203" s="1"/>
    </row>
    <row r="204" spans="4:4" ht="14.25" customHeight="1" x14ac:dyDescent="0.3">
      <c r="D204" s="1"/>
    </row>
    <row r="205" spans="4:4" ht="14.25" customHeight="1" x14ac:dyDescent="0.3">
      <c r="D205" s="1"/>
    </row>
    <row r="206" spans="4:4" ht="14.25" customHeight="1" x14ac:dyDescent="0.3">
      <c r="D206" s="1"/>
    </row>
    <row r="207" spans="4:4" ht="14.25" customHeight="1" x14ac:dyDescent="0.3">
      <c r="D207" s="1"/>
    </row>
    <row r="208" spans="4:4" ht="14.25" customHeight="1" x14ac:dyDescent="0.3">
      <c r="D208" s="1"/>
    </row>
    <row r="209" spans="4:4" ht="14.25" customHeight="1" x14ac:dyDescent="0.3">
      <c r="D209" s="1"/>
    </row>
    <row r="210" spans="4:4" ht="14.25" customHeight="1" x14ac:dyDescent="0.3">
      <c r="D210" s="1"/>
    </row>
    <row r="211" spans="4:4" ht="14.25" customHeight="1" x14ac:dyDescent="0.3">
      <c r="D211" s="1"/>
    </row>
    <row r="212" spans="4:4" ht="14.25" customHeight="1" x14ac:dyDescent="0.3">
      <c r="D212" s="1"/>
    </row>
    <row r="213" spans="4:4" ht="14.25" customHeight="1" x14ac:dyDescent="0.3">
      <c r="D213" s="1"/>
    </row>
    <row r="214" spans="4:4" ht="14.25" customHeight="1" x14ac:dyDescent="0.3">
      <c r="D214" s="1"/>
    </row>
    <row r="215" spans="4:4" ht="14.25" customHeight="1" x14ac:dyDescent="0.3">
      <c r="D215" s="1"/>
    </row>
    <row r="216" spans="4:4" ht="14.25" customHeight="1" x14ac:dyDescent="0.3">
      <c r="D216" s="1"/>
    </row>
    <row r="217" spans="4:4" ht="14.25" customHeight="1" x14ac:dyDescent="0.3">
      <c r="D217" s="1"/>
    </row>
    <row r="218" spans="4:4" ht="14.25" customHeight="1" x14ac:dyDescent="0.3">
      <c r="D218" s="1"/>
    </row>
    <row r="219" spans="4:4" ht="14.25" customHeight="1" x14ac:dyDescent="0.3">
      <c r="D219" s="1"/>
    </row>
    <row r="220" spans="4:4" ht="14.25" customHeight="1" x14ac:dyDescent="0.3">
      <c r="D220" s="1"/>
    </row>
    <row r="221" spans="4:4" ht="14.25" customHeight="1" x14ac:dyDescent="0.3">
      <c r="D221" s="1"/>
    </row>
    <row r="222" spans="4:4" ht="14.25" customHeight="1" x14ac:dyDescent="0.3">
      <c r="D222" s="1"/>
    </row>
    <row r="223" spans="4:4" ht="14.25" customHeight="1" x14ac:dyDescent="0.3">
      <c r="D223" s="1"/>
    </row>
    <row r="224" spans="4:4" ht="14.25" customHeight="1" x14ac:dyDescent="0.3">
      <c r="D224" s="1"/>
    </row>
    <row r="225" spans="4:4" ht="14.25" customHeight="1" x14ac:dyDescent="0.3">
      <c r="D225" s="1"/>
    </row>
    <row r="226" spans="4:4" ht="14.25" customHeight="1" x14ac:dyDescent="0.3">
      <c r="D226" s="1"/>
    </row>
    <row r="227" spans="4:4" ht="14.25" customHeight="1" x14ac:dyDescent="0.3">
      <c r="D227" s="1"/>
    </row>
    <row r="228" spans="4:4" ht="14.25" customHeight="1" x14ac:dyDescent="0.3">
      <c r="D228" s="1"/>
    </row>
    <row r="229" spans="4:4" ht="14.25" customHeight="1" x14ac:dyDescent="0.3">
      <c r="D229" s="1"/>
    </row>
    <row r="230" spans="4:4" ht="14.25" customHeight="1" x14ac:dyDescent="0.3">
      <c r="D230" s="1"/>
    </row>
    <row r="231" spans="4:4" ht="14.25" customHeight="1" x14ac:dyDescent="0.3">
      <c r="D231" s="1"/>
    </row>
    <row r="232" spans="4:4" ht="14.25" customHeight="1" x14ac:dyDescent="0.3">
      <c r="D232" s="1"/>
    </row>
    <row r="233" spans="4:4" ht="14.25" customHeight="1" x14ac:dyDescent="0.3">
      <c r="D233" s="1"/>
    </row>
    <row r="234" spans="4:4" ht="14.25" customHeight="1" x14ac:dyDescent="0.3">
      <c r="D234" s="1"/>
    </row>
    <row r="235" spans="4:4" ht="14.25" customHeight="1" x14ac:dyDescent="0.3">
      <c r="D235" s="1"/>
    </row>
    <row r="236" spans="4:4" ht="14.25" customHeight="1" x14ac:dyDescent="0.3">
      <c r="D236" s="1"/>
    </row>
    <row r="237" spans="4:4" ht="14.25" customHeight="1" x14ac:dyDescent="0.3">
      <c r="D237" s="1"/>
    </row>
    <row r="238" spans="4:4" ht="14.25" customHeight="1" x14ac:dyDescent="0.3">
      <c r="D238" s="1"/>
    </row>
    <row r="239" spans="4:4" ht="14.25" customHeight="1" x14ac:dyDescent="0.3">
      <c r="D239" s="1"/>
    </row>
    <row r="240" spans="4:4" ht="14.25" customHeight="1" x14ac:dyDescent="0.3">
      <c r="D240" s="1"/>
    </row>
    <row r="241" spans="4:4" ht="14.25" customHeight="1" x14ac:dyDescent="0.3">
      <c r="D241" s="1"/>
    </row>
    <row r="242" spans="4:4" ht="14.25" customHeight="1" x14ac:dyDescent="0.3">
      <c r="D242" s="1"/>
    </row>
    <row r="243" spans="4:4" ht="14.25" customHeight="1" x14ac:dyDescent="0.3">
      <c r="D243" s="1"/>
    </row>
    <row r="244" spans="4:4" ht="14.25" customHeight="1" x14ac:dyDescent="0.3">
      <c r="D244" s="1"/>
    </row>
    <row r="245" spans="4:4" ht="14.25" customHeight="1" x14ac:dyDescent="0.3">
      <c r="D245" s="1"/>
    </row>
    <row r="246" spans="4:4" ht="14.25" customHeight="1" x14ac:dyDescent="0.3">
      <c r="D246" s="1"/>
    </row>
    <row r="247" spans="4:4" ht="14.25" customHeight="1" x14ac:dyDescent="0.3">
      <c r="D247" s="1"/>
    </row>
    <row r="248" spans="4:4" ht="14.25" customHeight="1" x14ac:dyDescent="0.3">
      <c r="D248" s="1"/>
    </row>
    <row r="249" spans="4:4" ht="14.25" customHeight="1" x14ac:dyDescent="0.3">
      <c r="D249" s="1"/>
    </row>
    <row r="250" spans="4:4" ht="14.25" customHeight="1" x14ac:dyDescent="0.3">
      <c r="D250" s="1"/>
    </row>
    <row r="251" spans="4:4" ht="14.25" customHeight="1" x14ac:dyDescent="0.3">
      <c r="D251" s="1"/>
    </row>
    <row r="252" spans="4:4" ht="14.25" customHeight="1" x14ac:dyDescent="0.3">
      <c r="D252" s="1"/>
    </row>
    <row r="253" spans="4:4" ht="14.25" customHeight="1" x14ac:dyDescent="0.3">
      <c r="D253" s="1"/>
    </row>
    <row r="254" spans="4:4" ht="14.25" customHeight="1" x14ac:dyDescent="0.3">
      <c r="D254" s="1"/>
    </row>
    <row r="255" spans="4:4" ht="14.25" customHeight="1" x14ac:dyDescent="0.3">
      <c r="D255" s="1"/>
    </row>
    <row r="256" spans="4:4" ht="14.25" customHeight="1" x14ac:dyDescent="0.3">
      <c r="D256" s="1"/>
    </row>
    <row r="257" spans="4:4" ht="14.25" customHeight="1" x14ac:dyDescent="0.3">
      <c r="D257" s="1"/>
    </row>
    <row r="258" spans="4:4" ht="14.25" customHeight="1" x14ac:dyDescent="0.3">
      <c r="D258" s="1"/>
    </row>
    <row r="259" spans="4:4" ht="14.25" customHeight="1" x14ac:dyDescent="0.3">
      <c r="D259" s="1"/>
    </row>
    <row r="260" spans="4:4" ht="14.25" customHeight="1" x14ac:dyDescent="0.3">
      <c r="D260" s="1"/>
    </row>
    <row r="261" spans="4:4" ht="14.25" customHeight="1" x14ac:dyDescent="0.3">
      <c r="D261" s="1"/>
    </row>
    <row r="262" spans="4:4" ht="14.25" customHeight="1" x14ac:dyDescent="0.3">
      <c r="D262" s="1"/>
    </row>
    <row r="263" spans="4:4" ht="14.25" customHeight="1" x14ac:dyDescent="0.3">
      <c r="D263" s="1"/>
    </row>
    <row r="264" spans="4:4" ht="14.25" customHeight="1" x14ac:dyDescent="0.3">
      <c r="D264" s="1"/>
    </row>
    <row r="265" spans="4:4" ht="14.25" customHeight="1" x14ac:dyDescent="0.3">
      <c r="D265" s="1"/>
    </row>
    <row r="266" spans="4:4" ht="14.25" customHeight="1" x14ac:dyDescent="0.3">
      <c r="D266" s="1"/>
    </row>
    <row r="267" spans="4:4" ht="14.25" customHeight="1" x14ac:dyDescent="0.3">
      <c r="D267" s="1"/>
    </row>
    <row r="268" spans="4:4" ht="14.25" customHeight="1" x14ac:dyDescent="0.3">
      <c r="D268" s="1"/>
    </row>
    <row r="269" spans="4:4" ht="14.25" customHeight="1" x14ac:dyDescent="0.3">
      <c r="D269" s="1"/>
    </row>
    <row r="270" spans="4:4" ht="14.25" customHeight="1" x14ac:dyDescent="0.3">
      <c r="D270" s="1"/>
    </row>
    <row r="271" spans="4:4" ht="14.25" customHeight="1" x14ac:dyDescent="0.3">
      <c r="D271" s="1"/>
    </row>
    <row r="272" spans="4:4" ht="14.25" customHeight="1" x14ac:dyDescent="0.3">
      <c r="D272" s="1"/>
    </row>
    <row r="273" spans="4:4" ht="14.25" customHeight="1" x14ac:dyDescent="0.3">
      <c r="D273" s="1"/>
    </row>
    <row r="274" spans="4:4" ht="14.25" customHeight="1" x14ac:dyDescent="0.3">
      <c r="D274" s="1"/>
    </row>
    <row r="275" spans="4:4" ht="14.25" customHeight="1" x14ac:dyDescent="0.3">
      <c r="D275" s="1"/>
    </row>
    <row r="276" spans="4:4" ht="14.25" customHeight="1" x14ac:dyDescent="0.3">
      <c r="D276" s="1"/>
    </row>
    <row r="277" spans="4:4" ht="14.25" customHeight="1" x14ac:dyDescent="0.3">
      <c r="D277" s="1"/>
    </row>
    <row r="278" spans="4:4" ht="14.25" customHeight="1" x14ac:dyDescent="0.3">
      <c r="D278" s="1"/>
    </row>
    <row r="279" spans="4:4" ht="14.25" customHeight="1" x14ac:dyDescent="0.3">
      <c r="D279" s="1"/>
    </row>
    <row r="280" spans="4:4" ht="14.25" customHeight="1" x14ac:dyDescent="0.3">
      <c r="D280" s="1"/>
    </row>
    <row r="281" spans="4:4" ht="14.25" customHeight="1" x14ac:dyDescent="0.3">
      <c r="D281" s="1"/>
    </row>
    <row r="282" spans="4:4" ht="14.25" customHeight="1" x14ac:dyDescent="0.3">
      <c r="D282" s="1"/>
    </row>
    <row r="283" spans="4:4" ht="14.25" customHeight="1" x14ac:dyDescent="0.3">
      <c r="D283" s="1"/>
    </row>
    <row r="284" spans="4:4" ht="14.25" customHeight="1" x14ac:dyDescent="0.3">
      <c r="D284" s="1"/>
    </row>
    <row r="285" spans="4:4" ht="14.25" customHeight="1" x14ac:dyDescent="0.3">
      <c r="D285" s="1"/>
    </row>
    <row r="286" spans="4:4" ht="14.25" customHeight="1" x14ac:dyDescent="0.3">
      <c r="D286" s="1"/>
    </row>
    <row r="287" spans="4:4" ht="14.25" customHeight="1" x14ac:dyDescent="0.3">
      <c r="D287" s="1"/>
    </row>
    <row r="288" spans="4:4" ht="14.25" customHeight="1" x14ac:dyDescent="0.3">
      <c r="D288" s="1"/>
    </row>
    <row r="289" spans="4:4" ht="14.25" customHeight="1" x14ac:dyDescent="0.3">
      <c r="D289" s="1"/>
    </row>
    <row r="290" spans="4:4" ht="14.25" customHeight="1" x14ac:dyDescent="0.3">
      <c r="D290" s="1"/>
    </row>
    <row r="291" spans="4:4" ht="14.25" customHeight="1" x14ac:dyDescent="0.3">
      <c r="D291" s="1"/>
    </row>
    <row r="292" spans="4:4" ht="14.25" customHeight="1" x14ac:dyDescent="0.3">
      <c r="D292" s="1"/>
    </row>
    <row r="293" spans="4:4" ht="14.25" customHeight="1" x14ac:dyDescent="0.3">
      <c r="D293" s="1"/>
    </row>
    <row r="294" spans="4:4" ht="14.25" customHeight="1" x14ac:dyDescent="0.3">
      <c r="D294" s="1"/>
    </row>
    <row r="295" spans="4:4" ht="14.25" customHeight="1" x14ac:dyDescent="0.3">
      <c r="D295" s="1"/>
    </row>
    <row r="296" spans="4:4" ht="14.25" customHeight="1" x14ac:dyDescent="0.3">
      <c r="D296" s="1"/>
    </row>
    <row r="297" spans="4:4" ht="14.25" customHeight="1" x14ac:dyDescent="0.3">
      <c r="D297" s="1"/>
    </row>
    <row r="298" spans="4:4" ht="14.25" customHeight="1" x14ac:dyDescent="0.3">
      <c r="D298" s="1"/>
    </row>
    <row r="299" spans="4:4" ht="14.25" customHeight="1" x14ac:dyDescent="0.3">
      <c r="D299" s="1"/>
    </row>
    <row r="300" spans="4:4" ht="14.25" customHeight="1" x14ac:dyDescent="0.3">
      <c r="D300" s="1"/>
    </row>
    <row r="301" spans="4:4" ht="14.25" customHeight="1" x14ac:dyDescent="0.3">
      <c r="D301" s="1"/>
    </row>
    <row r="302" spans="4:4" ht="14.25" customHeight="1" x14ac:dyDescent="0.3">
      <c r="D302" s="1"/>
    </row>
    <row r="303" spans="4:4" ht="14.25" customHeight="1" x14ac:dyDescent="0.3">
      <c r="D303" s="1"/>
    </row>
    <row r="304" spans="4:4" ht="14.25" customHeight="1" x14ac:dyDescent="0.3">
      <c r="D304" s="1"/>
    </row>
    <row r="305" spans="4:4" ht="14.25" customHeight="1" x14ac:dyDescent="0.3">
      <c r="D305" s="1"/>
    </row>
    <row r="306" spans="4:4" ht="14.25" customHeight="1" x14ac:dyDescent="0.3">
      <c r="D306" s="1"/>
    </row>
    <row r="307" spans="4:4" ht="14.25" customHeight="1" x14ac:dyDescent="0.3">
      <c r="D307" s="1"/>
    </row>
    <row r="308" spans="4:4" ht="14.25" customHeight="1" x14ac:dyDescent="0.3">
      <c r="D308" s="1"/>
    </row>
    <row r="309" spans="4:4" ht="14.25" customHeight="1" x14ac:dyDescent="0.3">
      <c r="D309" s="1"/>
    </row>
    <row r="310" spans="4:4" ht="14.25" customHeight="1" x14ac:dyDescent="0.3">
      <c r="D310" s="1"/>
    </row>
    <row r="311" spans="4:4" ht="14.25" customHeight="1" x14ac:dyDescent="0.3">
      <c r="D311" s="1"/>
    </row>
    <row r="312" spans="4:4" ht="14.25" customHeight="1" x14ac:dyDescent="0.3">
      <c r="D312" s="1"/>
    </row>
    <row r="313" spans="4:4" ht="14.25" customHeight="1" x14ac:dyDescent="0.3">
      <c r="D313" s="1"/>
    </row>
    <row r="314" spans="4:4" ht="14.25" customHeight="1" x14ac:dyDescent="0.3">
      <c r="D314" s="1"/>
    </row>
    <row r="315" spans="4:4" ht="14.25" customHeight="1" x14ac:dyDescent="0.3">
      <c r="D315" s="1"/>
    </row>
    <row r="316" spans="4:4" ht="14.25" customHeight="1" x14ac:dyDescent="0.3">
      <c r="D316" s="1"/>
    </row>
    <row r="317" spans="4:4" ht="14.25" customHeight="1" x14ac:dyDescent="0.3">
      <c r="D317" s="1"/>
    </row>
    <row r="318" spans="4:4" ht="14.25" customHeight="1" x14ac:dyDescent="0.3">
      <c r="D318" s="1"/>
    </row>
    <row r="319" spans="4:4" ht="14.25" customHeight="1" x14ac:dyDescent="0.3">
      <c r="D319" s="1"/>
    </row>
    <row r="320" spans="4:4" ht="14.25" customHeight="1" x14ac:dyDescent="0.3">
      <c r="D320" s="1"/>
    </row>
    <row r="321" spans="4:4" ht="14.25" customHeight="1" x14ac:dyDescent="0.3">
      <c r="D321" s="1"/>
    </row>
    <row r="322" spans="4:4" ht="14.25" customHeight="1" x14ac:dyDescent="0.3">
      <c r="D322" s="1"/>
    </row>
    <row r="323" spans="4:4" ht="14.25" customHeight="1" x14ac:dyDescent="0.3">
      <c r="D323" s="1"/>
    </row>
    <row r="324" spans="4:4" ht="14.25" customHeight="1" x14ac:dyDescent="0.3">
      <c r="D324" s="1"/>
    </row>
    <row r="325" spans="4:4" ht="14.25" customHeight="1" x14ac:dyDescent="0.3">
      <c r="D325" s="1"/>
    </row>
    <row r="326" spans="4:4" ht="14.25" customHeight="1" x14ac:dyDescent="0.3">
      <c r="D326" s="1"/>
    </row>
    <row r="327" spans="4:4" ht="14.25" customHeight="1" x14ac:dyDescent="0.3">
      <c r="D327" s="1"/>
    </row>
    <row r="328" spans="4:4" ht="14.25" customHeight="1" x14ac:dyDescent="0.3">
      <c r="D328" s="1"/>
    </row>
    <row r="329" spans="4:4" ht="14.25" customHeight="1" x14ac:dyDescent="0.3">
      <c r="D329" s="1"/>
    </row>
    <row r="330" spans="4:4" ht="14.25" customHeight="1" x14ac:dyDescent="0.3">
      <c r="D330" s="1"/>
    </row>
    <row r="331" spans="4:4" ht="14.25" customHeight="1" x14ac:dyDescent="0.3">
      <c r="D331" s="1"/>
    </row>
    <row r="332" spans="4:4" ht="14.25" customHeight="1" x14ac:dyDescent="0.3">
      <c r="D332" s="1"/>
    </row>
    <row r="333" spans="4:4" ht="14.25" customHeight="1" x14ac:dyDescent="0.3">
      <c r="D333" s="1"/>
    </row>
    <row r="334" spans="4:4" ht="14.25" customHeight="1" x14ac:dyDescent="0.3">
      <c r="D334" s="1"/>
    </row>
    <row r="335" spans="4:4" ht="14.25" customHeight="1" x14ac:dyDescent="0.3">
      <c r="D335" s="1"/>
    </row>
    <row r="336" spans="4:4" ht="14.25" customHeight="1" x14ac:dyDescent="0.3">
      <c r="D336" s="1"/>
    </row>
    <row r="337" spans="4:4" ht="14.25" customHeight="1" x14ac:dyDescent="0.3">
      <c r="D337" s="1"/>
    </row>
    <row r="338" spans="4:4" ht="14.25" customHeight="1" x14ac:dyDescent="0.3">
      <c r="D338" s="1"/>
    </row>
    <row r="339" spans="4:4" ht="14.25" customHeight="1" x14ac:dyDescent="0.3">
      <c r="D339" s="1"/>
    </row>
    <row r="340" spans="4:4" ht="14.25" customHeight="1" x14ac:dyDescent="0.3">
      <c r="D340" s="1"/>
    </row>
    <row r="341" spans="4:4" ht="14.25" customHeight="1" x14ac:dyDescent="0.3">
      <c r="D341" s="1"/>
    </row>
    <row r="342" spans="4:4" ht="14.25" customHeight="1" x14ac:dyDescent="0.3">
      <c r="D342" s="1"/>
    </row>
    <row r="343" spans="4:4" ht="14.25" customHeight="1" x14ac:dyDescent="0.3">
      <c r="D343" s="1"/>
    </row>
    <row r="344" spans="4:4" ht="14.25" customHeight="1" x14ac:dyDescent="0.3">
      <c r="D344" s="1"/>
    </row>
    <row r="345" spans="4:4" ht="14.25" customHeight="1" x14ac:dyDescent="0.3">
      <c r="D345" s="1"/>
    </row>
    <row r="346" spans="4:4" ht="14.25" customHeight="1" x14ac:dyDescent="0.3">
      <c r="D346" s="1"/>
    </row>
    <row r="347" spans="4:4" ht="14.25" customHeight="1" x14ac:dyDescent="0.3">
      <c r="D347" s="1"/>
    </row>
    <row r="348" spans="4:4" ht="14.25" customHeight="1" x14ac:dyDescent="0.3">
      <c r="D348" s="1"/>
    </row>
    <row r="349" spans="4:4" ht="14.25" customHeight="1" x14ac:dyDescent="0.3">
      <c r="D349" s="1"/>
    </row>
    <row r="350" spans="4:4" ht="14.25" customHeight="1" x14ac:dyDescent="0.3">
      <c r="D350" s="1"/>
    </row>
    <row r="351" spans="4:4" ht="14.25" customHeight="1" x14ac:dyDescent="0.3">
      <c r="D351" s="1"/>
    </row>
    <row r="352" spans="4:4" ht="14.25" customHeight="1" x14ac:dyDescent="0.3">
      <c r="D352" s="1"/>
    </row>
    <row r="353" spans="4:4" ht="14.25" customHeight="1" x14ac:dyDescent="0.3">
      <c r="D353" s="1"/>
    </row>
    <row r="354" spans="4:4" ht="14.25" customHeight="1" x14ac:dyDescent="0.3">
      <c r="D354" s="1"/>
    </row>
    <row r="355" spans="4:4" ht="14.25" customHeight="1" x14ac:dyDescent="0.3">
      <c r="D355" s="1"/>
    </row>
    <row r="356" spans="4:4" ht="14.25" customHeight="1" x14ac:dyDescent="0.3">
      <c r="D356" s="1"/>
    </row>
    <row r="357" spans="4:4" ht="14.25" customHeight="1" x14ac:dyDescent="0.3">
      <c r="D357" s="1"/>
    </row>
    <row r="358" spans="4:4" ht="14.25" customHeight="1" x14ac:dyDescent="0.3">
      <c r="D358" s="1"/>
    </row>
    <row r="359" spans="4:4" ht="14.25" customHeight="1" x14ac:dyDescent="0.3">
      <c r="D359" s="1"/>
    </row>
    <row r="360" spans="4:4" ht="14.25" customHeight="1" x14ac:dyDescent="0.3">
      <c r="D360" s="1"/>
    </row>
    <row r="361" spans="4:4" ht="14.25" customHeight="1" x14ac:dyDescent="0.3">
      <c r="D361" s="1"/>
    </row>
    <row r="362" spans="4:4" ht="14.25" customHeight="1" x14ac:dyDescent="0.3">
      <c r="D362" s="1"/>
    </row>
    <row r="363" spans="4:4" ht="14.25" customHeight="1" x14ac:dyDescent="0.3">
      <c r="D363" s="1"/>
    </row>
    <row r="364" spans="4:4" ht="14.25" customHeight="1" x14ac:dyDescent="0.3">
      <c r="D364" s="1"/>
    </row>
    <row r="365" spans="4:4" ht="14.25" customHeight="1" x14ac:dyDescent="0.3">
      <c r="D365" s="1"/>
    </row>
    <row r="366" spans="4:4" ht="14.25" customHeight="1" x14ac:dyDescent="0.3">
      <c r="D366" s="1"/>
    </row>
    <row r="367" spans="4:4" ht="14.25" customHeight="1" x14ac:dyDescent="0.3">
      <c r="D367" s="1"/>
    </row>
    <row r="368" spans="4:4" ht="14.25" customHeight="1" x14ac:dyDescent="0.3">
      <c r="D368" s="1"/>
    </row>
    <row r="369" spans="4:4" ht="14.25" customHeight="1" x14ac:dyDescent="0.3">
      <c r="D369" s="1"/>
    </row>
    <row r="370" spans="4:4" ht="14.25" customHeight="1" x14ac:dyDescent="0.3">
      <c r="D370" s="1"/>
    </row>
    <row r="371" spans="4:4" ht="14.25" customHeight="1" x14ac:dyDescent="0.3">
      <c r="D371" s="1"/>
    </row>
    <row r="372" spans="4:4" ht="14.25" customHeight="1" x14ac:dyDescent="0.3">
      <c r="D372" s="1"/>
    </row>
    <row r="373" spans="4:4" ht="14.25" customHeight="1" x14ac:dyDescent="0.3">
      <c r="D373" s="1"/>
    </row>
    <row r="374" spans="4:4" ht="14.25" customHeight="1" x14ac:dyDescent="0.3">
      <c r="D374" s="1"/>
    </row>
    <row r="375" spans="4:4" ht="14.25" customHeight="1" x14ac:dyDescent="0.3">
      <c r="D375" s="1"/>
    </row>
    <row r="376" spans="4:4" ht="14.25" customHeight="1" x14ac:dyDescent="0.3">
      <c r="D376" s="1"/>
    </row>
    <row r="377" spans="4:4" ht="14.25" customHeight="1" x14ac:dyDescent="0.3">
      <c r="D377" s="1"/>
    </row>
    <row r="378" spans="4:4" ht="14.25" customHeight="1" x14ac:dyDescent="0.3">
      <c r="D378" s="1"/>
    </row>
    <row r="379" spans="4:4" ht="14.25" customHeight="1" x14ac:dyDescent="0.3">
      <c r="D379" s="1"/>
    </row>
    <row r="380" spans="4:4" ht="14.25" customHeight="1" x14ac:dyDescent="0.3">
      <c r="D380" s="1"/>
    </row>
    <row r="381" spans="4:4" ht="14.25" customHeight="1" x14ac:dyDescent="0.3">
      <c r="D381" s="1"/>
    </row>
    <row r="382" spans="4:4" ht="14.25" customHeight="1" x14ac:dyDescent="0.3">
      <c r="D382" s="1"/>
    </row>
    <row r="383" spans="4:4" ht="14.25" customHeight="1" x14ac:dyDescent="0.3">
      <c r="D383" s="1"/>
    </row>
    <row r="384" spans="4:4" ht="14.25" customHeight="1" x14ac:dyDescent="0.3">
      <c r="D384" s="1"/>
    </row>
    <row r="385" spans="4:4" ht="14.25" customHeight="1" x14ac:dyDescent="0.3">
      <c r="D385" s="1"/>
    </row>
    <row r="386" spans="4:4" ht="14.25" customHeight="1" x14ac:dyDescent="0.3">
      <c r="D386" s="1"/>
    </row>
    <row r="387" spans="4:4" ht="14.25" customHeight="1" x14ac:dyDescent="0.3">
      <c r="D387" s="1"/>
    </row>
    <row r="388" spans="4:4" ht="14.25" customHeight="1" x14ac:dyDescent="0.3">
      <c r="D388" s="1"/>
    </row>
    <row r="389" spans="4:4" ht="14.25" customHeight="1" x14ac:dyDescent="0.3">
      <c r="D389" s="1"/>
    </row>
    <row r="390" spans="4:4" ht="14.25" customHeight="1" x14ac:dyDescent="0.3">
      <c r="D390" s="1"/>
    </row>
    <row r="391" spans="4:4" ht="14.25" customHeight="1" x14ac:dyDescent="0.3">
      <c r="D391" s="1"/>
    </row>
    <row r="392" spans="4:4" ht="14.25" customHeight="1" x14ac:dyDescent="0.3">
      <c r="D392" s="1"/>
    </row>
    <row r="393" spans="4:4" ht="14.25" customHeight="1" x14ac:dyDescent="0.3">
      <c r="D393" s="1"/>
    </row>
    <row r="394" spans="4:4" ht="14.25" customHeight="1" x14ac:dyDescent="0.3">
      <c r="D394" s="1"/>
    </row>
    <row r="395" spans="4:4" ht="14.25" customHeight="1" x14ac:dyDescent="0.3">
      <c r="D395" s="1"/>
    </row>
    <row r="396" spans="4:4" ht="14.25" customHeight="1" x14ac:dyDescent="0.3">
      <c r="D396" s="1"/>
    </row>
    <row r="397" spans="4:4" ht="14.25" customHeight="1" x14ac:dyDescent="0.3">
      <c r="D397" s="1"/>
    </row>
    <row r="398" spans="4:4" ht="14.25" customHeight="1" x14ac:dyDescent="0.3">
      <c r="D398" s="1"/>
    </row>
    <row r="399" spans="4:4" ht="14.25" customHeight="1" x14ac:dyDescent="0.3">
      <c r="D399" s="1"/>
    </row>
    <row r="400" spans="4:4" ht="14.25" customHeight="1" x14ac:dyDescent="0.3">
      <c r="D400" s="1"/>
    </row>
    <row r="401" spans="4:4" ht="14.25" customHeight="1" x14ac:dyDescent="0.3">
      <c r="D401" s="1"/>
    </row>
    <row r="402" spans="4:4" ht="14.25" customHeight="1" x14ac:dyDescent="0.3">
      <c r="D402" s="1"/>
    </row>
    <row r="403" spans="4:4" ht="14.25" customHeight="1" x14ac:dyDescent="0.3">
      <c r="D403" s="1"/>
    </row>
    <row r="404" spans="4:4" ht="14.25" customHeight="1" x14ac:dyDescent="0.3">
      <c r="D404" s="1"/>
    </row>
    <row r="405" spans="4:4" ht="14.25" customHeight="1" x14ac:dyDescent="0.3">
      <c r="D405" s="1"/>
    </row>
    <row r="406" spans="4:4" ht="14.25" customHeight="1" x14ac:dyDescent="0.3">
      <c r="D406" s="1"/>
    </row>
    <row r="407" spans="4:4" ht="14.25" customHeight="1" x14ac:dyDescent="0.3">
      <c r="D407" s="1"/>
    </row>
    <row r="408" spans="4:4" ht="14.25" customHeight="1" x14ac:dyDescent="0.3">
      <c r="D408" s="1"/>
    </row>
    <row r="409" spans="4:4" ht="14.25" customHeight="1" x14ac:dyDescent="0.3">
      <c r="D409" s="1"/>
    </row>
    <row r="410" spans="4:4" ht="14.25" customHeight="1" x14ac:dyDescent="0.3">
      <c r="D410" s="1"/>
    </row>
    <row r="411" spans="4:4" ht="14.25" customHeight="1" x14ac:dyDescent="0.3">
      <c r="D411" s="1"/>
    </row>
    <row r="412" spans="4:4" ht="14.25" customHeight="1" x14ac:dyDescent="0.3">
      <c r="D412" s="1"/>
    </row>
    <row r="413" spans="4:4" ht="14.25" customHeight="1" x14ac:dyDescent="0.3">
      <c r="D413" s="1"/>
    </row>
    <row r="414" spans="4:4" ht="14.25" customHeight="1" x14ac:dyDescent="0.3">
      <c r="D414" s="1"/>
    </row>
    <row r="415" spans="4:4" ht="14.25" customHeight="1" x14ac:dyDescent="0.3">
      <c r="D415" s="1"/>
    </row>
    <row r="416" spans="4:4" ht="14.25" customHeight="1" x14ac:dyDescent="0.3">
      <c r="D416" s="1"/>
    </row>
    <row r="417" spans="4:4" ht="14.25" customHeight="1" x14ac:dyDescent="0.3">
      <c r="D417" s="1"/>
    </row>
    <row r="418" spans="4:4" ht="14.25" customHeight="1" x14ac:dyDescent="0.3">
      <c r="D418" s="1"/>
    </row>
    <row r="419" spans="4:4" ht="14.25" customHeight="1" x14ac:dyDescent="0.3">
      <c r="D419" s="1"/>
    </row>
    <row r="420" spans="4:4" ht="14.25" customHeight="1" x14ac:dyDescent="0.3">
      <c r="D420" s="1"/>
    </row>
    <row r="421" spans="4:4" ht="14.25" customHeight="1" x14ac:dyDescent="0.3">
      <c r="D421" s="1"/>
    </row>
    <row r="422" spans="4:4" ht="14.25" customHeight="1" x14ac:dyDescent="0.3">
      <c r="D422" s="1"/>
    </row>
    <row r="423" spans="4:4" ht="14.25" customHeight="1" x14ac:dyDescent="0.3">
      <c r="D423" s="1"/>
    </row>
    <row r="424" spans="4:4" ht="14.25" customHeight="1" x14ac:dyDescent="0.3">
      <c r="D424" s="1"/>
    </row>
    <row r="425" spans="4:4" ht="14.25" customHeight="1" x14ac:dyDescent="0.3">
      <c r="D425" s="1"/>
    </row>
    <row r="426" spans="4:4" ht="14.25" customHeight="1" x14ac:dyDescent="0.3">
      <c r="D426" s="1"/>
    </row>
    <row r="427" spans="4:4" ht="14.25" customHeight="1" x14ac:dyDescent="0.3">
      <c r="D427" s="1"/>
    </row>
    <row r="428" spans="4:4" ht="14.25" customHeight="1" x14ac:dyDescent="0.3">
      <c r="D428" s="1"/>
    </row>
    <row r="429" spans="4:4" ht="14.25" customHeight="1" x14ac:dyDescent="0.3">
      <c r="D429" s="1"/>
    </row>
    <row r="430" spans="4:4" ht="14.25" customHeight="1" x14ac:dyDescent="0.3">
      <c r="D430" s="1"/>
    </row>
    <row r="431" spans="4:4" ht="14.25" customHeight="1" x14ac:dyDescent="0.3">
      <c r="D431" s="1"/>
    </row>
    <row r="432" spans="4:4" ht="14.25" customHeight="1" x14ac:dyDescent="0.3">
      <c r="D432" s="1"/>
    </row>
    <row r="433" spans="4:4" ht="14.25" customHeight="1" x14ac:dyDescent="0.3">
      <c r="D433" s="1"/>
    </row>
    <row r="434" spans="4:4" ht="14.25" customHeight="1" x14ac:dyDescent="0.3">
      <c r="D434" s="1"/>
    </row>
    <row r="435" spans="4:4" ht="14.25" customHeight="1" x14ac:dyDescent="0.3">
      <c r="D435" s="1"/>
    </row>
    <row r="436" spans="4:4" ht="14.25" customHeight="1" x14ac:dyDescent="0.3">
      <c r="D436" s="1"/>
    </row>
    <row r="437" spans="4:4" ht="14.25" customHeight="1" x14ac:dyDescent="0.3">
      <c r="D437" s="1"/>
    </row>
    <row r="438" spans="4:4" ht="14.25" customHeight="1" x14ac:dyDescent="0.3">
      <c r="D438" s="1"/>
    </row>
    <row r="439" spans="4:4" ht="14.25" customHeight="1" x14ac:dyDescent="0.3">
      <c r="D439" s="1"/>
    </row>
    <row r="440" spans="4:4" ht="14.25" customHeight="1" x14ac:dyDescent="0.3">
      <c r="D440" s="1"/>
    </row>
    <row r="441" spans="4:4" ht="14.25" customHeight="1" x14ac:dyDescent="0.3">
      <c r="D441" s="1"/>
    </row>
    <row r="442" spans="4:4" ht="14.25" customHeight="1" x14ac:dyDescent="0.3">
      <c r="D442" s="1"/>
    </row>
    <row r="443" spans="4:4" ht="14.25" customHeight="1" x14ac:dyDescent="0.3">
      <c r="D443" s="1"/>
    </row>
    <row r="444" spans="4:4" ht="14.25" customHeight="1" x14ac:dyDescent="0.3">
      <c r="D444" s="1"/>
    </row>
    <row r="445" spans="4:4" ht="14.25" customHeight="1" x14ac:dyDescent="0.3">
      <c r="D445" s="1"/>
    </row>
    <row r="446" spans="4:4" ht="14.25" customHeight="1" x14ac:dyDescent="0.3">
      <c r="D446" s="1"/>
    </row>
    <row r="447" spans="4:4" ht="14.25" customHeight="1" x14ac:dyDescent="0.3">
      <c r="D447" s="1"/>
    </row>
    <row r="448" spans="4:4" ht="14.25" customHeight="1" x14ac:dyDescent="0.3">
      <c r="D448" s="1"/>
    </row>
    <row r="449" spans="4:4" ht="14.25" customHeight="1" x14ac:dyDescent="0.3">
      <c r="D449" s="1"/>
    </row>
    <row r="450" spans="4:4" ht="14.25" customHeight="1" x14ac:dyDescent="0.3">
      <c r="D450" s="1"/>
    </row>
    <row r="451" spans="4:4" ht="14.25" customHeight="1" x14ac:dyDescent="0.3">
      <c r="D451" s="1"/>
    </row>
    <row r="452" spans="4:4" ht="14.25" customHeight="1" x14ac:dyDescent="0.3">
      <c r="D452" s="1"/>
    </row>
    <row r="453" spans="4:4" ht="14.25" customHeight="1" x14ac:dyDescent="0.3">
      <c r="D453" s="1"/>
    </row>
    <row r="454" spans="4:4" ht="14.25" customHeight="1" x14ac:dyDescent="0.3">
      <c r="D454" s="1"/>
    </row>
    <row r="455" spans="4:4" ht="14.25" customHeight="1" x14ac:dyDescent="0.3">
      <c r="D455" s="1"/>
    </row>
    <row r="456" spans="4:4" ht="14.25" customHeight="1" x14ac:dyDescent="0.3">
      <c r="D456" s="1"/>
    </row>
    <row r="457" spans="4:4" ht="14.25" customHeight="1" x14ac:dyDescent="0.3">
      <c r="D457" s="1"/>
    </row>
    <row r="458" spans="4:4" ht="14.25" customHeight="1" x14ac:dyDescent="0.3">
      <c r="D458" s="1"/>
    </row>
    <row r="459" spans="4:4" ht="14.25" customHeight="1" x14ac:dyDescent="0.3">
      <c r="D459" s="1"/>
    </row>
    <row r="460" spans="4:4" ht="14.25" customHeight="1" x14ac:dyDescent="0.3">
      <c r="D460" s="1"/>
    </row>
    <row r="461" spans="4:4" ht="14.25" customHeight="1" x14ac:dyDescent="0.3">
      <c r="D461" s="1"/>
    </row>
    <row r="462" spans="4:4" ht="14.25" customHeight="1" x14ac:dyDescent="0.3">
      <c r="D462" s="1"/>
    </row>
    <row r="463" spans="4:4" ht="14.25" customHeight="1" x14ac:dyDescent="0.3">
      <c r="D463" s="1"/>
    </row>
    <row r="464" spans="4:4" ht="14.25" customHeight="1" x14ac:dyDescent="0.3">
      <c r="D464" s="1"/>
    </row>
    <row r="465" spans="4:4" ht="14.25" customHeight="1" x14ac:dyDescent="0.3">
      <c r="D465" s="1"/>
    </row>
    <row r="466" spans="4:4" ht="14.25" customHeight="1" x14ac:dyDescent="0.3">
      <c r="D466" s="1"/>
    </row>
    <row r="467" spans="4:4" ht="14.25" customHeight="1" x14ac:dyDescent="0.3">
      <c r="D467" s="1"/>
    </row>
    <row r="468" spans="4:4" ht="14.25" customHeight="1" x14ac:dyDescent="0.3">
      <c r="D468" s="1"/>
    </row>
    <row r="469" spans="4:4" ht="14.25" customHeight="1" x14ac:dyDescent="0.3">
      <c r="D469" s="1"/>
    </row>
    <row r="470" spans="4:4" ht="14.25" customHeight="1" x14ac:dyDescent="0.3">
      <c r="D470" s="1"/>
    </row>
    <row r="471" spans="4:4" ht="14.25" customHeight="1" x14ac:dyDescent="0.3">
      <c r="D471" s="1"/>
    </row>
    <row r="472" spans="4:4" ht="14.25" customHeight="1" x14ac:dyDescent="0.3">
      <c r="D472" s="1"/>
    </row>
    <row r="473" spans="4:4" ht="14.25" customHeight="1" x14ac:dyDescent="0.3">
      <c r="D473" s="1"/>
    </row>
    <row r="474" spans="4:4" ht="14.25" customHeight="1" x14ac:dyDescent="0.3">
      <c r="D474" s="1"/>
    </row>
    <row r="475" spans="4:4" ht="14.25" customHeight="1" x14ac:dyDescent="0.3">
      <c r="D475" s="1"/>
    </row>
    <row r="476" spans="4:4" ht="14.25" customHeight="1" x14ac:dyDescent="0.3">
      <c r="D476" s="1"/>
    </row>
    <row r="477" spans="4:4" ht="14.25" customHeight="1" x14ac:dyDescent="0.3">
      <c r="D477" s="1"/>
    </row>
    <row r="478" spans="4:4" ht="14.25" customHeight="1" x14ac:dyDescent="0.3">
      <c r="D478" s="1"/>
    </row>
    <row r="479" spans="4:4" ht="14.25" customHeight="1" x14ac:dyDescent="0.3">
      <c r="D479" s="1"/>
    </row>
    <row r="480" spans="4:4" ht="14.25" customHeight="1" x14ac:dyDescent="0.3">
      <c r="D480" s="1"/>
    </row>
    <row r="481" spans="4:4" ht="14.25" customHeight="1" x14ac:dyDescent="0.3">
      <c r="D481" s="1"/>
    </row>
    <row r="482" spans="4:4" ht="14.25" customHeight="1" x14ac:dyDescent="0.3">
      <c r="D482" s="1"/>
    </row>
    <row r="483" spans="4:4" ht="14.25" customHeight="1" x14ac:dyDescent="0.3">
      <c r="D483" s="1"/>
    </row>
    <row r="484" spans="4:4" ht="14.25" customHeight="1" x14ac:dyDescent="0.3">
      <c r="D484" s="1"/>
    </row>
    <row r="485" spans="4:4" ht="14.25" customHeight="1" x14ac:dyDescent="0.3">
      <c r="D485" s="1"/>
    </row>
    <row r="486" spans="4:4" ht="14.25" customHeight="1" x14ac:dyDescent="0.3">
      <c r="D486" s="1"/>
    </row>
    <row r="487" spans="4:4" ht="14.25" customHeight="1" x14ac:dyDescent="0.3">
      <c r="D487" s="1"/>
    </row>
    <row r="488" spans="4:4" ht="14.25" customHeight="1" x14ac:dyDescent="0.3">
      <c r="D488" s="1"/>
    </row>
    <row r="489" spans="4:4" ht="14.25" customHeight="1" x14ac:dyDescent="0.3">
      <c r="D489" s="1"/>
    </row>
    <row r="490" spans="4:4" ht="14.25" customHeight="1" x14ac:dyDescent="0.3">
      <c r="D490" s="1"/>
    </row>
    <row r="491" spans="4:4" ht="14.25" customHeight="1" x14ac:dyDescent="0.3">
      <c r="D491" s="1"/>
    </row>
    <row r="492" spans="4:4" ht="14.25" customHeight="1" x14ac:dyDescent="0.3">
      <c r="D492" s="1"/>
    </row>
    <row r="493" spans="4:4" ht="14.25" customHeight="1" x14ac:dyDescent="0.3">
      <c r="D493" s="1"/>
    </row>
    <row r="494" spans="4:4" ht="14.25" customHeight="1" x14ac:dyDescent="0.3">
      <c r="D494" s="1"/>
    </row>
    <row r="495" spans="4:4" ht="14.25" customHeight="1" x14ac:dyDescent="0.3">
      <c r="D495" s="1"/>
    </row>
    <row r="496" spans="4:4" ht="14.25" customHeight="1" x14ac:dyDescent="0.3">
      <c r="D496" s="1"/>
    </row>
    <row r="497" spans="4:4" ht="14.25" customHeight="1" x14ac:dyDescent="0.3">
      <c r="D497" s="1"/>
    </row>
    <row r="498" spans="4:4" ht="14.25" customHeight="1" x14ac:dyDescent="0.3">
      <c r="D498" s="1"/>
    </row>
    <row r="499" spans="4:4" ht="14.25" customHeight="1" x14ac:dyDescent="0.3">
      <c r="D499" s="1"/>
    </row>
    <row r="500" spans="4:4" ht="14.25" customHeight="1" x14ac:dyDescent="0.3">
      <c r="D500" s="1"/>
    </row>
    <row r="501" spans="4:4" ht="14.25" customHeight="1" x14ac:dyDescent="0.3">
      <c r="D501" s="1"/>
    </row>
    <row r="502" spans="4:4" ht="14.25" customHeight="1" x14ac:dyDescent="0.3">
      <c r="D502" s="1"/>
    </row>
    <row r="503" spans="4:4" ht="14.25" customHeight="1" x14ac:dyDescent="0.3">
      <c r="D503" s="1"/>
    </row>
    <row r="504" spans="4:4" ht="14.25" customHeight="1" x14ac:dyDescent="0.3">
      <c r="D504" s="1"/>
    </row>
    <row r="505" spans="4:4" ht="14.25" customHeight="1" x14ac:dyDescent="0.3">
      <c r="D505" s="1"/>
    </row>
    <row r="506" spans="4:4" ht="14.25" customHeight="1" x14ac:dyDescent="0.3">
      <c r="D506" s="1"/>
    </row>
    <row r="507" spans="4:4" ht="14.25" customHeight="1" x14ac:dyDescent="0.3">
      <c r="D507" s="1"/>
    </row>
    <row r="508" spans="4:4" ht="14.25" customHeight="1" x14ac:dyDescent="0.3">
      <c r="D508" s="1"/>
    </row>
    <row r="509" spans="4:4" ht="14.25" customHeight="1" x14ac:dyDescent="0.3">
      <c r="D509" s="1"/>
    </row>
    <row r="510" spans="4:4" ht="14.25" customHeight="1" x14ac:dyDescent="0.3">
      <c r="D510" s="1"/>
    </row>
    <row r="511" spans="4:4" ht="14.25" customHeight="1" x14ac:dyDescent="0.3">
      <c r="D511" s="1"/>
    </row>
    <row r="512" spans="4:4" ht="14.25" customHeight="1" x14ac:dyDescent="0.3">
      <c r="D512" s="1"/>
    </row>
    <row r="513" spans="4:4" ht="14.25" customHeight="1" x14ac:dyDescent="0.3">
      <c r="D513" s="1"/>
    </row>
    <row r="514" spans="4:4" ht="14.25" customHeight="1" x14ac:dyDescent="0.3">
      <c r="D514" s="1"/>
    </row>
    <row r="515" spans="4:4" ht="14.25" customHeight="1" x14ac:dyDescent="0.3">
      <c r="D515" s="1"/>
    </row>
    <row r="516" spans="4:4" ht="14.25" customHeight="1" x14ac:dyDescent="0.3">
      <c r="D516" s="1"/>
    </row>
    <row r="517" spans="4:4" ht="14.25" customHeight="1" x14ac:dyDescent="0.3">
      <c r="D517" s="1"/>
    </row>
    <row r="518" spans="4:4" ht="14.25" customHeight="1" x14ac:dyDescent="0.3">
      <c r="D518" s="1"/>
    </row>
    <row r="519" spans="4:4" ht="14.25" customHeight="1" x14ac:dyDescent="0.3">
      <c r="D519" s="1"/>
    </row>
    <row r="520" spans="4:4" ht="14.25" customHeight="1" x14ac:dyDescent="0.3">
      <c r="D520" s="1"/>
    </row>
    <row r="521" spans="4:4" ht="14.25" customHeight="1" x14ac:dyDescent="0.3">
      <c r="D521" s="1"/>
    </row>
    <row r="522" spans="4:4" ht="14.25" customHeight="1" x14ac:dyDescent="0.3">
      <c r="D522" s="1"/>
    </row>
    <row r="523" spans="4:4" ht="14.25" customHeight="1" x14ac:dyDescent="0.3">
      <c r="D523" s="1"/>
    </row>
    <row r="524" spans="4:4" ht="14.25" customHeight="1" x14ac:dyDescent="0.3">
      <c r="D524" s="1"/>
    </row>
    <row r="525" spans="4:4" ht="14.25" customHeight="1" x14ac:dyDescent="0.3">
      <c r="D525" s="1"/>
    </row>
    <row r="526" spans="4:4" ht="14.25" customHeight="1" x14ac:dyDescent="0.3">
      <c r="D526" s="1"/>
    </row>
    <row r="527" spans="4:4" ht="14.25" customHeight="1" x14ac:dyDescent="0.3">
      <c r="D527" s="1"/>
    </row>
    <row r="528" spans="4:4" ht="14.25" customHeight="1" x14ac:dyDescent="0.3">
      <c r="D528" s="1"/>
    </row>
    <row r="529" spans="4:4" ht="14.25" customHeight="1" x14ac:dyDescent="0.3">
      <c r="D529" s="1"/>
    </row>
    <row r="530" spans="4:4" ht="14.25" customHeight="1" x14ac:dyDescent="0.3">
      <c r="D530" s="1"/>
    </row>
    <row r="531" spans="4:4" ht="14.25" customHeight="1" x14ac:dyDescent="0.3">
      <c r="D531" s="1"/>
    </row>
    <row r="532" spans="4:4" ht="14.25" customHeight="1" x14ac:dyDescent="0.3">
      <c r="D532" s="1"/>
    </row>
    <row r="533" spans="4:4" ht="14.25" customHeight="1" x14ac:dyDescent="0.3">
      <c r="D533" s="1"/>
    </row>
    <row r="534" spans="4:4" ht="14.25" customHeight="1" x14ac:dyDescent="0.3">
      <c r="D534" s="1"/>
    </row>
    <row r="535" spans="4:4" ht="14.25" customHeight="1" x14ac:dyDescent="0.3">
      <c r="D535" s="1"/>
    </row>
    <row r="536" spans="4:4" ht="14.25" customHeight="1" x14ac:dyDescent="0.3">
      <c r="D536" s="1"/>
    </row>
    <row r="537" spans="4:4" ht="14.25" customHeight="1" x14ac:dyDescent="0.3">
      <c r="D537" s="1"/>
    </row>
    <row r="538" spans="4:4" ht="14.25" customHeight="1" x14ac:dyDescent="0.3">
      <c r="D538" s="1"/>
    </row>
    <row r="539" spans="4:4" ht="14.25" customHeight="1" x14ac:dyDescent="0.3">
      <c r="D539" s="1"/>
    </row>
    <row r="540" spans="4:4" ht="14.25" customHeight="1" x14ac:dyDescent="0.3">
      <c r="D540" s="1"/>
    </row>
    <row r="541" spans="4:4" ht="14.25" customHeight="1" x14ac:dyDescent="0.3">
      <c r="D541" s="1"/>
    </row>
    <row r="542" spans="4:4" ht="14.25" customHeight="1" x14ac:dyDescent="0.3">
      <c r="D542" s="1"/>
    </row>
    <row r="543" spans="4:4" ht="14.25" customHeight="1" x14ac:dyDescent="0.3">
      <c r="D543" s="1"/>
    </row>
    <row r="544" spans="4:4" ht="14.25" customHeight="1" x14ac:dyDescent="0.3">
      <c r="D544" s="1"/>
    </row>
    <row r="545" spans="4:4" ht="14.25" customHeight="1" x14ac:dyDescent="0.3">
      <c r="D545" s="1"/>
    </row>
    <row r="546" spans="4:4" ht="14.25" customHeight="1" x14ac:dyDescent="0.3">
      <c r="D546" s="1"/>
    </row>
    <row r="547" spans="4:4" ht="14.25" customHeight="1" x14ac:dyDescent="0.3">
      <c r="D547" s="1"/>
    </row>
    <row r="548" spans="4:4" ht="14.25" customHeight="1" x14ac:dyDescent="0.3">
      <c r="D548" s="1"/>
    </row>
    <row r="549" spans="4:4" ht="14.25" customHeight="1" x14ac:dyDescent="0.3">
      <c r="D549" s="1"/>
    </row>
    <row r="550" spans="4:4" ht="14.25" customHeight="1" x14ac:dyDescent="0.3">
      <c r="D550" s="1"/>
    </row>
    <row r="551" spans="4:4" ht="14.25" customHeight="1" x14ac:dyDescent="0.3">
      <c r="D551" s="1"/>
    </row>
    <row r="552" spans="4:4" ht="14.25" customHeight="1" x14ac:dyDescent="0.3">
      <c r="D552" s="1"/>
    </row>
    <row r="553" spans="4:4" ht="14.25" customHeight="1" x14ac:dyDescent="0.3">
      <c r="D553" s="1"/>
    </row>
    <row r="554" spans="4:4" ht="14.25" customHeight="1" x14ac:dyDescent="0.3">
      <c r="D554" s="1"/>
    </row>
    <row r="555" spans="4:4" ht="14.25" customHeight="1" x14ac:dyDescent="0.3">
      <c r="D555" s="1"/>
    </row>
    <row r="556" spans="4:4" ht="14.25" customHeight="1" x14ac:dyDescent="0.3">
      <c r="D556" s="1"/>
    </row>
    <row r="557" spans="4:4" ht="14.25" customHeight="1" x14ac:dyDescent="0.3">
      <c r="D557" s="1"/>
    </row>
    <row r="558" spans="4:4" ht="14.25" customHeight="1" x14ac:dyDescent="0.3">
      <c r="D558" s="1"/>
    </row>
    <row r="559" spans="4:4" ht="14.25" customHeight="1" x14ac:dyDescent="0.3">
      <c r="D559" s="1"/>
    </row>
    <row r="560" spans="4:4" ht="14.25" customHeight="1" x14ac:dyDescent="0.3">
      <c r="D560" s="1"/>
    </row>
    <row r="561" spans="4:4" ht="14.25" customHeight="1" x14ac:dyDescent="0.3">
      <c r="D561" s="1"/>
    </row>
    <row r="562" spans="4:4" ht="14.25" customHeight="1" x14ac:dyDescent="0.3">
      <c r="D562" s="1"/>
    </row>
    <row r="563" spans="4:4" ht="14.25" customHeight="1" x14ac:dyDescent="0.3">
      <c r="D563" s="1"/>
    </row>
    <row r="564" spans="4:4" ht="14.25" customHeight="1" x14ac:dyDescent="0.3">
      <c r="D564" s="1"/>
    </row>
    <row r="565" spans="4:4" ht="14.25" customHeight="1" x14ac:dyDescent="0.3">
      <c r="D565" s="1"/>
    </row>
    <row r="566" spans="4:4" ht="14.25" customHeight="1" x14ac:dyDescent="0.3">
      <c r="D566" s="1"/>
    </row>
    <row r="567" spans="4:4" ht="14.25" customHeight="1" x14ac:dyDescent="0.3">
      <c r="D567" s="1"/>
    </row>
    <row r="568" spans="4:4" ht="14.25" customHeight="1" x14ac:dyDescent="0.3">
      <c r="D568" s="1"/>
    </row>
    <row r="569" spans="4:4" ht="14.25" customHeight="1" x14ac:dyDescent="0.3">
      <c r="D569" s="1"/>
    </row>
    <row r="570" spans="4:4" ht="14.25" customHeight="1" x14ac:dyDescent="0.3">
      <c r="D570" s="1"/>
    </row>
    <row r="571" spans="4:4" ht="14.25" customHeight="1" x14ac:dyDescent="0.3">
      <c r="D571" s="1"/>
    </row>
    <row r="572" spans="4:4" ht="14.25" customHeight="1" x14ac:dyDescent="0.3">
      <c r="D572" s="1"/>
    </row>
    <row r="573" spans="4:4" ht="14.25" customHeight="1" x14ac:dyDescent="0.3">
      <c r="D573" s="1"/>
    </row>
    <row r="574" spans="4:4" ht="14.25" customHeight="1" x14ac:dyDescent="0.3">
      <c r="D574" s="1"/>
    </row>
    <row r="575" spans="4:4" ht="14.25" customHeight="1" x14ac:dyDescent="0.3">
      <c r="D575" s="1"/>
    </row>
    <row r="576" spans="4:4" ht="14.25" customHeight="1" x14ac:dyDescent="0.3">
      <c r="D576" s="1"/>
    </row>
    <row r="577" spans="4:4" ht="14.25" customHeight="1" x14ac:dyDescent="0.3">
      <c r="D577" s="1"/>
    </row>
    <row r="578" spans="4:4" ht="14.25" customHeight="1" x14ac:dyDescent="0.3">
      <c r="D578" s="1"/>
    </row>
    <row r="579" spans="4:4" ht="14.25" customHeight="1" x14ac:dyDescent="0.3">
      <c r="D579" s="1"/>
    </row>
    <row r="580" spans="4:4" ht="14.25" customHeight="1" x14ac:dyDescent="0.3">
      <c r="D580" s="1"/>
    </row>
    <row r="581" spans="4:4" ht="14.25" customHeight="1" x14ac:dyDescent="0.3">
      <c r="D581" s="1"/>
    </row>
    <row r="582" spans="4:4" ht="14.25" customHeight="1" x14ac:dyDescent="0.3">
      <c r="D582" s="1"/>
    </row>
    <row r="583" spans="4:4" ht="14.25" customHeight="1" x14ac:dyDescent="0.3">
      <c r="D583" s="1"/>
    </row>
    <row r="584" spans="4:4" ht="14.25" customHeight="1" x14ac:dyDescent="0.3">
      <c r="D584" s="1"/>
    </row>
    <row r="585" spans="4:4" ht="14.25" customHeight="1" x14ac:dyDescent="0.3">
      <c r="D585" s="1"/>
    </row>
    <row r="586" spans="4:4" ht="14.25" customHeight="1" x14ac:dyDescent="0.3">
      <c r="D586" s="1"/>
    </row>
    <row r="587" spans="4:4" ht="14.25" customHeight="1" x14ac:dyDescent="0.3">
      <c r="D587" s="1"/>
    </row>
    <row r="588" spans="4:4" ht="14.25" customHeight="1" x14ac:dyDescent="0.3">
      <c r="D588" s="1"/>
    </row>
    <row r="589" spans="4:4" ht="14.25" customHeight="1" x14ac:dyDescent="0.3">
      <c r="D589" s="1"/>
    </row>
    <row r="590" spans="4:4" ht="14.25" customHeight="1" x14ac:dyDescent="0.3">
      <c r="D590" s="1"/>
    </row>
    <row r="591" spans="4:4" ht="14.25" customHeight="1" x14ac:dyDescent="0.3">
      <c r="D591" s="1"/>
    </row>
    <row r="592" spans="4:4" ht="14.25" customHeight="1" x14ac:dyDescent="0.3">
      <c r="D592" s="1"/>
    </row>
    <row r="593" spans="4:4" ht="14.25" customHeight="1" x14ac:dyDescent="0.3">
      <c r="D593" s="1"/>
    </row>
    <row r="594" spans="4:4" ht="14.25" customHeight="1" x14ac:dyDescent="0.3">
      <c r="D594" s="1"/>
    </row>
    <row r="595" spans="4:4" ht="14.25" customHeight="1" x14ac:dyDescent="0.3">
      <c r="D595" s="1"/>
    </row>
    <row r="596" spans="4:4" ht="14.25" customHeight="1" x14ac:dyDescent="0.3">
      <c r="D596" s="1"/>
    </row>
    <row r="597" spans="4:4" ht="14.25" customHeight="1" x14ac:dyDescent="0.3">
      <c r="D597" s="1"/>
    </row>
    <row r="598" spans="4:4" ht="14.25" customHeight="1" x14ac:dyDescent="0.3">
      <c r="D598" s="1"/>
    </row>
    <row r="599" spans="4:4" ht="14.25" customHeight="1" x14ac:dyDescent="0.3">
      <c r="D599" s="1"/>
    </row>
    <row r="600" spans="4:4" ht="14.25" customHeight="1" x14ac:dyDescent="0.3">
      <c r="D600" s="1"/>
    </row>
    <row r="601" spans="4:4" ht="14.25" customHeight="1" x14ac:dyDescent="0.3">
      <c r="D601" s="1"/>
    </row>
    <row r="602" spans="4:4" ht="14.25" customHeight="1" x14ac:dyDescent="0.3">
      <c r="D602" s="1"/>
    </row>
    <row r="603" spans="4:4" ht="14.25" customHeight="1" x14ac:dyDescent="0.3">
      <c r="D603" s="1"/>
    </row>
    <row r="604" spans="4:4" ht="14.25" customHeight="1" x14ac:dyDescent="0.3">
      <c r="D604" s="1"/>
    </row>
    <row r="605" spans="4:4" ht="14.25" customHeight="1" x14ac:dyDescent="0.3">
      <c r="D605" s="1"/>
    </row>
    <row r="606" spans="4:4" ht="14.25" customHeight="1" x14ac:dyDescent="0.3">
      <c r="D606" s="1"/>
    </row>
    <row r="607" spans="4:4" ht="14.25" customHeight="1" x14ac:dyDescent="0.3">
      <c r="D607" s="1"/>
    </row>
    <row r="608" spans="4:4" ht="14.25" customHeight="1" x14ac:dyDescent="0.3">
      <c r="D608" s="1"/>
    </row>
    <row r="609" spans="4:4" ht="14.25" customHeight="1" x14ac:dyDescent="0.3">
      <c r="D609" s="1"/>
    </row>
    <row r="610" spans="4:4" ht="14.25" customHeight="1" x14ac:dyDescent="0.3">
      <c r="D610" s="1"/>
    </row>
    <row r="611" spans="4:4" ht="14.25" customHeight="1" x14ac:dyDescent="0.3">
      <c r="D611" s="1"/>
    </row>
    <row r="612" spans="4:4" ht="14.25" customHeight="1" x14ac:dyDescent="0.3">
      <c r="D612" s="1"/>
    </row>
    <row r="613" spans="4:4" ht="14.25" customHeight="1" x14ac:dyDescent="0.3">
      <c r="D613" s="1"/>
    </row>
    <row r="614" spans="4:4" ht="14.25" customHeight="1" x14ac:dyDescent="0.3">
      <c r="D614" s="1"/>
    </row>
    <row r="615" spans="4:4" ht="14.25" customHeight="1" x14ac:dyDescent="0.3">
      <c r="D615" s="1"/>
    </row>
    <row r="616" spans="4:4" ht="14.25" customHeight="1" x14ac:dyDescent="0.3">
      <c r="D616" s="1"/>
    </row>
    <row r="617" spans="4:4" ht="14.25" customHeight="1" x14ac:dyDescent="0.3">
      <c r="D617" s="1"/>
    </row>
    <row r="618" spans="4:4" ht="14.25" customHeight="1" x14ac:dyDescent="0.3">
      <c r="D618" s="1"/>
    </row>
    <row r="619" spans="4:4" ht="14.25" customHeight="1" x14ac:dyDescent="0.3">
      <c r="D619" s="1"/>
    </row>
    <row r="620" spans="4:4" ht="14.25" customHeight="1" x14ac:dyDescent="0.3">
      <c r="D620" s="1"/>
    </row>
    <row r="621" spans="4:4" ht="14.25" customHeight="1" x14ac:dyDescent="0.3">
      <c r="D621" s="1"/>
    </row>
    <row r="622" spans="4:4" ht="14.25" customHeight="1" x14ac:dyDescent="0.3">
      <c r="D622" s="1"/>
    </row>
    <row r="623" spans="4:4" ht="14.25" customHeight="1" x14ac:dyDescent="0.3">
      <c r="D623" s="1"/>
    </row>
    <row r="624" spans="4:4" ht="14.25" customHeight="1" x14ac:dyDescent="0.3">
      <c r="D624" s="1"/>
    </row>
    <row r="625" spans="4:4" ht="14.25" customHeight="1" x14ac:dyDescent="0.3">
      <c r="D625" s="1"/>
    </row>
    <row r="626" spans="4:4" ht="14.25" customHeight="1" x14ac:dyDescent="0.3">
      <c r="D626" s="1"/>
    </row>
    <row r="627" spans="4:4" ht="14.25" customHeight="1" x14ac:dyDescent="0.3">
      <c r="D627" s="1"/>
    </row>
    <row r="628" spans="4:4" ht="14.25" customHeight="1" x14ac:dyDescent="0.3">
      <c r="D628" s="1"/>
    </row>
    <row r="629" spans="4:4" ht="14.25" customHeight="1" x14ac:dyDescent="0.3">
      <c r="D629" s="1"/>
    </row>
    <row r="630" spans="4:4" ht="14.25" customHeight="1" x14ac:dyDescent="0.3">
      <c r="D630" s="1"/>
    </row>
    <row r="631" spans="4:4" ht="14.25" customHeight="1" x14ac:dyDescent="0.3">
      <c r="D631" s="1"/>
    </row>
    <row r="632" spans="4:4" ht="14.25" customHeight="1" x14ac:dyDescent="0.3">
      <c r="D632" s="1"/>
    </row>
    <row r="633" spans="4:4" ht="14.25" customHeight="1" x14ac:dyDescent="0.3">
      <c r="D633" s="1"/>
    </row>
    <row r="634" spans="4:4" ht="14.25" customHeight="1" x14ac:dyDescent="0.3">
      <c r="D634" s="1"/>
    </row>
    <row r="635" spans="4:4" ht="14.25" customHeight="1" x14ac:dyDescent="0.3">
      <c r="D635" s="1"/>
    </row>
    <row r="636" spans="4:4" ht="14.25" customHeight="1" x14ac:dyDescent="0.3">
      <c r="D636" s="1"/>
    </row>
    <row r="637" spans="4:4" ht="14.25" customHeight="1" x14ac:dyDescent="0.3">
      <c r="D637" s="1"/>
    </row>
    <row r="638" spans="4:4" ht="14.25" customHeight="1" x14ac:dyDescent="0.3">
      <c r="D638" s="1"/>
    </row>
    <row r="639" spans="4:4" ht="14.25" customHeight="1" x14ac:dyDescent="0.3">
      <c r="D639" s="1"/>
    </row>
    <row r="640" spans="4:4" ht="14.25" customHeight="1" x14ac:dyDescent="0.3">
      <c r="D640" s="1"/>
    </row>
    <row r="641" spans="4:4" ht="14.25" customHeight="1" x14ac:dyDescent="0.3">
      <c r="D641" s="1"/>
    </row>
    <row r="642" spans="4:4" ht="14.25" customHeight="1" x14ac:dyDescent="0.3">
      <c r="D642" s="1"/>
    </row>
    <row r="643" spans="4:4" ht="14.25" customHeight="1" x14ac:dyDescent="0.3">
      <c r="D643" s="1"/>
    </row>
    <row r="644" spans="4:4" ht="14.25" customHeight="1" x14ac:dyDescent="0.3">
      <c r="D644" s="1"/>
    </row>
    <row r="645" spans="4:4" ht="14.25" customHeight="1" x14ac:dyDescent="0.3">
      <c r="D645" s="1"/>
    </row>
    <row r="646" spans="4:4" ht="14.25" customHeight="1" x14ac:dyDescent="0.3">
      <c r="D646" s="1"/>
    </row>
    <row r="647" spans="4:4" ht="14.25" customHeight="1" x14ac:dyDescent="0.3">
      <c r="D647" s="1"/>
    </row>
    <row r="648" spans="4:4" ht="14.25" customHeight="1" x14ac:dyDescent="0.3">
      <c r="D648" s="1"/>
    </row>
    <row r="649" spans="4:4" ht="14.25" customHeight="1" x14ac:dyDescent="0.3">
      <c r="D649" s="1"/>
    </row>
    <row r="650" spans="4:4" ht="14.25" customHeight="1" x14ac:dyDescent="0.3">
      <c r="D650" s="1"/>
    </row>
    <row r="651" spans="4:4" ht="14.25" customHeight="1" x14ac:dyDescent="0.3">
      <c r="D651" s="1"/>
    </row>
    <row r="652" spans="4:4" ht="14.25" customHeight="1" x14ac:dyDescent="0.3">
      <c r="D652" s="1"/>
    </row>
    <row r="653" spans="4:4" ht="14.25" customHeight="1" x14ac:dyDescent="0.3">
      <c r="D653" s="1"/>
    </row>
    <row r="654" spans="4:4" ht="14.25" customHeight="1" x14ac:dyDescent="0.3">
      <c r="D654" s="1"/>
    </row>
    <row r="655" spans="4:4" ht="14.25" customHeight="1" x14ac:dyDescent="0.3">
      <c r="D655" s="1"/>
    </row>
    <row r="656" spans="4:4" ht="14.25" customHeight="1" x14ac:dyDescent="0.3">
      <c r="D656" s="1"/>
    </row>
    <row r="657" spans="4:4" ht="14.25" customHeight="1" x14ac:dyDescent="0.3">
      <c r="D657" s="1"/>
    </row>
    <row r="658" spans="4:4" ht="14.25" customHeight="1" x14ac:dyDescent="0.3">
      <c r="D658" s="1"/>
    </row>
    <row r="659" spans="4:4" ht="14.25" customHeight="1" x14ac:dyDescent="0.3">
      <c r="D659" s="1"/>
    </row>
    <row r="660" spans="4:4" ht="14.25" customHeight="1" x14ac:dyDescent="0.3">
      <c r="D660" s="1"/>
    </row>
    <row r="661" spans="4:4" ht="14.25" customHeight="1" x14ac:dyDescent="0.3">
      <c r="D661" s="1"/>
    </row>
    <row r="662" spans="4:4" ht="14.25" customHeight="1" x14ac:dyDescent="0.3">
      <c r="D662" s="1"/>
    </row>
    <row r="663" spans="4:4" ht="14.25" customHeight="1" x14ac:dyDescent="0.3">
      <c r="D663" s="1"/>
    </row>
    <row r="664" spans="4:4" ht="14.25" customHeight="1" x14ac:dyDescent="0.3">
      <c r="D664" s="1"/>
    </row>
    <row r="665" spans="4:4" ht="14.25" customHeight="1" x14ac:dyDescent="0.3">
      <c r="D665" s="1"/>
    </row>
    <row r="666" spans="4:4" ht="14.25" customHeight="1" x14ac:dyDescent="0.3">
      <c r="D666" s="1"/>
    </row>
    <row r="667" spans="4:4" ht="14.25" customHeight="1" x14ac:dyDescent="0.3">
      <c r="D667" s="1"/>
    </row>
    <row r="668" spans="4:4" ht="14.25" customHeight="1" x14ac:dyDescent="0.3">
      <c r="D668" s="1"/>
    </row>
    <row r="669" spans="4:4" ht="14.25" customHeight="1" x14ac:dyDescent="0.3">
      <c r="D669" s="1"/>
    </row>
    <row r="670" spans="4:4" ht="14.25" customHeight="1" x14ac:dyDescent="0.3">
      <c r="D670" s="1"/>
    </row>
    <row r="671" spans="4:4" ht="14.25" customHeight="1" x14ac:dyDescent="0.3">
      <c r="D671" s="1"/>
    </row>
    <row r="672" spans="4:4" ht="14.25" customHeight="1" x14ac:dyDescent="0.3">
      <c r="D672" s="1"/>
    </row>
    <row r="673" spans="4:4" ht="14.25" customHeight="1" x14ac:dyDescent="0.3">
      <c r="D673" s="1"/>
    </row>
    <row r="674" spans="4:4" ht="14.25" customHeight="1" x14ac:dyDescent="0.3">
      <c r="D674" s="1"/>
    </row>
    <row r="675" spans="4:4" ht="14.25" customHeight="1" x14ac:dyDescent="0.3">
      <c r="D675" s="1"/>
    </row>
    <row r="676" spans="4:4" ht="14.25" customHeight="1" x14ac:dyDescent="0.3">
      <c r="D676" s="1"/>
    </row>
    <row r="677" spans="4:4" ht="14.25" customHeight="1" x14ac:dyDescent="0.3">
      <c r="D677" s="1"/>
    </row>
    <row r="678" spans="4:4" ht="14.25" customHeight="1" x14ac:dyDescent="0.3">
      <c r="D678" s="1"/>
    </row>
    <row r="679" spans="4:4" ht="14.25" customHeight="1" x14ac:dyDescent="0.3">
      <c r="D679" s="1"/>
    </row>
    <row r="680" spans="4:4" ht="14.25" customHeight="1" x14ac:dyDescent="0.3">
      <c r="D680" s="1"/>
    </row>
    <row r="681" spans="4:4" ht="14.25" customHeight="1" x14ac:dyDescent="0.3">
      <c r="D681" s="1"/>
    </row>
    <row r="682" spans="4:4" ht="14.25" customHeight="1" x14ac:dyDescent="0.3">
      <c r="D682" s="1"/>
    </row>
    <row r="683" spans="4:4" ht="14.25" customHeight="1" x14ac:dyDescent="0.3">
      <c r="D683" s="1"/>
    </row>
    <row r="684" spans="4:4" ht="14.25" customHeight="1" x14ac:dyDescent="0.3">
      <c r="D684" s="1"/>
    </row>
    <row r="685" spans="4:4" ht="14.25" customHeight="1" x14ac:dyDescent="0.3">
      <c r="D685" s="1"/>
    </row>
    <row r="686" spans="4:4" ht="14.25" customHeight="1" x14ac:dyDescent="0.3">
      <c r="D686" s="1"/>
    </row>
    <row r="687" spans="4:4" ht="14.25" customHeight="1" x14ac:dyDescent="0.3">
      <c r="D687" s="1"/>
    </row>
    <row r="688" spans="4:4" ht="14.25" customHeight="1" x14ac:dyDescent="0.3">
      <c r="D688" s="1"/>
    </row>
    <row r="689" spans="4:4" ht="14.25" customHeight="1" x14ac:dyDescent="0.3">
      <c r="D689" s="1"/>
    </row>
    <row r="690" spans="4:4" ht="14.25" customHeight="1" x14ac:dyDescent="0.3">
      <c r="D690" s="1"/>
    </row>
    <row r="691" spans="4:4" ht="14.25" customHeight="1" x14ac:dyDescent="0.3">
      <c r="D691" s="1"/>
    </row>
    <row r="692" spans="4:4" ht="14.25" customHeight="1" x14ac:dyDescent="0.3">
      <c r="D692" s="1"/>
    </row>
    <row r="693" spans="4:4" ht="14.25" customHeight="1" x14ac:dyDescent="0.3">
      <c r="D693" s="1"/>
    </row>
    <row r="694" spans="4:4" ht="14.25" customHeight="1" x14ac:dyDescent="0.3">
      <c r="D694" s="1"/>
    </row>
    <row r="695" spans="4:4" ht="14.25" customHeight="1" x14ac:dyDescent="0.3">
      <c r="D695" s="1"/>
    </row>
    <row r="696" spans="4:4" ht="14.25" customHeight="1" x14ac:dyDescent="0.3">
      <c r="D696" s="1"/>
    </row>
    <row r="697" spans="4:4" ht="14.25" customHeight="1" x14ac:dyDescent="0.3">
      <c r="D697" s="1"/>
    </row>
    <row r="698" spans="4:4" ht="14.25" customHeight="1" x14ac:dyDescent="0.3">
      <c r="D698" s="1"/>
    </row>
    <row r="699" spans="4:4" ht="14.25" customHeight="1" x14ac:dyDescent="0.3">
      <c r="D699" s="1"/>
    </row>
    <row r="700" spans="4:4" ht="14.25" customHeight="1" x14ac:dyDescent="0.3">
      <c r="D700" s="1"/>
    </row>
    <row r="701" spans="4:4" ht="14.25" customHeight="1" x14ac:dyDescent="0.3">
      <c r="D701" s="1"/>
    </row>
    <row r="702" spans="4:4" ht="14.25" customHeight="1" x14ac:dyDescent="0.3">
      <c r="D702" s="1"/>
    </row>
    <row r="703" spans="4:4" ht="14.25" customHeight="1" x14ac:dyDescent="0.3">
      <c r="D703" s="1"/>
    </row>
    <row r="704" spans="4:4" ht="14.25" customHeight="1" x14ac:dyDescent="0.3">
      <c r="D704" s="1"/>
    </row>
    <row r="705" spans="4:4" ht="14.25" customHeight="1" x14ac:dyDescent="0.3">
      <c r="D705" s="1"/>
    </row>
    <row r="706" spans="4:4" ht="14.25" customHeight="1" x14ac:dyDescent="0.3">
      <c r="D706" s="1"/>
    </row>
    <row r="707" spans="4:4" ht="14.25" customHeight="1" x14ac:dyDescent="0.3">
      <c r="D707" s="1"/>
    </row>
    <row r="708" spans="4:4" ht="14.25" customHeight="1" x14ac:dyDescent="0.3">
      <c r="D708" s="1"/>
    </row>
    <row r="709" spans="4:4" ht="14.25" customHeight="1" x14ac:dyDescent="0.3">
      <c r="D709" s="1"/>
    </row>
    <row r="710" spans="4:4" ht="14.25" customHeight="1" x14ac:dyDescent="0.3">
      <c r="D710" s="1"/>
    </row>
    <row r="711" spans="4:4" ht="14.25" customHeight="1" x14ac:dyDescent="0.3">
      <c r="D711" s="1"/>
    </row>
    <row r="712" spans="4:4" ht="14.25" customHeight="1" x14ac:dyDescent="0.3">
      <c r="D712" s="1"/>
    </row>
    <row r="713" spans="4:4" ht="14.25" customHeight="1" x14ac:dyDescent="0.3">
      <c r="D713" s="1"/>
    </row>
    <row r="714" spans="4:4" ht="14.25" customHeight="1" x14ac:dyDescent="0.3">
      <c r="D714" s="1"/>
    </row>
    <row r="715" spans="4:4" ht="14.25" customHeight="1" x14ac:dyDescent="0.3">
      <c r="D715" s="1"/>
    </row>
    <row r="716" spans="4:4" ht="14.25" customHeight="1" x14ac:dyDescent="0.3">
      <c r="D716" s="1"/>
    </row>
    <row r="717" spans="4:4" ht="14.25" customHeight="1" x14ac:dyDescent="0.3">
      <c r="D717" s="1"/>
    </row>
    <row r="718" spans="4:4" ht="14.25" customHeight="1" x14ac:dyDescent="0.3">
      <c r="D718" s="1"/>
    </row>
    <row r="719" spans="4:4" ht="14.25" customHeight="1" x14ac:dyDescent="0.3">
      <c r="D719" s="1"/>
    </row>
    <row r="720" spans="4:4" ht="14.25" customHeight="1" x14ac:dyDescent="0.3">
      <c r="D720" s="1"/>
    </row>
    <row r="721" spans="4:4" ht="14.25" customHeight="1" x14ac:dyDescent="0.3">
      <c r="D721" s="1"/>
    </row>
    <row r="722" spans="4:4" ht="14.25" customHeight="1" x14ac:dyDescent="0.3">
      <c r="D722" s="1"/>
    </row>
    <row r="723" spans="4:4" ht="14.25" customHeight="1" x14ac:dyDescent="0.3">
      <c r="D723" s="1"/>
    </row>
    <row r="724" spans="4:4" ht="14.25" customHeight="1" x14ac:dyDescent="0.3">
      <c r="D724" s="1"/>
    </row>
    <row r="725" spans="4:4" ht="14.25" customHeight="1" x14ac:dyDescent="0.3">
      <c r="D725" s="1"/>
    </row>
    <row r="726" spans="4:4" ht="14.25" customHeight="1" x14ac:dyDescent="0.3">
      <c r="D726" s="1"/>
    </row>
    <row r="727" spans="4:4" ht="14.25" customHeight="1" x14ac:dyDescent="0.3">
      <c r="D727" s="1"/>
    </row>
    <row r="728" spans="4:4" ht="14.25" customHeight="1" x14ac:dyDescent="0.3">
      <c r="D728" s="1"/>
    </row>
    <row r="729" spans="4:4" ht="14.25" customHeight="1" x14ac:dyDescent="0.3">
      <c r="D729" s="1"/>
    </row>
    <row r="730" spans="4:4" ht="14.25" customHeight="1" x14ac:dyDescent="0.3">
      <c r="D730" s="1"/>
    </row>
    <row r="731" spans="4:4" ht="14.25" customHeight="1" x14ac:dyDescent="0.3">
      <c r="D731" s="1"/>
    </row>
    <row r="732" spans="4:4" ht="14.25" customHeight="1" x14ac:dyDescent="0.3">
      <c r="D732" s="1"/>
    </row>
    <row r="733" spans="4:4" ht="14.25" customHeight="1" x14ac:dyDescent="0.3">
      <c r="D733" s="1"/>
    </row>
    <row r="734" spans="4:4" ht="14.25" customHeight="1" x14ac:dyDescent="0.3">
      <c r="D734" s="1"/>
    </row>
    <row r="735" spans="4:4" ht="14.25" customHeight="1" x14ac:dyDescent="0.3">
      <c r="D735" s="1"/>
    </row>
    <row r="736" spans="4:4" ht="14.25" customHeight="1" x14ac:dyDescent="0.3">
      <c r="D736" s="1"/>
    </row>
    <row r="737" spans="4:4" ht="14.25" customHeight="1" x14ac:dyDescent="0.3">
      <c r="D737" s="1"/>
    </row>
    <row r="738" spans="4:4" ht="14.25" customHeight="1" x14ac:dyDescent="0.3">
      <c r="D738" s="1"/>
    </row>
    <row r="739" spans="4:4" ht="14.25" customHeight="1" x14ac:dyDescent="0.3">
      <c r="D739" s="1"/>
    </row>
    <row r="740" spans="4:4" ht="14.25" customHeight="1" x14ac:dyDescent="0.3">
      <c r="D740" s="1"/>
    </row>
    <row r="741" spans="4:4" ht="14.25" customHeight="1" x14ac:dyDescent="0.3">
      <c r="D741" s="1"/>
    </row>
    <row r="742" spans="4:4" ht="14.25" customHeight="1" x14ac:dyDescent="0.3">
      <c r="D742" s="1"/>
    </row>
    <row r="743" spans="4:4" ht="14.25" customHeight="1" x14ac:dyDescent="0.3">
      <c r="D743" s="1"/>
    </row>
    <row r="744" spans="4:4" ht="14.25" customHeight="1" x14ac:dyDescent="0.3">
      <c r="D744" s="1"/>
    </row>
    <row r="745" spans="4:4" ht="14.25" customHeight="1" x14ac:dyDescent="0.3">
      <c r="D745" s="1"/>
    </row>
    <row r="746" spans="4:4" ht="14.25" customHeight="1" x14ac:dyDescent="0.3">
      <c r="D746" s="1"/>
    </row>
    <row r="747" spans="4:4" ht="14.25" customHeight="1" x14ac:dyDescent="0.3">
      <c r="D747" s="1"/>
    </row>
    <row r="748" spans="4:4" ht="14.25" customHeight="1" x14ac:dyDescent="0.3">
      <c r="D748" s="1"/>
    </row>
    <row r="749" spans="4:4" ht="14.25" customHeight="1" x14ac:dyDescent="0.3">
      <c r="D749" s="1"/>
    </row>
    <row r="750" spans="4:4" ht="14.25" customHeight="1" x14ac:dyDescent="0.3">
      <c r="D750" s="1"/>
    </row>
    <row r="751" spans="4:4" ht="14.25" customHeight="1" x14ac:dyDescent="0.3">
      <c r="D751" s="1"/>
    </row>
    <row r="752" spans="4:4" ht="14.25" customHeight="1" x14ac:dyDescent="0.3">
      <c r="D752" s="1"/>
    </row>
    <row r="753" spans="4:4" ht="14.25" customHeight="1" x14ac:dyDescent="0.3">
      <c r="D753" s="1"/>
    </row>
    <row r="754" spans="4:4" ht="14.25" customHeight="1" x14ac:dyDescent="0.3">
      <c r="D754" s="1"/>
    </row>
    <row r="755" spans="4:4" ht="14.25" customHeight="1" x14ac:dyDescent="0.3">
      <c r="D755" s="1"/>
    </row>
    <row r="756" spans="4:4" ht="14.25" customHeight="1" x14ac:dyDescent="0.3">
      <c r="D756" s="1"/>
    </row>
    <row r="757" spans="4:4" ht="14.25" customHeight="1" x14ac:dyDescent="0.3">
      <c r="D757" s="1"/>
    </row>
    <row r="758" spans="4:4" ht="14.25" customHeight="1" x14ac:dyDescent="0.3">
      <c r="D758" s="1"/>
    </row>
    <row r="759" spans="4:4" ht="14.25" customHeight="1" x14ac:dyDescent="0.3">
      <c r="D759" s="1"/>
    </row>
    <row r="760" spans="4:4" ht="14.25" customHeight="1" x14ac:dyDescent="0.3">
      <c r="D760" s="1"/>
    </row>
    <row r="761" spans="4:4" ht="14.25" customHeight="1" x14ac:dyDescent="0.3">
      <c r="D761" s="1"/>
    </row>
    <row r="762" spans="4:4" ht="14.25" customHeight="1" x14ac:dyDescent="0.3">
      <c r="D762" s="1"/>
    </row>
    <row r="763" spans="4:4" ht="14.25" customHeight="1" x14ac:dyDescent="0.3">
      <c r="D763" s="1"/>
    </row>
    <row r="764" spans="4:4" ht="14.25" customHeight="1" x14ac:dyDescent="0.3">
      <c r="D764" s="1"/>
    </row>
    <row r="765" spans="4:4" ht="14.25" customHeight="1" x14ac:dyDescent="0.3">
      <c r="D765" s="1"/>
    </row>
    <row r="766" spans="4:4" ht="14.25" customHeight="1" x14ac:dyDescent="0.3">
      <c r="D766" s="1"/>
    </row>
    <row r="767" spans="4:4" ht="14.25" customHeight="1" x14ac:dyDescent="0.3">
      <c r="D767" s="1"/>
    </row>
    <row r="768" spans="4:4" ht="14.25" customHeight="1" x14ac:dyDescent="0.3">
      <c r="D768" s="1"/>
    </row>
    <row r="769" spans="4:4" ht="14.25" customHeight="1" x14ac:dyDescent="0.3">
      <c r="D769" s="1"/>
    </row>
    <row r="770" spans="4:4" ht="14.25" customHeight="1" x14ac:dyDescent="0.3">
      <c r="D770" s="1"/>
    </row>
    <row r="771" spans="4:4" ht="14.25" customHeight="1" x14ac:dyDescent="0.3">
      <c r="D771" s="1"/>
    </row>
    <row r="772" spans="4:4" ht="14.25" customHeight="1" x14ac:dyDescent="0.3">
      <c r="D772" s="1"/>
    </row>
    <row r="773" spans="4:4" ht="14.25" customHeight="1" x14ac:dyDescent="0.3">
      <c r="D773" s="1"/>
    </row>
    <row r="774" spans="4:4" ht="14.25" customHeight="1" x14ac:dyDescent="0.3">
      <c r="D774" s="1"/>
    </row>
    <row r="775" spans="4:4" ht="14.25" customHeight="1" x14ac:dyDescent="0.3">
      <c r="D775" s="1"/>
    </row>
    <row r="776" spans="4:4" ht="14.25" customHeight="1" x14ac:dyDescent="0.3">
      <c r="D776" s="1"/>
    </row>
    <row r="777" spans="4:4" ht="14.25" customHeight="1" x14ac:dyDescent="0.3">
      <c r="D777" s="1"/>
    </row>
    <row r="778" spans="4:4" ht="14.25" customHeight="1" x14ac:dyDescent="0.3">
      <c r="D778" s="1"/>
    </row>
    <row r="779" spans="4:4" ht="14.25" customHeight="1" x14ac:dyDescent="0.3">
      <c r="D779" s="1"/>
    </row>
    <row r="780" spans="4:4" ht="14.25" customHeight="1" x14ac:dyDescent="0.3">
      <c r="D780" s="1"/>
    </row>
    <row r="781" spans="4:4" ht="14.25" customHeight="1" x14ac:dyDescent="0.3">
      <c r="D781" s="1"/>
    </row>
    <row r="782" spans="4:4" ht="14.25" customHeight="1" x14ac:dyDescent="0.3">
      <c r="D782" s="1"/>
    </row>
    <row r="783" spans="4:4" ht="14.25" customHeight="1" x14ac:dyDescent="0.3">
      <c r="D783" s="1"/>
    </row>
    <row r="784" spans="4:4" ht="14.25" customHeight="1" x14ac:dyDescent="0.3">
      <c r="D784" s="1"/>
    </row>
    <row r="785" spans="4:4" ht="14.25" customHeight="1" x14ac:dyDescent="0.3">
      <c r="D785" s="1"/>
    </row>
    <row r="786" spans="4:4" ht="14.25" customHeight="1" x14ac:dyDescent="0.3">
      <c r="D786" s="1"/>
    </row>
    <row r="787" spans="4:4" ht="14.25" customHeight="1" x14ac:dyDescent="0.3">
      <c r="D787" s="1"/>
    </row>
    <row r="788" spans="4:4" ht="14.25" customHeight="1" x14ac:dyDescent="0.3">
      <c r="D788" s="1"/>
    </row>
    <row r="789" spans="4:4" ht="14.25" customHeight="1" x14ac:dyDescent="0.3">
      <c r="D789" s="1"/>
    </row>
    <row r="790" spans="4:4" ht="14.25" customHeight="1" x14ac:dyDescent="0.3">
      <c r="D790" s="1"/>
    </row>
    <row r="791" spans="4:4" ht="14.25" customHeight="1" x14ac:dyDescent="0.3">
      <c r="D791" s="1"/>
    </row>
    <row r="792" spans="4:4" ht="14.25" customHeight="1" x14ac:dyDescent="0.3">
      <c r="D792" s="1"/>
    </row>
    <row r="793" spans="4:4" ht="14.25" customHeight="1" x14ac:dyDescent="0.3">
      <c r="D793" s="1"/>
    </row>
    <row r="794" spans="4:4" ht="14.25" customHeight="1" x14ac:dyDescent="0.3">
      <c r="D794" s="1"/>
    </row>
    <row r="795" spans="4:4" ht="14.25" customHeight="1" x14ac:dyDescent="0.3">
      <c r="D795" s="1"/>
    </row>
    <row r="796" spans="4:4" ht="14.25" customHeight="1" x14ac:dyDescent="0.3">
      <c r="D796" s="1"/>
    </row>
    <row r="797" spans="4:4" ht="14.25" customHeight="1" x14ac:dyDescent="0.3">
      <c r="D797" s="1"/>
    </row>
    <row r="798" spans="4:4" ht="14.25" customHeight="1" x14ac:dyDescent="0.3">
      <c r="D798" s="1"/>
    </row>
    <row r="799" spans="4:4" ht="14.25" customHeight="1" x14ac:dyDescent="0.3">
      <c r="D799" s="1"/>
    </row>
    <row r="800" spans="4:4" ht="14.25" customHeight="1" x14ac:dyDescent="0.3">
      <c r="D800" s="1"/>
    </row>
    <row r="801" spans="4:4" ht="14.25" customHeight="1" x14ac:dyDescent="0.3">
      <c r="D801" s="1"/>
    </row>
    <row r="802" spans="4:4" ht="14.25" customHeight="1" x14ac:dyDescent="0.3">
      <c r="D802" s="1"/>
    </row>
    <row r="803" spans="4:4" ht="14.25" customHeight="1" x14ac:dyDescent="0.3">
      <c r="D803" s="1"/>
    </row>
    <row r="804" spans="4:4" ht="14.25" customHeight="1" x14ac:dyDescent="0.3">
      <c r="D804" s="1"/>
    </row>
    <row r="805" spans="4:4" ht="14.25" customHeight="1" x14ac:dyDescent="0.3">
      <c r="D805" s="1"/>
    </row>
    <row r="806" spans="4:4" ht="14.25" customHeight="1" x14ac:dyDescent="0.3">
      <c r="D806" s="1"/>
    </row>
    <row r="807" spans="4:4" ht="14.25" customHeight="1" x14ac:dyDescent="0.3">
      <c r="D807" s="1"/>
    </row>
    <row r="808" spans="4:4" ht="14.25" customHeight="1" x14ac:dyDescent="0.3">
      <c r="D808" s="1"/>
    </row>
    <row r="809" spans="4:4" ht="14.25" customHeight="1" x14ac:dyDescent="0.3">
      <c r="D809" s="1"/>
    </row>
    <row r="810" spans="4:4" ht="14.25" customHeight="1" x14ac:dyDescent="0.3">
      <c r="D810" s="1"/>
    </row>
    <row r="811" spans="4:4" ht="14.25" customHeight="1" x14ac:dyDescent="0.3">
      <c r="D811" s="1"/>
    </row>
    <row r="812" spans="4:4" ht="14.25" customHeight="1" x14ac:dyDescent="0.3">
      <c r="D812" s="1"/>
    </row>
    <row r="813" spans="4:4" ht="14.25" customHeight="1" x14ac:dyDescent="0.3">
      <c r="D813" s="1"/>
    </row>
    <row r="814" spans="4:4" ht="14.25" customHeight="1" x14ac:dyDescent="0.3">
      <c r="D814" s="1"/>
    </row>
    <row r="815" spans="4:4" ht="14.25" customHeight="1" x14ac:dyDescent="0.3">
      <c r="D815" s="1"/>
    </row>
    <row r="816" spans="4:4" ht="14.25" customHeight="1" x14ac:dyDescent="0.3">
      <c r="D816" s="1"/>
    </row>
    <row r="817" spans="4:4" ht="14.25" customHeight="1" x14ac:dyDescent="0.3">
      <c r="D817" s="1"/>
    </row>
    <row r="818" spans="4:4" ht="14.25" customHeight="1" x14ac:dyDescent="0.3">
      <c r="D818" s="1"/>
    </row>
    <row r="819" spans="4:4" ht="14.25" customHeight="1" x14ac:dyDescent="0.3">
      <c r="D819" s="1"/>
    </row>
    <row r="820" spans="4:4" ht="14.25" customHeight="1" x14ac:dyDescent="0.3">
      <c r="D820" s="1"/>
    </row>
    <row r="821" spans="4:4" ht="14.25" customHeight="1" x14ac:dyDescent="0.3">
      <c r="D821" s="1"/>
    </row>
    <row r="822" spans="4:4" ht="14.25" customHeight="1" x14ac:dyDescent="0.3">
      <c r="D822" s="1"/>
    </row>
    <row r="823" spans="4:4" ht="14.25" customHeight="1" x14ac:dyDescent="0.3">
      <c r="D823" s="1"/>
    </row>
    <row r="824" spans="4:4" ht="14.25" customHeight="1" x14ac:dyDescent="0.3">
      <c r="D824" s="1"/>
    </row>
    <row r="825" spans="4:4" ht="14.25" customHeight="1" x14ac:dyDescent="0.3">
      <c r="D825" s="1"/>
    </row>
    <row r="826" spans="4:4" ht="14.25" customHeight="1" x14ac:dyDescent="0.3">
      <c r="D826" s="1"/>
    </row>
    <row r="827" spans="4:4" ht="14.25" customHeight="1" x14ac:dyDescent="0.3">
      <c r="D827" s="1"/>
    </row>
    <row r="828" spans="4:4" ht="14.25" customHeight="1" x14ac:dyDescent="0.3">
      <c r="D828" s="1"/>
    </row>
    <row r="829" spans="4:4" ht="14.25" customHeight="1" x14ac:dyDescent="0.3">
      <c r="D829" s="1"/>
    </row>
    <row r="830" spans="4:4" ht="14.25" customHeight="1" x14ac:dyDescent="0.3">
      <c r="D830" s="1"/>
    </row>
    <row r="831" spans="4:4" ht="14.25" customHeight="1" x14ac:dyDescent="0.3">
      <c r="D831" s="1"/>
    </row>
    <row r="832" spans="4:4" ht="14.25" customHeight="1" x14ac:dyDescent="0.3">
      <c r="D832" s="1"/>
    </row>
    <row r="833" spans="4:4" ht="14.25" customHeight="1" x14ac:dyDescent="0.3">
      <c r="D833" s="1"/>
    </row>
    <row r="834" spans="4:4" ht="14.25" customHeight="1" x14ac:dyDescent="0.3">
      <c r="D834" s="1"/>
    </row>
    <row r="835" spans="4:4" ht="14.25" customHeight="1" x14ac:dyDescent="0.3">
      <c r="D835" s="1"/>
    </row>
    <row r="836" spans="4:4" ht="14.25" customHeight="1" x14ac:dyDescent="0.3">
      <c r="D836" s="1"/>
    </row>
    <row r="837" spans="4:4" ht="14.25" customHeight="1" x14ac:dyDescent="0.3">
      <c r="D837" s="1"/>
    </row>
    <row r="838" spans="4:4" ht="14.25" customHeight="1" x14ac:dyDescent="0.3">
      <c r="D838" s="1"/>
    </row>
    <row r="839" spans="4:4" ht="14.25" customHeight="1" x14ac:dyDescent="0.3">
      <c r="D839" s="1"/>
    </row>
    <row r="840" spans="4:4" ht="14.25" customHeight="1" x14ac:dyDescent="0.3">
      <c r="D840" s="1"/>
    </row>
    <row r="841" spans="4:4" ht="14.25" customHeight="1" x14ac:dyDescent="0.3">
      <c r="D841" s="1"/>
    </row>
    <row r="842" spans="4:4" ht="14.25" customHeight="1" x14ac:dyDescent="0.3">
      <c r="D842" s="1"/>
    </row>
    <row r="843" spans="4:4" ht="14.25" customHeight="1" x14ac:dyDescent="0.3">
      <c r="D843" s="1"/>
    </row>
    <row r="844" spans="4:4" ht="14.25" customHeight="1" x14ac:dyDescent="0.3">
      <c r="D844" s="1"/>
    </row>
    <row r="845" spans="4:4" ht="14.25" customHeight="1" x14ac:dyDescent="0.3">
      <c r="D845" s="1"/>
    </row>
    <row r="846" spans="4:4" ht="14.25" customHeight="1" x14ac:dyDescent="0.3">
      <c r="D846" s="1"/>
    </row>
    <row r="847" spans="4:4" ht="14.25" customHeight="1" x14ac:dyDescent="0.3">
      <c r="D847" s="1"/>
    </row>
    <row r="848" spans="4:4" ht="14.25" customHeight="1" x14ac:dyDescent="0.3">
      <c r="D848" s="1"/>
    </row>
    <row r="849" spans="4:4" ht="14.25" customHeight="1" x14ac:dyDescent="0.3">
      <c r="D849" s="1"/>
    </row>
    <row r="850" spans="4:4" ht="14.25" customHeight="1" x14ac:dyDescent="0.3">
      <c r="D850" s="1"/>
    </row>
    <row r="851" spans="4:4" ht="14.25" customHeight="1" x14ac:dyDescent="0.3">
      <c r="D851" s="1"/>
    </row>
    <row r="852" spans="4:4" ht="14.25" customHeight="1" x14ac:dyDescent="0.3">
      <c r="D852" s="1"/>
    </row>
    <row r="853" spans="4:4" ht="14.25" customHeight="1" x14ac:dyDescent="0.3">
      <c r="D853" s="1"/>
    </row>
    <row r="854" spans="4:4" ht="14.25" customHeight="1" x14ac:dyDescent="0.3">
      <c r="D854" s="1"/>
    </row>
    <row r="855" spans="4:4" ht="14.25" customHeight="1" x14ac:dyDescent="0.3">
      <c r="D855" s="1"/>
    </row>
    <row r="856" spans="4:4" ht="14.25" customHeight="1" x14ac:dyDescent="0.3">
      <c r="D856" s="1"/>
    </row>
    <row r="857" spans="4:4" ht="14.25" customHeight="1" x14ac:dyDescent="0.3">
      <c r="D857" s="1"/>
    </row>
    <row r="858" spans="4:4" ht="14.25" customHeight="1" x14ac:dyDescent="0.3">
      <c r="D858" s="1"/>
    </row>
    <row r="859" spans="4:4" ht="14.25" customHeight="1" x14ac:dyDescent="0.3">
      <c r="D859" s="1"/>
    </row>
    <row r="860" spans="4:4" ht="14.25" customHeight="1" x14ac:dyDescent="0.3">
      <c r="D860" s="1"/>
    </row>
    <row r="861" spans="4:4" ht="14.25" customHeight="1" x14ac:dyDescent="0.3">
      <c r="D861" s="1"/>
    </row>
    <row r="862" spans="4:4" ht="14.25" customHeight="1" x14ac:dyDescent="0.3">
      <c r="D862" s="1"/>
    </row>
    <row r="863" spans="4:4" ht="14.25" customHeight="1" x14ac:dyDescent="0.3">
      <c r="D863" s="1"/>
    </row>
    <row r="864" spans="4:4" ht="14.25" customHeight="1" x14ac:dyDescent="0.3">
      <c r="D864" s="1"/>
    </row>
    <row r="865" spans="4:4" ht="14.25" customHeight="1" x14ac:dyDescent="0.3">
      <c r="D865" s="1"/>
    </row>
    <row r="866" spans="4:4" ht="14.25" customHeight="1" x14ac:dyDescent="0.3">
      <c r="D866" s="1"/>
    </row>
    <row r="867" spans="4:4" ht="14.25" customHeight="1" x14ac:dyDescent="0.3">
      <c r="D867" s="1"/>
    </row>
    <row r="868" spans="4:4" ht="14.25" customHeight="1" x14ac:dyDescent="0.3">
      <c r="D868" s="1"/>
    </row>
    <row r="869" spans="4:4" ht="14.25" customHeight="1" x14ac:dyDescent="0.3">
      <c r="D869" s="1"/>
    </row>
    <row r="870" spans="4:4" ht="14.25" customHeight="1" x14ac:dyDescent="0.3">
      <c r="D870" s="1"/>
    </row>
    <row r="871" spans="4:4" ht="14.25" customHeight="1" x14ac:dyDescent="0.3">
      <c r="D871" s="1"/>
    </row>
    <row r="872" spans="4:4" ht="14.25" customHeight="1" x14ac:dyDescent="0.3">
      <c r="D872" s="1"/>
    </row>
    <row r="873" spans="4:4" ht="14.25" customHeight="1" x14ac:dyDescent="0.3">
      <c r="D873" s="1"/>
    </row>
    <row r="874" spans="4:4" ht="14.25" customHeight="1" x14ac:dyDescent="0.3">
      <c r="D874" s="1"/>
    </row>
    <row r="875" spans="4:4" ht="14.25" customHeight="1" x14ac:dyDescent="0.3">
      <c r="D875" s="1"/>
    </row>
    <row r="876" spans="4:4" ht="14.25" customHeight="1" x14ac:dyDescent="0.3">
      <c r="D876" s="1"/>
    </row>
    <row r="877" spans="4:4" ht="14.25" customHeight="1" x14ac:dyDescent="0.3">
      <c r="D877" s="1"/>
    </row>
    <row r="878" spans="4:4" ht="14.25" customHeight="1" x14ac:dyDescent="0.3">
      <c r="D878" s="1"/>
    </row>
    <row r="879" spans="4:4" ht="14.25" customHeight="1" x14ac:dyDescent="0.3">
      <c r="D879" s="1"/>
    </row>
    <row r="880" spans="4:4" ht="14.25" customHeight="1" x14ac:dyDescent="0.3">
      <c r="D880" s="1"/>
    </row>
    <row r="881" spans="4:4" ht="14.25" customHeight="1" x14ac:dyDescent="0.3">
      <c r="D881" s="1"/>
    </row>
    <row r="882" spans="4:4" ht="14.25" customHeight="1" x14ac:dyDescent="0.3">
      <c r="D882" s="1"/>
    </row>
    <row r="883" spans="4:4" ht="14.25" customHeight="1" x14ac:dyDescent="0.3">
      <c r="D883" s="1"/>
    </row>
    <row r="884" spans="4:4" ht="14.25" customHeight="1" x14ac:dyDescent="0.3">
      <c r="D884" s="1"/>
    </row>
    <row r="885" spans="4:4" ht="14.25" customHeight="1" x14ac:dyDescent="0.3">
      <c r="D885" s="1"/>
    </row>
    <row r="886" spans="4:4" ht="14.25" customHeight="1" x14ac:dyDescent="0.3">
      <c r="D886" s="1"/>
    </row>
    <row r="887" spans="4:4" ht="14.25" customHeight="1" x14ac:dyDescent="0.3">
      <c r="D887" s="1"/>
    </row>
    <row r="888" spans="4:4" ht="14.25" customHeight="1" x14ac:dyDescent="0.3">
      <c r="D888" s="1"/>
    </row>
    <row r="889" spans="4:4" ht="14.25" customHeight="1" x14ac:dyDescent="0.3">
      <c r="D889" s="1"/>
    </row>
    <row r="890" spans="4:4" ht="14.25" customHeight="1" x14ac:dyDescent="0.3">
      <c r="D890" s="1"/>
    </row>
    <row r="891" spans="4:4" ht="14.25" customHeight="1" x14ac:dyDescent="0.3">
      <c r="D891" s="1"/>
    </row>
    <row r="892" spans="4:4" ht="14.25" customHeight="1" x14ac:dyDescent="0.3">
      <c r="D892" s="1"/>
    </row>
    <row r="893" spans="4:4" ht="14.25" customHeight="1" x14ac:dyDescent="0.3">
      <c r="D893" s="1"/>
    </row>
    <row r="894" spans="4:4" ht="14.25" customHeight="1" x14ac:dyDescent="0.3">
      <c r="D894" s="1"/>
    </row>
    <row r="895" spans="4:4" ht="14.25" customHeight="1" x14ac:dyDescent="0.3">
      <c r="D895" s="1"/>
    </row>
    <row r="896" spans="4:4" ht="14.25" customHeight="1" x14ac:dyDescent="0.3">
      <c r="D896" s="1"/>
    </row>
    <row r="897" spans="4:4" ht="14.25" customHeight="1" x14ac:dyDescent="0.3">
      <c r="D897" s="1"/>
    </row>
    <row r="898" spans="4:4" ht="14.25" customHeight="1" x14ac:dyDescent="0.3">
      <c r="D898" s="1"/>
    </row>
    <row r="899" spans="4:4" ht="14.25" customHeight="1" x14ac:dyDescent="0.3">
      <c r="D899" s="1"/>
    </row>
    <row r="900" spans="4:4" ht="14.25" customHeight="1" x14ac:dyDescent="0.3">
      <c r="D900" s="1"/>
    </row>
    <row r="901" spans="4:4" ht="14.25" customHeight="1" x14ac:dyDescent="0.3">
      <c r="D901" s="1"/>
    </row>
    <row r="902" spans="4:4" ht="14.25" customHeight="1" x14ac:dyDescent="0.3">
      <c r="D902" s="1"/>
    </row>
    <row r="903" spans="4:4" ht="14.25" customHeight="1" x14ac:dyDescent="0.3">
      <c r="D903" s="1"/>
    </row>
    <row r="904" spans="4:4" ht="14.25" customHeight="1" x14ac:dyDescent="0.3">
      <c r="D904" s="1"/>
    </row>
    <row r="905" spans="4:4" ht="14.25" customHeight="1" x14ac:dyDescent="0.3">
      <c r="D905" s="1"/>
    </row>
    <row r="906" spans="4:4" ht="14.25" customHeight="1" x14ac:dyDescent="0.3">
      <c r="D906" s="1"/>
    </row>
    <row r="907" spans="4:4" ht="14.25" customHeight="1" x14ac:dyDescent="0.3">
      <c r="D907" s="1"/>
    </row>
    <row r="908" spans="4:4" ht="14.25" customHeight="1" x14ac:dyDescent="0.3">
      <c r="D908" s="1"/>
    </row>
    <row r="909" spans="4:4" ht="14.25" customHeight="1" x14ac:dyDescent="0.3">
      <c r="D909" s="1"/>
    </row>
    <row r="910" spans="4:4" ht="14.25" customHeight="1" x14ac:dyDescent="0.3">
      <c r="D910" s="1"/>
    </row>
    <row r="911" spans="4:4" ht="14.25" customHeight="1" x14ac:dyDescent="0.3">
      <c r="D911" s="1"/>
    </row>
    <row r="912" spans="4:4" ht="14.25" customHeight="1" x14ac:dyDescent="0.3">
      <c r="D912" s="1"/>
    </row>
    <row r="913" spans="4:4" ht="14.25" customHeight="1" x14ac:dyDescent="0.3">
      <c r="D913" s="1"/>
    </row>
    <row r="914" spans="4:4" ht="14.25" customHeight="1" x14ac:dyDescent="0.3">
      <c r="D914" s="1"/>
    </row>
    <row r="915" spans="4:4" ht="14.25" customHeight="1" x14ac:dyDescent="0.3">
      <c r="D915" s="1"/>
    </row>
    <row r="916" spans="4:4" ht="14.25" customHeight="1" x14ac:dyDescent="0.3">
      <c r="D916" s="1"/>
    </row>
    <row r="917" spans="4:4" ht="14.25" customHeight="1" x14ac:dyDescent="0.3">
      <c r="D917" s="1"/>
    </row>
    <row r="918" spans="4:4" ht="14.25" customHeight="1" x14ac:dyDescent="0.3">
      <c r="D918" s="1"/>
    </row>
    <row r="919" spans="4:4" ht="14.25" customHeight="1" x14ac:dyDescent="0.3">
      <c r="D919" s="1"/>
    </row>
    <row r="920" spans="4:4" ht="14.25" customHeight="1" x14ac:dyDescent="0.3">
      <c r="D920" s="1"/>
    </row>
    <row r="921" spans="4:4" ht="14.25" customHeight="1" x14ac:dyDescent="0.3">
      <c r="D921" s="1"/>
    </row>
    <row r="922" spans="4:4" ht="14.25" customHeight="1" x14ac:dyDescent="0.3">
      <c r="D922" s="1"/>
    </row>
    <row r="923" spans="4:4" ht="14.25" customHeight="1" x14ac:dyDescent="0.3">
      <c r="D923" s="1"/>
    </row>
    <row r="924" spans="4:4" ht="14.25" customHeight="1" x14ac:dyDescent="0.3">
      <c r="D924" s="1"/>
    </row>
    <row r="925" spans="4:4" ht="14.25" customHeight="1" x14ac:dyDescent="0.3">
      <c r="D925" s="1"/>
    </row>
    <row r="926" spans="4:4" ht="14.25" customHeight="1" x14ac:dyDescent="0.3">
      <c r="D926" s="1"/>
    </row>
    <row r="927" spans="4:4" ht="14.25" customHeight="1" x14ac:dyDescent="0.3">
      <c r="D927" s="1"/>
    </row>
    <row r="928" spans="4:4" ht="14.25" customHeight="1" x14ac:dyDescent="0.3">
      <c r="D928" s="1"/>
    </row>
    <row r="929" spans="4:4" ht="14.25" customHeight="1" x14ac:dyDescent="0.3">
      <c r="D929" s="1"/>
    </row>
    <row r="930" spans="4:4" ht="14.25" customHeight="1" x14ac:dyDescent="0.3">
      <c r="D930" s="1"/>
    </row>
    <row r="931" spans="4:4" ht="14.25" customHeight="1" x14ac:dyDescent="0.3">
      <c r="D931" s="1"/>
    </row>
    <row r="932" spans="4:4" ht="14.25" customHeight="1" x14ac:dyDescent="0.3">
      <c r="D932" s="1"/>
    </row>
    <row r="933" spans="4:4" ht="14.25" customHeight="1" x14ac:dyDescent="0.3">
      <c r="D933" s="1"/>
    </row>
    <row r="934" spans="4:4" ht="14.25" customHeight="1" x14ac:dyDescent="0.3">
      <c r="D934" s="1"/>
    </row>
    <row r="935" spans="4:4" ht="14.25" customHeight="1" x14ac:dyDescent="0.3">
      <c r="D935" s="1"/>
    </row>
    <row r="936" spans="4:4" ht="14.25" customHeight="1" x14ac:dyDescent="0.3">
      <c r="D936" s="1"/>
    </row>
    <row r="937" spans="4:4" ht="14.25" customHeight="1" x14ac:dyDescent="0.3">
      <c r="D937" s="1"/>
    </row>
    <row r="938" spans="4:4" ht="14.25" customHeight="1" x14ac:dyDescent="0.3">
      <c r="D938" s="1"/>
    </row>
    <row r="939" spans="4:4" ht="14.25" customHeight="1" x14ac:dyDescent="0.3">
      <c r="D939" s="1"/>
    </row>
    <row r="940" spans="4:4" ht="14.25" customHeight="1" x14ac:dyDescent="0.3">
      <c r="D940" s="1"/>
    </row>
    <row r="941" spans="4:4" ht="14.25" customHeight="1" x14ac:dyDescent="0.3">
      <c r="D941" s="1"/>
    </row>
    <row r="942" spans="4:4" ht="14.25" customHeight="1" x14ac:dyDescent="0.3">
      <c r="D942" s="1"/>
    </row>
    <row r="943" spans="4:4" ht="14.25" customHeight="1" x14ac:dyDescent="0.3">
      <c r="D943" s="1"/>
    </row>
    <row r="944" spans="4:4" ht="14.25" customHeight="1" x14ac:dyDescent="0.3">
      <c r="D944" s="1"/>
    </row>
    <row r="945" spans="4:4" ht="14.25" customHeight="1" x14ac:dyDescent="0.3">
      <c r="D945" s="1"/>
    </row>
    <row r="946" spans="4:4" ht="14.25" customHeight="1" x14ac:dyDescent="0.3">
      <c r="D946" s="1"/>
    </row>
    <row r="947" spans="4:4" ht="14.25" customHeight="1" x14ac:dyDescent="0.3">
      <c r="D947" s="1"/>
    </row>
    <row r="948" spans="4:4" ht="14.25" customHeight="1" x14ac:dyDescent="0.3">
      <c r="D948" s="1"/>
    </row>
    <row r="949" spans="4:4" ht="14.25" customHeight="1" x14ac:dyDescent="0.3">
      <c r="D949" s="1"/>
    </row>
    <row r="950" spans="4:4" ht="14.25" customHeight="1" x14ac:dyDescent="0.3">
      <c r="D950" s="1"/>
    </row>
    <row r="951" spans="4:4" ht="14.25" customHeight="1" x14ac:dyDescent="0.3">
      <c r="D951" s="1"/>
    </row>
    <row r="952" spans="4:4" ht="14.25" customHeight="1" x14ac:dyDescent="0.3">
      <c r="D952" s="1"/>
    </row>
    <row r="953" spans="4:4" ht="14.25" customHeight="1" x14ac:dyDescent="0.3">
      <c r="D953" s="1"/>
    </row>
    <row r="954" spans="4:4" ht="14.25" customHeight="1" x14ac:dyDescent="0.3">
      <c r="D954" s="1"/>
    </row>
    <row r="955" spans="4:4" ht="14.25" customHeight="1" x14ac:dyDescent="0.3">
      <c r="D955" s="1"/>
    </row>
    <row r="956" spans="4:4" ht="14.25" customHeight="1" x14ac:dyDescent="0.3">
      <c r="D956" s="1"/>
    </row>
    <row r="957" spans="4:4" ht="14.25" customHeight="1" x14ac:dyDescent="0.3">
      <c r="D957" s="1"/>
    </row>
    <row r="958" spans="4:4" ht="14.25" customHeight="1" x14ac:dyDescent="0.3">
      <c r="D958" s="1"/>
    </row>
    <row r="959" spans="4:4" ht="14.25" customHeight="1" x14ac:dyDescent="0.3">
      <c r="D959" s="1"/>
    </row>
    <row r="960" spans="4:4" ht="14.25" customHeight="1" x14ac:dyDescent="0.3">
      <c r="D960" s="1"/>
    </row>
    <row r="961" spans="4:4" ht="14.25" customHeight="1" x14ac:dyDescent="0.3">
      <c r="D961" s="1"/>
    </row>
    <row r="962" spans="4:4" ht="14.25" customHeight="1" x14ac:dyDescent="0.3">
      <c r="D962" s="1"/>
    </row>
    <row r="963" spans="4:4" ht="14.25" customHeight="1" x14ac:dyDescent="0.3">
      <c r="D963" s="1"/>
    </row>
    <row r="964" spans="4:4" ht="14.25" customHeight="1" x14ac:dyDescent="0.3">
      <c r="D964" s="1"/>
    </row>
    <row r="965" spans="4:4" ht="14.25" customHeight="1" x14ac:dyDescent="0.3">
      <c r="D965" s="1"/>
    </row>
    <row r="966" spans="4:4" ht="14.25" customHeight="1" x14ac:dyDescent="0.3">
      <c r="D966" s="1"/>
    </row>
    <row r="967" spans="4:4" ht="14.25" customHeight="1" x14ac:dyDescent="0.3">
      <c r="D967" s="1"/>
    </row>
    <row r="968" spans="4:4" ht="14.25" customHeight="1" x14ac:dyDescent="0.3">
      <c r="D968" s="1"/>
    </row>
    <row r="969" spans="4:4" ht="14.25" customHeight="1" x14ac:dyDescent="0.3">
      <c r="D969" s="1"/>
    </row>
    <row r="970" spans="4:4" ht="14.25" customHeight="1" x14ac:dyDescent="0.3">
      <c r="D970" s="1"/>
    </row>
    <row r="971" spans="4:4" ht="14.25" customHeight="1" x14ac:dyDescent="0.3">
      <c r="D971" s="1"/>
    </row>
    <row r="972" spans="4:4" ht="14.25" customHeight="1" x14ac:dyDescent="0.3">
      <c r="D972" s="1"/>
    </row>
    <row r="973" spans="4:4" ht="14.25" customHeight="1" x14ac:dyDescent="0.3">
      <c r="D973" s="1"/>
    </row>
    <row r="974" spans="4:4" ht="14.25" customHeight="1" x14ac:dyDescent="0.3">
      <c r="D974" s="1"/>
    </row>
    <row r="975" spans="4:4" ht="14.25" customHeight="1" x14ac:dyDescent="0.3">
      <c r="D975" s="1"/>
    </row>
    <row r="976" spans="4:4" ht="14.25" customHeight="1" x14ac:dyDescent="0.3">
      <c r="D976" s="1"/>
    </row>
    <row r="977" spans="4:4" ht="14.25" customHeight="1" x14ac:dyDescent="0.3">
      <c r="D977" s="1"/>
    </row>
    <row r="978" spans="4:4" ht="14.25" customHeight="1" x14ac:dyDescent="0.3">
      <c r="D978" s="1"/>
    </row>
    <row r="979" spans="4:4" ht="14.25" customHeight="1" x14ac:dyDescent="0.3">
      <c r="D979" s="1"/>
    </row>
    <row r="980" spans="4:4" ht="14.25" customHeight="1" x14ac:dyDescent="0.3">
      <c r="D980" s="1"/>
    </row>
    <row r="981" spans="4:4" ht="14.25" customHeight="1" x14ac:dyDescent="0.3">
      <c r="D981" s="1"/>
    </row>
    <row r="982" spans="4:4" ht="14.25" customHeight="1" x14ac:dyDescent="0.3">
      <c r="D982" s="1"/>
    </row>
    <row r="983" spans="4:4" ht="14.25" customHeight="1" x14ac:dyDescent="0.3">
      <c r="D983" s="1"/>
    </row>
    <row r="984" spans="4:4" ht="14.25" customHeight="1" x14ac:dyDescent="0.3">
      <c r="D984" s="1"/>
    </row>
    <row r="985" spans="4:4" ht="14.25" customHeight="1" x14ac:dyDescent="0.3">
      <c r="D985" s="1"/>
    </row>
    <row r="986" spans="4:4" ht="14.25" customHeight="1" x14ac:dyDescent="0.3">
      <c r="D986" s="1"/>
    </row>
    <row r="987" spans="4:4" ht="14.25" customHeight="1" x14ac:dyDescent="0.3">
      <c r="D987" s="1"/>
    </row>
    <row r="988" spans="4:4" ht="14.25" customHeight="1" x14ac:dyDescent="0.3">
      <c r="D988" s="1"/>
    </row>
    <row r="989" spans="4:4" ht="14.25" customHeight="1" x14ac:dyDescent="0.3">
      <c r="D989" s="1"/>
    </row>
    <row r="990" spans="4:4" ht="14.25" customHeight="1" x14ac:dyDescent="0.3">
      <c r="D990" s="1"/>
    </row>
    <row r="991" spans="4:4" ht="14.25" customHeight="1" x14ac:dyDescent="0.3">
      <c r="D991" s="1"/>
    </row>
    <row r="992" spans="4:4" ht="14.25" customHeight="1" x14ac:dyDescent="0.3">
      <c r="D992" s="1"/>
    </row>
    <row r="993" spans="4:4" ht="14.25" customHeight="1" x14ac:dyDescent="0.3">
      <c r="D993" s="1"/>
    </row>
    <row r="994" spans="4:4" ht="14.25" customHeight="1" x14ac:dyDescent="0.3">
      <c r="D994" s="1"/>
    </row>
    <row r="995" spans="4:4" ht="14.25" customHeight="1" x14ac:dyDescent="0.3">
      <c r="D995" s="1"/>
    </row>
    <row r="996" spans="4:4" ht="14.25" customHeight="1" x14ac:dyDescent="0.3">
      <c r="D996" s="1"/>
    </row>
    <row r="997" spans="4:4" ht="14.25" customHeight="1" x14ac:dyDescent="0.3">
      <c r="D997" s="1"/>
    </row>
    <row r="998" spans="4:4" ht="14.25" customHeight="1" x14ac:dyDescent="0.3">
      <c r="D998" s="1"/>
    </row>
    <row r="999" spans="4:4" ht="14.25" customHeight="1" x14ac:dyDescent="0.3">
      <c r="D999" s="1"/>
    </row>
    <row r="1000" spans="4:4" ht="14.25" customHeight="1" x14ac:dyDescent="0.3">
      <c r="D1000" s="1"/>
    </row>
  </sheetData>
  <mergeCells count="2">
    <mergeCell ref="A1:D1"/>
    <mergeCell ref="A10:M29"/>
  </mergeCells>
  <conditionalFormatting sqref="C4:C6">
    <cfRule type="containsText" dxfId="41" priority="1" operator="containsText" text="yes, in all cases">
      <formula>NOT(ISERROR(SEARCH(("yes, in all cases"),(C4))))</formula>
    </cfRule>
    <cfRule type="containsText" dxfId="40" priority="2" operator="containsText" text="yes, but some cases missing">
      <formula>NOT(ISERROR(SEARCH(("yes, but some cases missing"),(C4))))</formula>
    </cfRule>
    <cfRule type="containsText" dxfId="39" priority="3" operator="containsText" text="not always">
      <formula>NOT(ISERROR(SEARCH(("not always"),(C4))))</formula>
    </cfRule>
    <cfRule type="containsText" dxfId="38" priority="4" operator="containsText" text="no, in no case">
      <formula>NOT(ISERROR(SEARCH(("no, in no case"),(C4))))</formula>
    </cfRule>
    <cfRule type="containsText" dxfId="37" priority="5" operator="containsText" text="___">
      <formula>NOT(ISERROR(SEARCH(("___"),(C4))))</formula>
    </cfRule>
    <cfRule type="notContainsBlanks" dxfId="36" priority="6">
      <formula>LEN(TRIM(C4))&gt;0</formula>
    </cfRule>
  </conditionalFormatting>
  <dataValidations count="1">
    <dataValidation type="list" allowBlank="1" showErrorMessage="1" sqref="C4:C6" xr:uid="{00000000-0002-0000-0D00-000000000000}">
      <formula1>Values</formula1>
    </dataValidation>
  </dataValidations>
  <hyperlinks>
    <hyperlink ref="D8" location="RESULTADOS!A1" display="link to RESULTS" xr:uid="{00000000-0004-0000-0D00-000000000000}"/>
  </hyperlinks>
  <pageMargins left="0.7" right="0.7" top="0.75" bottom="0.75" header="0" footer="0"/>
  <pageSetup paperSize="9" orientation="portrait"/>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5"/>
  <dimension ref="A1:M1000"/>
  <sheetViews>
    <sheetView showGridLines="0" workbookViewId="0">
      <selection activeCell="B6" sqref="B6"/>
    </sheetView>
  </sheetViews>
  <sheetFormatPr baseColWidth="10" defaultColWidth="12.69921875" defaultRowHeight="15" customHeight="1" x14ac:dyDescent="0.25"/>
  <cols>
    <col min="1" max="1" width="58.296875" customWidth="1"/>
    <col min="2" max="2" width="23.296875" customWidth="1"/>
    <col min="3" max="3" width="58.5" customWidth="1"/>
    <col min="4" max="6" width="4.69921875" hidden="1" customWidth="1"/>
    <col min="7" max="26" width="10" customWidth="1"/>
  </cols>
  <sheetData>
    <row r="1" spans="1:13" ht="33" customHeight="1" x14ac:dyDescent="0.3">
      <c r="A1" s="110" t="s">
        <v>143</v>
      </c>
      <c r="B1" s="88"/>
      <c r="C1" s="100"/>
      <c r="D1" s="1"/>
      <c r="E1" s="1"/>
    </row>
    <row r="2" spans="1:13" ht="14.25" customHeight="1" x14ac:dyDescent="0.3">
      <c r="C2" s="1"/>
    </row>
    <row r="3" spans="1:13" ht="29.25" customHeight="1" x14ac:dyDescent="0.3">
      <c r="A3" s="1"/>
      <c r="B3" s="11" t="s">
        <v>114</v>
      </c>
      <c r="C3" s="12" t="s">
        <v>115</v>
      </c>
      <c r="D3" s="13" t="s">
        <v>14</v>
      </c>
      <c r="E3" s="13" t="s">
        <v>15</v>
      </c>
      <c r="F3" s="13" t="s">
        <v>16</v>
      </c>
    </row>
    <row r="4" spans="1:13" ht="30" customHeight="1" x14ac:dyDescent="0.3">
      <c r="A4" s="14" t="s">
        <v>116</v>
      </c>
      <c r="B4" s="15" t="s">
        <v>197</v>
      </c>
      <c r="C4" s="21"/>
      <c r="D4" s="9" t="str">
        <f>VLOOKUP(B4,RESULTADOS!$A$103:$B$110,2,FALSE)</f>
        <v>NA</v>
      </c>
      <c r="E4" s="9">
        <f>IF(OR(D4=RESULTADOS!$B$108,D4=RESULTADOS!$B$109),1,0)</f>
        <v>1</v>
      </c>
      <c r="F4" s="9">
        <f>IF(D4=RESULTADOS!$B$110,1,0)</f>
        <v>0</v>
      </c>
    </row>
    <row r="5" spans="1:13" ht="30" customHeight="1" x14ac:dyDescent="0.3">
      <c r="A5" s="14" t="s">
        <v>117</v>
      </c>
      <c r="B5" s="15" t="s">
        <v>197</v>
      </c>
      <c r="C5" s="21"/>
      <c r="D5" s="9" t="str">
        <f>VLOOKUP(B5,RESULTADOS!$A$103:$B$110,2,FALSE)</f>
        <v>NA</v>
      </c>
      <c r="E5" s="9">
        <f>IF(OR(D5=RESULTADOS!$B$108,D5=RESULTADOS!$B$109),1,0)</f>
        <v>1</v>
      </c>
      <c r="F5" s="9">
        <f>IF(D5=RESULTADOS!$B$110,1,0)</f>
        <v>0</v>
      </c>
    </row>
    <row r="6" spans="1:13" ht="30" customHeight="1" x14ac:dyDescent="0.3">
      <c r="A6" s="14" t="s">
        <v>118</v>
      </c>
      <c r="B6" s="15" t="s">
        <v>197</v>
      </c>
      <c r="C6" s="21"/>
      <c r="D6" s="9" t="str">
        <f>VLOOKUP(B6,RESULTADOS!$A$103:$B$110,2,FALSE)</f>
        <v>NA</v>
      </c>
      <c r="E6" s="9">
        <f>IF(OR(D6=RESULTADOS!$B$108,D6=RESULTADOS!$B$109),1,0)</f>
        <v>1</v>
      </c>
      <c r="F6" s="9">
        <f>IF(D6=RESULTADOS!$B$110,1,0)</f>
        <v>0</v>
      </c>
    </row>
    <row r="7" spans="1:13" ht="14.25" customHeight="1" x14ac:dyDescent="0.3">
      <c r="A7" s="1"/>
      <c r="B7" s="1"/>
      <c r="C7" s="1"/>
      <c r="D7" s="1"/>
      <c r="E7" s="1"/>
    </row>
    <row r="8" spans="1:13" ht="14.25" customHeight="1" x14ac:dyDescent="0.3">
      <c r="A8" s="1"/>
      <c r="B8" s="1"/>
      <c r="C8" s="17" t="s">
        <v>23</v>
      </c>
      <c r="D8" s="1"/>
      <c r="E8" s="1"/>
    </row>
    <row r="9" spans="1:13" ht="14.25" customHeight="1" x14ac:dyDescent="0.3">
      <c r="A9" s="1"/>
      <c r="B9" s="1"/>
      <c r="C9" s="1"/>
      <c r="D9" s="1"/>
      <c r="E9" s="1"/>
    </row>
    <row r="10" spans="1:13" ht="14.25" customHeight="1" x14ac:dyDescent="0.25">
      <c r="A10" s="103" t="s">
        <v>119</v>
      </c>
      <c r="B10" s="102"/>
      <c r="C10" s="102"/>
      <c r="D10" s="102"/>
      <c r="E10" s="102"/>
      <c r="F10" s="102"/>
      <c r="G10" s="102"/>
      <c r="H10" s="102"/>
      <c r="I10" s="102"/>
      <c r="J10" s="102"/>
      <c r="K10" s="102"/>
      <c r="L10" s="102"/>
      <c r="M10" s="104"/>
    </row>
    <row r="11" spans="1:13" ht="14.25" customHeight="1" x14ac:dyDescent="0.25">
      <c r="A11" s="105"/>
      <c r="B11" s="96"/>
      <c r="C11" s="96"/>
      <c r="D11" s="96"/>
      <c r="E11" s="96"/>
      <c r="F11" s="96"/>
      <c r="G11" s="96"/>
      <c r="H11" s="96"/>
      <c r="I11" s="96"/>
      <c r="J11" s="96"/>
      <c r="K11" s="96"/>
      <c r="L11" s="96"/>
      <c r="M11" s="106"/>
    </row>
    <row r="12" spans="1:13" ht="14.25" customHeight="1" x14ac:dyDescent="0.25">
      <c r="A12" s="105"/>
      <c r="B12" s="96"/>
      <c r="C12" s="96"/>
      <c r="D12" s="96"/>
      <c r="E12" s="96"/>
      <c r="F12" s="96"/>
      <c r="G12" s="96"/>
      <c r="H12" s="96"/>
      <c r="I12" s="96"/>
      <c r="J12" s="96"/>
      <c r="K12" s="96"/>
      <c r="L12" s="96"/>
      <c r="M12" s="106"/>
    </row>
    <row r="13" spans="1:13" ht="14.25" customHeight="1" x14ac:dyDescent="0.25">
      <c r="A13" s="105"/>
      <c r="B13" s="96"/>
      <c r="C13" s="96"/>
      <c r="D13" s="96"/>
      <c r="E13" s="96"/>
      <c r="F13" s="96"/>
      <c r="G13" s="96"/>
      <c r="H13" s="96"/>
      <c r="I13" s="96"/>
      <c r="J13" s="96"/>
      <c r="K13" s="96"/>
      <c r="L13" s="96"/>
      <c r="M13" s="106"/>
    </row>
    <row r="14" spans="1:13" ht="14.25" customHeight="1" x14ac:dyDescent="0.25">
      <c r="A14" s="105"/>
      <c r="B14" s="96"/>
      <c r="C14" s="96"/>
      <c r="D14" s="96"/>
      <c r="E14" s="96"/>
      <c r="F14" s="96"/>
      <c r="G14" s="96"/>
      <c r="H14" s="96"/>
      <c r="I14" s="96"/>
      <c r="J14" s="96"/>
      <c r="K14" s="96"/>
      <c r="L14" s="96"/>
      <c r="M14" s="106"/>
    </row>
    <row r="15" spans="1:13" ht="14.25" customHeight="1" x14ac:dyDescent="0.25">
      <c r="A15" s="105"/>
      <c r="B15" s="96"/>
      <c r="C15" s="96"/>
      <c r="D15" s="96"/>
      <c r="E15" s="96"/>
      <c r="F15" s="96"/>
      <c r="G15" s="96"/>
      <c r="H15" s="96"/>
      <c r="I15" s="96"/>
      <c r="J15" s="96"/>
      <c r="K15" s="96"/>
      <c r="L15" s="96"/>
      <c r="M15" s="106"/>
    </row>
    <row r="16" spans="1:13" ht="14.25" customHeight="1" x14ac:dyDescent="0.25">
      <c r="A16" s="105"/>
      <c r="B16" s="96"/>
      <c r="C16" s="96"/>
      <c r="D16" s="96"/>
      <c r="E16" s="96"/>
      <c r="F16" s="96"/>
      <c r="G16" s="96"/>
      <c r="H16" s="96"/>
      <c r="I16" s="96"/>
      <c r="J16" s="96"/>
      <c r="K16" s="96"/>
      <c r="L16" s="96"/>
      <c r="M16" s="106"/>
    </row>
    <row r="17" spans="1:13" ht="14.25" customHeight="1" x14ac:dyDescent="0.25">
      <c r="A17" s="105"/>
      <c r="B17" s="96"/>
      <c r="C17" s="96"/>
      <c r="D17" s="96"/>
      <c r="E17" s="96"/>
      <c r="F17" s="96"/>
      <c r="G17" s="96"/>
      <c r="H17" s="96"/>
      <c r="I17" s="96"/>
      <c r="J17" s="96"/>
      <c r="K17" s="96"/>
      <c r="L17" s="96"/>
      <c r="M17" s="106"/>
    </row>
    <row r="18" spans="1:13" ht="14.25" customHeight="1" x14ac:dyDescent="0.25">
      <c r="A18" s="105"/>
      <c r="B18" s="96"/>
      <c r="C18" s="96"/>
      <c r="D18" s="96"/>
      <c r="E18" s="96"/>
      <c r="F18" s="96"/>
      <c r="G18" s="96"/>
      <c r="H18" s="96"/>
      <c r="I18" s="96"/>
      <c r="J18" s="96"/>
      <c r="K18" s="96"/>
      <c r="L18" s="96"/>
      <c r="M18" s="106"/>
    </row>
    <row r="19" spans="1:13" ht="14.25" customHeight="1" x14ac:dyDescent="0.25">
      <c r="A19" s="105"/>
      <c r="B19" s="96"/>
      <c r="C19" s="96"/>
      <c r="D19" s="96"/>
      <c r="E19" s="96"/>
      <c r="F19" s="96"/>
      <c r="G19" s="96"/>
      <c r="H19" s="96"/>
      <c r="I19" s="96"/>
      <c r="J19" s="96"/>
      <c r="K19" s="96"/>
      <c r="L19" s="96"/>
      <c r="M19" s="106"/>
    </row>
    <row r="20" spans="1:13" ht="14.25" customHeight="1" x14ac:dyDescent="0.25">
      <c r="A20" s="105"/>
      <c r="B20" s="96"/>
      <c r="C20" s="96"/>
      <c r="D20" s="96"/>
      <c r="E20" s="96"/>
      <c r="F20" s="96"/>
      <c r="G20" s="96"/>
      <c r="H20" s="96"/>
      <c r="I20" s="96"/>
      <c r="J20" s="96"/>
      <c r="K20" s="96"/>
      <c r="L20" s="96"/>
      <c r="M20" s="106"/>
    </row>
    <row r="21" spans="1:13" ht="14.25" customHeight="1" x14ac:dyDescent="0.25">
      <c r="A21" s="105"/>
      <c r="B21" s="96"/>
      <c r="C21" s="96"/>
      <c r="D21" s="96"/>
      <c r="E21" s="96"/>
      <c r="F21" s="96"/>
      <c r="G21" s="96"/>
      <c r="H21" s="96"/>
      <c r="I21" s="96"/>
      <c r="J21" s="96"/>
      <c r="K21" s="96"/>
      <c r="L21" s="96"/>
      <c r="M21" s="106"/>
    </row>
    <row r="22" spans="1:13" ht="14.25" customHeight="1" x14ac:dyDescent="0.25">
      <c r="A22" s="105"/>
      <c r="B22" s="96"/>
      <c r="C22" s="96"/>
      <c r="D22" s="96"/>
      <c r="E22" s="96"/>
      <c r="F22" s="96"/>
      <c r="G22" s="96"/>
      <c r="H22" s="96"/>
      <c r="I22" s="96"/>
      <c r="J22" s="96"/>
      <c r="K22" s="96"/>
      <c r="L22" s="96"/>
      <c r="M22" s="106"/>
    </row>
    <row r="23" spans="1:13" ht="14.25" customHeight="1" x14ac:dyDescent="0.25">
      <c r="A23" s="105"/>
      <c r="B23" s="96"/>
      <c r="C23" s="96"/>
      <c r="D23" s="96"/>
      <c r="E23" s="96"/>
      <c r="F23" s="96"/>
      <c r="G23" s="96"/>
      <c r="H23" s="96"/>
      <c r="I23" s="96"/>
      <c r="J23" s="96"/>
      <c r="K23" s="96"/>
      <c r="L23" s="96"/>
      <c r="M23" s="106"/>
    </row>
    <row r="24" spans="1:13" ht="14.25" customHeight="1" x14ac:dyDescent="0.25">
      <c r="A24" s="105"/>
      <c r="B24" s="96"/>
      <c r="C24" s="96"/>
      <c r="D24" s="96"/>
      <c r="E24" s="96"/>
      <c r="F24" s="96"/>
      <c r="G24" s="96"/>
      <c r="H24" s="96"/>
      <c r="I24" s="96"/>
      <c r="J24" s="96"/>
      <c r="K24" s="96"/>
      <c r="L24" s="96"/>
      <c r="M24" s="106"/>
    </row>
    <row r="25" spans="1:13" ht="14.25" customHeight="1" x14ac:dyDescent="0.25">
      <c r="A25" s="105"/>
      <c r="B25" s="96"/>
      <c r="C25" s="96"/>
      <c r="D25" s="96"/>
      <c r="E25" s="96"/>
      <c r="F25" s="96"/>
      <c r="G25" s="96"/>
      <c r="H25" s="96"/>
      <c r="I25" s="96"/>
      <c r="J25" s="96"/>
      <c r="K25" s="96"/>
      <c r="L25" s="96"/>
      <c r="M25" s="106"/>
    </row>
    <row r="26" spans="1:13" ht="14.25" customHeight="1" x14ac:dyDescent="0.25">
      <c r="A26" s="105"/>
      <c r="B26" s="96"/>
      <c r="C26" s="96"/>
      <c r="D26" s="96"/>
      <c r="E26" s="96"/>
      <c r="F26" s="96"/>
      <c r="G26" s="96"/>
      <c r="H26" s="96"/>
      <c r="I26" s="96"/>
      <c r="J26" s="96"/>
      <c r="K26" s="96"/>
      <c r="L26" s="96"/>
      <c r="M26" s="106"/>
    </row>
    <row r="27" spans="1:13" ht="14.25" customHeight="1" x14ac:dyDescent="0.25">
      <c r="A27" s="105"/>
      <c r="B27" s="96"/>
      <c r="C27" s="96"/>
      <c r="D27" s="96"/>
      <c r="E27" s="96"/>
      <c r="F27" s="96"/>
      <c r="G27" s="96"/>
      <c r="H27" s="96"/>
      <c r="I27" s="96"/>
      <c r="J27" s="96"/>
      <c r="K27" s="96"/>
      <c r="L27" s="96"/>
      <c r="M27" s="106"/>
    </row>
    <row r="28" spans="1:13" ht="14.25" customHeight="1" x14ac:dyDescent="0.25">
      <c r="A28" s="105"/>
      <c r="B28" s="96"/>
      <c r="C28" s="96"/>
      <c r="D28" s="96"/>
      <c r="E28" s="96"/>
      <c r="F28" s="96"/>
      <c r="G28" s="96"/>
      <c r="H28" s="96"/>
      <c r="I28" s="96"/>
      <c r="J28" s="96"/>
      <c r="K28" s="96"/>
      <c r="L28" s="96"/>
      <c r="M28" s="106"/>
    </row>
    <row r="29" spans="1:13" ht="14.25" customHeight="1" x14ac:dyDescent="0.25">
      <c r="A29" s="107"/>
      <c r="B29" s="108"/>
      <c r="C29" s="108"/>
      <c r="D29" s="108"/>
      <c r="E29" s="108"/>
      <c r="F29" s="108"/>
      <c r="G29" s="108"/>
      <c r="H29" s="108"/>
      <c r="I29" s="108"/>
      <c r="J29" s="108"/>
      <c r="K29" s="108"/>
      <c r="L29" s="108"/>
      <c r="M29" s="109"/>
    </row>
    <row r="30" spans="1:13" ht="14.25" customHeight="1" x14ac:dyDescent="0.3">
      <c r="C30" s="1"/>
    </row>
    <row r="31" spans="1:13" ht="14.25" customHeight="1" x14ac:dyDescent="0.3">
      <c r="C31" s="1"/>
    </row>
    <row r="32" spans="1:13" ht="14.25" customHeight="1" x14ac:dyDescent="0.3">
      <c r="C32" s="1"/>
    </row>
    <row r="33" spans="3:3" ht="14.25" customHeight="1" x14ac:dyDescent="0.3">
      <c r="C33" s="1"/>
    </row>
    <row r="34" spans="3:3" ht="14.25" customHeight="1" x14ac:dyDescent="0.3">
      <c r="C34" s="1"/>
    </row>
    <row r="35" spans="3:3" ht="14.25" customHeight="1" x14ac:dyDescent="0.3">
      <c r="C35" s="1"/>
    </row>
    <row r="36" spans="3:3" ht="14.25" customHeight="1" x14ac:dyDescent="0.3">
      <c r="C36" s="1"/>
    </row>
    <row r="37" spans="3:3" ht="14.25" customHeight="1" x14ac:dyDescent="0.3">
      <c r="C37" s="1"/>
    </row>
    <row r="38" spans="3:3" ht="14.25" customHeight="1" x14ac:dyDescent="0.3">
      <c r="C38" s="1"/>
    </row>
    <row r="39" spans="3:3" ht="14.25" customHeight="1" x14ac:dyDescent="0.3">
      <c r="C39" s="1"/>
    </row>
    <row r="40" spans="3:3" ht="14.25" customHeight="1" x14ac:dyDescent="0.3">
      <c r="C40" s="1"/>
    </row>
    <row r="41" spans="3:3" ht="14.25" customHeight="1" x14ac:dyDescent="0.3">
      <c r="C41" s="1"/>
    </row>
    <row r="42" spans="3:3" ht="14.25" customHeight="1" x14ac:dyDescent="0.3">
      <c r="C42" s="1"/>
    </row>
    <row r="43" spans="3:3" ht="14.25" customHeight="1" x14ac:dyDescent="0.3">
      <c r="C43" s="1"/>
    </row>
    <row r="44" spans="3:3" ht="14.25" customHeight="1" x14ac:dyDescent="0.3">
      <c r="C44" s="1"/>
    </row>
    <row r="45" spans="3:3" ht="14.25" customHeight="1" x14ac:dyDescent="0.3">
      <c r="C45" s="1"/>
    </row>
    <row r="46" spans="3:3" ht="14.25" customHeight="1" x14ac:dyDescent="0.3">
      <c r="C46" s="1"/>
    </row>
    <row r="47" spans="3:3" ht="14.25" customHeight="1" x14ac:dyDescent="0.3">
      <c r="C47" s="1"/>
    </row>
    <row r="48" spans="3:3" ht="14.25" customHeight="1" x14ac:dyDescent="0.3">
      <c r="C48" s="1"/>
    </row>
    <row r="49" spans="3:3" ht="14.25" customHeight="1" x14ac:dyDescent="0.3">
      <c r="C49" s="1"/>
    </row>
    <row r="50" spans="3:3" ht="14.25" customHeight="1" x14ac:dyDescent="0.3">
      <c r="C50" s="1"/>
    </row>
    <row r="51" spans="3:3" ht="14.25" customHeight="1" x14ac:dyDescent="0.3">
      <c r="C51" s="1"/>
    </row>
    <row r="52" spans="3:3" ht="14.25" customHeight="1" x14ac:dyDescent="0.3">
      <c r="C52" s="1"/>
    </row>
    <row r="53" spans="3:3" ht="14.25" customHeight="1" x14ac:dyDescent="0.3">
      <c r="C53" s="1"/>
    </row>
    <row r="54" spans="3:3" ht="14.25" customHeight="1" x14ac:dyDescent="0.3">
      <c r="C54" s="1"/>
    </row>
    <row r="55" spans="3:3" ht="14.25" customHeight="1" x14ac:dyDescent="0.3">
      <c r="C55" s="1"/>
    </row>
    <row r="56" spans="3:3" ht="14.25" customHeight="1" x14ac:dyDescent="0.3">
      <c r="C56" s="1"/>
    </row>
    <row r="57" spans="3:3" ht="14.25" customHeight="1" x14ac:dyDescent="0.3">
      <c r="C57" s="1"/>
    </row>
    <row r="58" spans="3:3" ht="14.25" customHeight="1" x14ac:dyDescent="0.3">
      <c r="C58" s="1"/>
    </row>
    <row r="59" spans="3:3" ht="14.25" customHeight="1" x14ac:dyDescent="0.3">
      <c r="C59" s="1"/>
    </row>
    <row r="60" spans="3:3" ht="14.25" customHeight="1" x14ac:dyDescent="0.3">
      <c r="C60" s="1"/>
    </row>
    <row r="61" spans="3:3" ht="14.25" customHeight="1" x14ac:dyDescent="0.3">
      <c r="C61" s="1"/>
    </row>
    <row r="62" spans="3:3" ht="14.25" customHeight="1" x14ac:dyDescent="0.3">
      <c r="C62" s="1"/>
    </row>
    <row r="63" spans="3:3" ht="14.25" customHeight="1" x14ac:dyDescent="0.3">
      <c r="C63" s="1"/>
    </row>
    <row r="64" spans="3:3" ht="14.25" customHeight="1" x14ac:dyDescent="0.3">
      <c r="C64" s="1"/>
    </row>
    <row r="65" spans="3:3" ht="14.25" customHeight="1" x14ac:dyDescent="0.3">
      <c r="C65" s="1"/>
    </row>
    <row r="66" spans="3:3" ht="14.25" customHeight="1" x14ac:dyDescent="0.3">
      <c r="C66" s="1"/>
    </row>
    <row r="67" spans="3:3" ht="14.25" customHeight="1" x14ac:dyDescent="0.3">
      <c r="C67" s="1"/>
    </row>
    <row r="68" spans="3:3" ht="14.25" customHeight="1" x14ac:dyDescent="0.3">
      <c r="C68" s="1"/>
    </row>
    <row r="69" spans="3:3" ht="14.25" customHeight="1" x14ac:dyDescent="0.3">
      <c r="C69" s="1"/>
    </row>
    <row r="70" spans="3:3" ht="14.25" customHeight="1" x14ac:dyDescent="0.3">
      <c r="C70" s="1"/>
    </row>
    <row r="71" spans="3:3" ht="14.25" customHeight="1" x14ac:dyDescent="0.3">
      <c r="C71" s="1"/>
    </row>
    <row r="72" spans="3:3" ht="14.25" customHeight="1" x14ac:dyDescent="0.3">
      <c r="C72" s="1"/>
    </row>
    <row r="73" spans="3:3" ht="14.25" customHeight="1" x14ac:dyDescent="0.3">
      <c r="C73" s="1"/>
    </row>
    <row r="74" spans="3:3" ht="14.25" customHeight="1" x14ac:dyDescent="0.3">
      <c r="C74" s="1"/>
    </row>
    <row r="75" spans="3:3" ht="14.25" customHeight="1" x14ac:dyDescent="0.3">
      <c r="C75" s="1"/>
    </row>
    <row r="76" spans="3:3" ht="14.25" customHeight="1" x14ac:dyDescent="0.3">
      <c r="C76" s="1"/>
    </row>
    <row r="77" spans="3:3" ht="14.25" customHeight="1" x14ac:dyDescent="0.3">
      <c r="C77" s="1"/>
    </row>
    <row r="78" spans="3:3" ht="14.25" customHeight="1" x14ac:dyDescent="0.3">
      <c r="C78" s="1"/>
    </row>
    <row r="79" spans="3:3" ht="14.25" customHeight="1" x14ac:dyDescent="0.3">
      <c r="C79" s="1"/>
    </row>
    <row r="80" spans="3:3" ht="14.25" customHeight="1" x14ac:dyDescent="0.3">
      <c r="C80" s="1"/>
    </row>
    <row r="81" spans="3:3" ht="14.25" customHeight="1" x14ac:dyDescent="0.3">
      <c r="C81" s="1"/>
    </row>
    <row r="82" spans="3:3" ht="14.25" customHeight="1" x14ac:dyDescent="0.3">
      <c r="C82" s="1"/>
    </row>
    <row r="83" spans="3:3" ht="14.25" customHeight="1" x14ac:dyDescent="0.3">
      <c r="C83" s="1"/>
    </row>
    <row r="84" spans="3:3" ht="14.25" customHeight="1" x14ac:dyDescent="0.3">
      <c r="C84" s="1"/>
    </row>
    <row r="85" spans="3:3" ht="14.25" customHeight="1" x14ac:dyDescent="0.3">
      <c r="C85" s="1"/>
    </row>
    <row r="86" spans="3:3" ht="14.25" customHeight="1" x14ac:dyDescent="0.3">
      <c r="C86" s="1"/>
    </row>
    <row r="87" spans="3:3" ht="14.25" customHeight="1" x14ac:dyDescent="0.3">
      <c r="C87" s="1"/>
    </row>
    <row r="88" spans="3:3" ht="14.25" customHeight="1" x14ac:dyDescent="0.3">
      <c r="C88" s="1"/>
    </row>
    <row r="89" spans="3:3" ht="14.25" customHeight="1" x14ac:dyDescent="0.3">
      <c r="C89" s="1"/>
    </row>
    <row r="90" spans="3:3" ht="14.25" customHeight="1" x14ac:dyDescent="0.3">
      <c r="C90" s="1"/>
    </row>
    <row r="91" spans="3:3" ht="14.25" customHeight="1" x14ac:dyDescent="0.3">
      <c r="C91" s="1"/>
    </row>
    <row r="92" spans="3:3" ht="14.25" customHeight="1" x14ac:dyDescent="0.3">
      <c r="C92" s="1"/>
    </row>
    <row r="93" spans="3:3" ht="14.25" customHeight="1" x14ac:dyDescent="0.3">
      <c r="C93" s="1"/>
    </row>
    <row r="94" spans="3:3" ht="14.25" customHeight="1" x14ac:dyDescent="0.3">
      <c r="C94" s="1"/>
    </row>
    <row r="95" spans="3:3" ht="14.25" customHeight="1" x14ac:dyDescent="0.3">
      <c r="C95" s="1"/>
    </row>
    <row r="96" spans="3:3" ht="14.25" customHeight="1" x14ac:dyDescent="0.3">
      <c r="C96" s="1"/>
    </row>
    <row r="97" spans="3:3" ht="14.25" customHeight="1" x14ac:dyDescent="0.3">
      <c r="C97" s="1"/>
    </row>
    <row r="98" spans="3:3" ht="14.25" customHeight="1" x14ac:dyDescent="0.3">
      <c r="C98" s="1"/>
    </row>
    <row r="99" spans="3:3" ht="14.25" customHeight="1" x14ac:dyDescent="0.3">
      <c r="C99" s="1"/>
    </row>
    <row r="100" spans="3:3" ht="14.25" customHeight="1" x14ac:dyDescent="0.3">
      <c r="C100" s="1"/>
    </row>
    <row r="101" spans="3:3" ht="14.25" customHeight="1" x14ac:dyDescent="0.3">
      <c r="C101" s="1"/>
    </row>
    <row r="102" spans="3:3" ht="14.25" customHeight="1" x14ac:dyDescent="0.3">
      <c r="C102" s="1"/>
    </row>
    <row r="103" spans="3:3" ht="14.25" customHeight="1" x14ac:dyDescent="0.3">
      <c r="C103" s="1"/>
    </row>
    <row r="104" spans="3:3" ht="14.25" customHeight="1" x14ac:dyDescent="0.3">
      <c r="C104" s="1"/>
    </row>
    <row r="105" spans="3:3" ht="14.25" customHeight="1" x14ac:dyDescent="0.3">
      <c r="C105" s="1"/>
    </row>
    <row r="106" spans="3:3" ht="14.25" customHeight="1" x14ac:dyDescent="0.3">
      <c r="C106" s="1"/>
    </row>
    <row r="107" spans="3:3" ht="14.25" customHeight="1" x14ac:dyDescent="0.3">
      <c r="C107" s="1"/>
    </row>
    <row r="108" spans="3:3" ht="14.25" customHeight="1" x14ac:dyDescent="0.3">
      <c r="C108" s="1"/>
    </row>
    <row r="109" spans="3:3" ht="14.25" customHeight="1" x14ac:dyDescent="0.3">
      <c r="C109" s="1"/>
    </row>
    <row r="110" spans="3:3" ht="14.25" customHeight="1" x14ac:dyDescent="0.3">
      <c r="C110" s="1"/>
    </row>
    <row r="111" spans="3:3" ht="14.25" customHeight="1" x14ac:dyDescent="0.3">
      <c r="C111" s="1"/>
    </row>
    <row r="112" spans="3:3" ht="14.25" customHeight="1" x14ac:dyDescent="0.3">
      <c r="C112" s="1"/>
    </row>
    <row r="113" spans="3:3" ht="14.25" customHeight="1" x14ac:dyDescent="0.3">
      <c r="C113" s="1"/>
    </row>
    <row r="114" spans="3:3" ht="14.25" customHeight="1" x14ac:dyDescent="0.3">
      <c r="C114" s="1"/>
    </row>
    <row r="115" spans="3:3" ht="14.25" customHeight="1" x14ac:dyDescent="0.3">
      <c r="C115" s="1"/>
    </row>
    <row r="116" spans="3:3" ht="14.25" customHeight="1" x14ac:dyDescent="0.3">
      <c r="C116" s="1"/>
    </row>
    <row r="117" spans="3:3" ht="14.25" customHeight="1" x14ac:dyDescent="0.3">
      <c r="C117" s="1"/>
    </row>
    <row r="118" spans="3:3" ht="14.25" customHeight="1" x14ac:dyDescent="0.3">
      <c r="C118" s="1"/>
    </row>
    <row r="119" spans="3:3" ht="14.25" customHeight="1" x14ac:dyDescent="0.3">
      <c r="C119" s="1"/>
    </row>
    <row r="120" spans="3:3" ht="14.25" customHeight="1" x14ac:dyDescent="0.3">
      <c r="C120" s="1"/>
    </row>
    <row r="121" spans="3:3" ht="14.25" customHeight="1" x14ac:dyDescent="0.3">
      <c r="C121" s="1"/>
    </row>
    <row r="122" spans="3:3" ht="14.25" customHeight="1" x14ac:dyDescent="0.3">
      <c r="C122" s="1"/>
    </row>
    <row r="123" spans="3:3" ht="14.25" customHeight="1" x14ac:dyDescent="0.3">
      <c r="C123" s="1"/>
    </row>
    <row r="124" spans="3:3" ht="14.25" customHeight="1" x14ac:dyDescent="0.3">
      <c r="C124" s="1"/>
    </row>
    <row r="125" spans="3:3" ht="14.25" customHeight="1" x14ac:dyDescent="0.3">
      <c r="C125" s="1"/>
    </row>
    <row r="126" spans="3:3" ht="14.25" customHeight="1" x14ac:dyDescent="0.3">
      <c r="C126" s="1"/>
    </row>
    <row r="127" spans="3:3" ht="14.25" customHeight="1" x14ac:dyDescent="0.3">
      <c r="C127" s="1"/>
    </row>
    <row r="128" spans="3:3" ht="14.25" customHeight="1" x14ac:dyDescent="0.3">
      <c r="C128" s="1"/>
    </row>
    <row r="129" spans="3:3" ht="14.25" customHeight="1" x14ac:dyDescent="0.3">
      <c r="C129" s="1"/>
    </row>
    <row r="130" spans="3:3" ht="14.25" customHeight="1" x14ac:dyDescent="0.3">
      <c r="C130" s="1"/>
    </row>
    <row r="131" spans="3:3" ht="14.25" customHeight="1" x14ac:dyDescent="0.3">
      <c r="C131" s="1"/>
    </row>
    <row r="132" spans="3:3" ht="14.25" customHeight="1" x14ac:dyDescent="0.3">
      <c r="C132" s="1"/>
    </row>
    <row r="133" spans="3:3" ht="14.25" customHeight="1" x14ac:dyDescent="0.3">
      <c r="C133" s="1"/>
    </row>
    <row r="134" spans="3:3" ht="14.25" customHeight="1" x14ac:dyDescent="0.3">
      <c r="C134" s="1"/>
    </row>
    <row r="135" spans="3:3" ht="14.25" customHeight="1" x14ac:dyDescent="0.3">
      <c r="C135" s="1"/>
    </row>
    <row r="136" spans="3:3" ht="14.25" customHeight="1" x14ac:dyDescent="0.3">
      <c r="C136" s="1"/>
    </row>
    <row r="137" spans="3:3" ht="14.25" customHeight="1" x14ac:dyDescent="0.3">
      <c r="C137" s="1"/>
    </row>
    <row r="138" spans="3:3" ht="14.25" customHeight="1" x14ac:dyDescent="0.3">
      <c r="C138" s="1"/>
    </row>
    <row r="139" spans="3:3" ht="14.25" customHeight="1" x14ac:dyDescent="0.3">
      <c r="C139" s="1"/>
    </row>
    <row r="140" spans="3:3" ht="14.25" customHeight="1" x14ac:dyDescent="0.3">
      <c r="C140" s="1"/>
    </row>
    <row r="141" spans="3:3" ht="14.25" customHeight="1" x14ac:dyDescent="0.3">
      <c r="C141" s="1"/>
    </row>
    <row r="142" spans="3:3" ht="14.25" customHeight="1" x14ac:dyDescent="0.3">
      <c r="C142" s="1"/>
    </row>
    <row r="143" spans="3:3" ht="14.25" customHeight="1" x14ac:dyDescent="0.3">
      <c r="C143" s="1"/>
    </row>
    <row r="144" spans="3:3" ht="14.25" customHeight="1" x14ac:dyDescent="0.3">
      <c r="C144" s="1"/>
    </row>
    <row r="145" spans="3:3" ht="14.25" customHeight="1" x14ac:dyDescent="0.3">
      <c r="C145" s="1"/>
    </row>
    <row r="146" spans="3:3" ht="14.25" customHeight="1" x14ac:dyDescent="0.3">
      <c r="C146" s="1"/>
    </row>
    <row r="147" spans="3:3" ht="14.25" customHeight="1" x14ac:dyDescent="0.3">
      <c r="C147" s="1"/>
    </row>
    <row r="148" spans="3:3" ht="14.25" customHeight="1" x14ac:dyDescent="0.3">
      <c r="C148" s="1"/>
    </row>
    <row r="149" spans="3:3" ht="14.25" customHeight="1" x14ac:dyDescent="0.3">
      <c r="C149" s="1"/>
    </row>
    <row r="150" spans="3:3" ht="14.25" customHeight="1" x14ac:dyDescent="0.3">
      <c r="C150" s="1"/>
    </row>
    <row r="151" spans="3:3" ht="14.25" customHeight="1" x14ac:dyDescent="0.3">
      <c r="C151" s="1"/>
    </row>
    <row r="152" spans="3:3" ht="14.25" customHeight="1" x14ac:dyDescent="0.3">
      <c r="C152" s="1"/>
    </row>
    <row r="153" spans="3:3" ht="14.25" customHeight="1" x14ac:dyDescent="0.3">
      <c r="C153" s="1"/>
    </row>
    <row r="154" spans="3:3" ht="14.25" customHeight="1" x14ac:dyDescent="0.3">
      <c r="C154" s="1"/>
    </row>
    <row r="155" spans="3:3" ht="14.25" customHeight="1" x14ac:dyDescent="0.3">
      <c r="C155" s="1"/>
    </row>
    <row r="156" spans="3:3" ht="14.25" customHeight="1" x14ac:dyDescent="0.3">
      <c r="C156" s="1"/>
    </row>
    <row r="157" spans="3:3" ht="14.25" customHeight="1" x14ac:dyDescent="0.3">
      <c r="C157" s="1"/>
    </row>
    <row r="158" spans="3:3" ht="14.25" customHeight="1" x14ac:dyDescent="0.3">
      <c r="C158" s="1"/>
    </row>
    <row r="159" spans="3:3" ht="14.25" customHeight="1" x14ac:dyDescent="0.3">
      <c r="C159" s="1"/>
    </row>
    <row r="160" spans="3:3" ht="14.25" customHeight="1" x14ac:dyDescent="0.3">
      <c r="C160" s="1"/>
    </row>
    <row r="161" spans="3:3" ht="14.25" customHeight="1" x14ac:dyDescent="0.3">
      <c r="C161" s="1"/>
    </row>
    <row r="162" spans="3:3" ht="14.25" customHeight="1" x14ac:dyDescent="0.3">
      <c r="C162" s="1"/>
    </row>
    <row r="163" spans="3:3" ht="14.25" customHeight="1" x14ac:dyDescent="0.3">
      <c r="C163" s="1"/>
    </row>
    <row r="164" spans="3:3" ht="14.25" customHeight="1" x14ac:dyDescent="0.3">
      <c r="C164" s="1"/>
    </row>
    <row r="165" spans="3:3" ht="14.25" customHeight="1" x14ac:dyDescent="0.3">
      <c r="C165" s="1"/>
    </row>
    <row r="166" spans="3:3" ht="14.25" customHeight="1" x14ac:dyDescent="0.3">
      <c r="C166" s="1"/>
    </row>
    <row r="167" spans="3:3" ht="14.25" customHeight="1" x14ac:dyDescent="0.3">
      <c r="C167" s="1"/>
    </row>
    <row r="168" spans="3:3" ht="14.25" customHeight="1" x14ac:dyDescent="0.3">
      <c r="C168" s="1"/>
    </row>
    <row r="169" spans="3:3" ht="14.25" customHeight="1" x14ac:dyDescent="0.3">
      <c r="C169" s="1"/>
    </row>
    <row r="170" spans="3:3" ht="14.25" customHeight="1" x14ac:dyDescent="0.3">
      <c r="C170" s="1"/>
    </row>
    <row r="171" spans="3:3" ht="14.25" customHeight="1" x14ac:dyDescent="0.3">
      <c r="C171" s="1"/>
    </row>
    <row r="172" spans="3:3" ht="14.25" customHeight="1" x14ac:dyDescent="0.3">
      <c r="C172" s="1"/>
    </row>
    <row r="173" spans="3:3" ht="14.25" customHeight="1" x14ac:dyDescent="0.3">
      <c r="C173" s="1"/>
    </row>
    <row r="174" spans="3:3" ht="14.25" customHeight="1" x14ac:dyDescent="0.3">
      <c r="C174" s="1"/>
    </row>
    <row r="175" spans="3:3" ht="14.25" customHeight="1" x14ac:dyDescent="0.3">
      <c r="C175" s="1"/>
    </row>
    <row r="176" spans="3:3" ht="14.25" customHeight="1" x14ac:dyDescent="0.3">
      <c r="C176" s="1"/>
    </row>
    <row r="177" spans="3:3" ht="14.25" customHeight="1" x14ac:dyDescent="0.3">
      <c r="C177" s="1"/>
    </row>
    <row r="178" spans="3:3" ht="14.25" customHeight="1" x14ac:dyDescent="0.3">
      <c r="C178" s="1"/>
    </row>
    <row r="179" spans="3:3" ht="14.25" customHeight="1" x14ac:dyDescent="0.3">
      <c r="C179" s="1"/>
    </row>
    <row r="180" spans="3:3" ht="14.25" customHeight="1" x14ac:dyDescent="0.3">
      <c r="C180" s="1"/>
    </row>
    <row r="181" spans="3:3" ht="14.25" customHeight="1" x14ac:dyDescent="0.3">
      <c r="C181" s="1"/>
    </row>
    <row r="182" spans="3:3" ht="14.25" customHeight="1" x14ac:dyDescent="0.3">
      <c r="C182" s="1"/>
    </row>
    <row r="183" spans="3:3" ht="14.25" customHeight="1" x14ac:dyDescent="0.3">
      <c r="C183" s="1"/>
    </row>
    <row r="184" spans="3:3" ht="14.25" customHeight="1" x14ac:dyDescent="0.3">
      <c r="C184" s="1"/>
    </row>
    <row r="185" spans="3:3" ht="14.25" customHeight="1" x14ac:dyDescent="0.3">
      <c r="C185" s="1"/>
    </row>
    <row r="186" spans="3:3" ht="14.25" customHeight="1" x14ac:dyDescent="0.3">
      <c r="C186" s="1"/>
    </row>
    <row r="187" spans="3:3" ht="14.25" customHeight="1" x14ac:dyDescent="0.3">
      <c r="C187" s="1"/>
    </row>
    <row r="188" spans="3:3" ht="14.25" customHeight="1" x14ac:dyDescent="0.3">
      <c r="C188" s="1"/>
    </row>
    <row r="189" spans="3:3" ht="14.25" customHeight="1" x14ac:dyDescent="0.3">
      <c r="C189" s="1"/>
    </row>
    <row r="190" spans="3:3" ht="14.25" customHeight="1" x14ac:dyDescent="0.3">
      <c r="C190" s="1"/>
    </row>
    <row r="191" spans="3:3" ht="14.25" customHeight="1" x14ac:dyDescent="0.3">
      <c r="C191" s="1"/>
    </row>
    <row r="192" spans="3:3" ht="14.25" customHeight="1" x14ac:dyDescent="0.3">
      <c r="C192" s="1"/>
    </row>
    <row r="193" spans="3:3" ht="14.25" customHeight="1" x14ac:dyDescent="0.3">
      <c r="C193" s="1"/>
    </row>
    <row r="194" spans="3:3" ht="14.25" customHeight="1" x14ac:dyDescent="0.3">
      <c r="C194" s="1"/>
    </row>
    <row r="195" spans="3:3" ht="14.25" customHeight="1" x14ac:dyDescent="0.3">
      <c r="C195" s="1"/>
    </row>
    <row r="196" spans="3:3" ht="14.25" customHeight="1" x14ac:dyDescent="0.3">
      <c r="C196" s="1"/>
    </row>
    <row r="197" spans="3:3" ht="14.25" customHeight="1" x14ac:dyDescent="0.3">
      <c r="C197" s="1"/>
    </row>
    <row r="198" spans="3:3" ht="14.25" customHeight="1" x14ac:dyDescent="0.3">
      <c r="C198" s="1"/>
    </row>
    <row r="199" spans="3:3" ht="14.25" customHeight="1" x14ac:dyDescent="0.3">
      <c r="C199" s="1"/>
    </row>
    <row r="200" spans="3:3" ht="14.25" customHeight="1" x14ac:dyDescent="0.3">
      <c r="C200" s="1"/>
    </row>
    <row r="201" spans="3:3" ht="14.25" customHeight="1" x14ac:dyDescent="0.3">
      <c r="C201" s="1"/>
    </row>
    <row r="202" spans="3:3" ht="14.25" customHeight="1" x14ac:dyDescent="0.3">
      <c r="C202" s="1"/>
    </row>
    <row r="203" spans="3:3" ht="14.25" customHeight="1" x14ac:dyDescent="0.3">
      <c r="C203" s="1"/>
    </row>
    <row r="204" spans="3:3" ht="14.25" customHeight="1" x14ac:dyDescent="0.3">
      <c r="C204" s="1"/>
    </row>
    <row r="205" spans="3:3" ht="14.25" customHeight="1" x14ac:dyDescent="0.3">
      <c r="C205" s="1"/>
    </row>
    <row r="206" spans="3:3" ht="14.25" customHeight="1" x14ac:dyDescent="0.3">
      <c r="C206" s="1"/>
    </row>
    <row r="207" spans="3:3" ht="14.25" customHeight="1" x14ac:dyDescent="0.3">
      <c r="C207" s="1"/>
    </row>
    <row r="208" spans="3:3" ht="14.25" customHeight="1" x14ac:dyDescent="0.3">
      <c r="C208" s="1"/>
    </row>
    <row r="209" spans="3:3" ht="14.25" customHeight="1" x14ac:dyDescent="0.3">
      <c r="C209" s="1"/>
    </row>
    <row r="210" spans="3:3" ht="14.25" customHeight="1" x14ac:dyDescent="0.3">
      <c r="C210" s="1"/>
    </row>
    <row r="211" spans="3:3" ht="14.25" customHeight="1" x14ac:dyDescent="0.3">
      <c r="C211" s="1"/>
    </row>
    <row r="212" spans="3:3" ht="14.25" customHeight="1" x14ac:dyDescent="0.3">
      <c r="C212" s="1"/>
    </row>
    <row r="213" spans="3:3" ht="14.25" customHeight="1" x14ac:dyDescent="0.3">
      <c r="C213" s="1"/>
    </row>
    <row r="214" spans="3:3" ht="14.25" customHeight="1" x14ac:dyDescent="0.3">
      <c r="C214" s="1"/>
    </row>
    <row r="215" spans="3:3" ht="14.25" customHeight="1" x14ac:dyDescent="0.3">
      <c r="C215" s="1"/>
    </row>
    <row r="216" spans="3:3" ht="14.25" customHeight="1" x14ac:dyDescent="0.3">
      <c r="C216" s="1"/>
    </row>
    <row r="217" spans="3:3" ht="14.25" customHeight="1" x14ac:dyDescent="0.3">
      <c r="C217" s="1"/>
    </row>
    <row r="218" spans="3:3" ht="14.25" customHeight="1" x14ac:dyDescent="0.3">
      <c r="C218" s="1"/>
    </row>
    <row r="219" spans="3:3" ht="14.25" customHeight="1" x14ac:dyDescent="0.3">
      <c r="C219" s="1"/>
    </row>
    <row r="220" spans="3:3" ht="14.25" customHeight="1" x14ac:dyDescent="0.3">
      <c r="C220" s="1"/>
    </row>
    <row r="221" spans="3:3" ht="14.25" customHeight="1" x14ac:dyDescent="0.3">
      <c r="C221" s="1"/>
    </row>
    <row r="222" spans="3:3" ht="14.25" customHeight="1" x14ac:dyDescent="0.3">
      <c r="C222" s="1"/>
    </row>
    <row r="223" spans="3:3" ht="14.25" customHeight="1" x14ac:dyDescent="0.3">
      <c r="C223" s="1"/>
    </row>
    <row r="224" spans="3:3" ht="14.25" customHeight="1" x14ac:dyDescent="0.3">
      <c r="C224" s="1"/>
    </row>
    <row r="225" spans="3:3" ht="14.25" customHeight="1" x14ac:dyDescent="0.3">
      <c r="C225" s="1"/>
    </row>
    <row r="226" spans="3:3" ht="14.25" customHeight="1" x14ac:dyDescent="0.3">
      <c r="C226" s="1"/>
    </row>
    <row r="227" spans="3:3" ht="14.25" customHeight="1" x14ac:dyDescent="0.3">
      <c r="C227" s="1"/>
    </row>
    <row r="228" spans="3:3" ht="14.25" customHeight="1" x14ac:dyDescent="0.3">
      <c r="C228" s="1"/>
    </row>
    <row r="229" spans="3:3" ht="14.25" customHeight="1" x14ac:dyDescent="0.3">
      <c r="C229" s="1"/>
    </row>
    <row r="230" spans="3:3" ht="14.25" customHeight="1" x14ac:dyDescent="0.3">
      <c r="C230" s="1"/>
    </row>
    <row r="231" spans="3:3" ht="14.25" customHeight="1" x14ac:dyDescent="0.3">
      <c r="C231" s="1"/>
    </row>
    <row r="232" spans="3:3" ht="14.25" customHeight="1" x14ac:dyDescent="0.3">
      <c r="C232" s="1"/>
    </row>
    <row r="233" spans="3:3" ht="14.25" customHeight="1" x14ac:dyDescent="0.3">
      <c r="C233" s="1"/>
    </row>
    <row r="234" spans="3:3" ht="14.25" customHeight="1" x14ac:dyDescent="0.3">
      <c r="C234" s="1"/>
    </row>
    <row r="235" spans="3:3" ht="14.25" customHeight="1" x14ac:dyDescent="0.3">
      <c r="C235" s="1"/>
    </row>
    <row r="236" spans="3:3" ht="14.25" customHeight="1" x14ac:dyDescent="0.3">
      <c r="C236" s="1"/>
    </row>
    <row r="237" spans="3:3" ht="14.25" customHeight="1" x14ac:dyDescent="0.3">
      <c r="C237" s="1"/>
    </row>
    <row r="238" spans="3:3" ht="14.25" customHeight="1" x14ac:dyDescent="0.3">
      <c r="C238" s="1"/>
    </row>
    <row r="239" spans="3:3" ht="14.25" customHeight="1" x14ac:dyDescent="0.3">
      <c r="C239" s="1"/>
    </row>
    <row r="240" spans="3:3" ht="14.25" customHeight="1" x14ac:dyDescent="0.3">
      <c r="C240" s="1"/>
    </row>
    <row r="241" spans="3:3" ht="14.25" customHeight="1" x14ac:dyDescent="0.3">
      <c r="C241" s="1"/>
    </row>
    <row r="242" spans="3:3" ht="14.25" customHeight="1" x14ac:dyDescent="0.3">
      <c r="C242" s="1"/>
    </row>
    <row r="243" spans="3:3" ht="14.25" customHeight="1" x14ac:dyDescent="0.3">
      <c r="C243" s="1"/>
    </row>
    <row r="244" spans="3:3" ht="14.25" customHeight="1" x14ac:dyDescent="0.3">
      <c r="C244" s="1"/>
    </row>
    <row r="245" spans="3:3" ht="14.25" customHeight="1" x14ac:dyDescent="0.3">
      <c r="C245" s="1"/>
    </row>
    <row r="246" spans="3:3" ht="14.25" customHeight="1" x14ac:dyDescent="0.3">
      <c r="C246" s="1"/>
    </row>
    <row r="247" spans="3:3" ht="14.25" customHeight="1" x14ac:dyDescent="0.3">
      <c r="C247" s="1"/>
    </row>
    <row r="248" spans="3:3" ht="14.25" customHeight="1" x14ac:dyDescent="0.3">
      <c r="C248" s="1"/>
    </row>
    <row r="249" spans="3:3" ht="14.25" customHeight="1" x14ac:dyDescent="0.3">
      <c r="C249" s="1"/>
    </row>
    <row r="250" spans="3:3" ht="14.25" customHeight="1" x14ac:dyDescent="0.3">
      <c r="C250" s="1"/>
    </row>
    <row r="251" spans="3:3" ht="14.25" customHeight="1" x14ac:dyDescent="0.3">
      <c r="C251" s="1"/>
    </row>
    <row r="252" spans="3:3" ht="14.25" customHeight="1" x14ac:dyDescent="0.3">
      <c r="C252" s="1"/>
    </row>
    <row r="253" spans="3:3" ht="14.25" customHeight="1" x14ac:dyDescent="0.3">
      <c r="C253" s="1"/>
    </row>
    <row r="254" spans="3:3" ht="14.25" customHeight="1" x14ac:dyDescent="0.3">
      <c r="C254" s="1"/>
    </row>
    <row r="255" spans="3:3" ht="14.25" customHeight="1" x14ac:dyDescent="0.3">
      <c r="C255" s="1"/>
    </row>
    <row r="256" spans="3:3" ht="14.25" customHeight="1" x14ac:dyDescent="0.3">
      <c r="C256" s="1"/>
    </row>
    <row r="257" spans="3:3" ht="14.25" customHeight="1" x14ac:dyDescent="0.3">
      <c r="C257" s="1"/>
    </row>
    <row r="258" spans="3:3" ht="14.25" customHeight="1" x14ac:dyDescent="0.3">
      <c r="C258" s="1"/>
    </row>
    <row r="259" spans="3:3" ht="14.25" customHeight="1" x14ac:dyDescent="0.3">
      <c r="C259" s="1"/>
    </row>
    <row r="260" spans="3:3" ht="14.25" customHeight="1" x14ac:dyDescent="0.3">
      <c r="C260" s="1"/>
    </row>
    <row r="261" spans="3:3" ht="14.25" customHeight="1" x14ac:dyDescent="0.3">
      <c r="C261" s="1"/>
    </row>
    <row r="262" spans="3:3" ht="14.25" customHeight="1" x14ac:dyDescent="0.3">
      <c r="C262" s="1"/>
    </row>
    <row r="263" spans="3:3" ht="14.25" customHeight="1" x14ac:dyDescent="0.3">
      <c r="C263" s="1"/>
    </row>
    <row r="264" spans="3:3" ht="14.25" customHeight="1" x14ac:dyDescent="0.3">
      <c r="C264" s="1"/>
    </row>
    <row r="265" spans="3:3" ht="14.25" customHeight="1" x14ac:dyDescent="0.3">
      <c r="C265" s="1"/>
    </row>
    <row r="266" spans="3:3" ht="14.25" customHeight="1" x14ac:dyDescent="0.3">
      <c r="C266" s="1"/>
    </row>
    <row r="267" spans="3:3" ht="14.25" customHeight="1" x14ac:dyDescent="0.3">
      <c r="C267" s="1"/>
    </row>
    <row r="268" spans="3:3" ht="14.25" customHeight="1" x14ac:dyDescent="0.3">
      <c r="C268" s="1"/>
    </row>
    <row r="269" spans="3:3" ht="14.25" customHeight="1" x14ac:dyDescent="0.3">
      <c r="C269" s="1"/>
    </row>
    <row r="270" spans="3:3" ht="14.25" customHeight="1" x14ac:dyDescent="0.3">
      <c r="C270" s="1"/>
    </row>
    <row r="271" spans="3:3" ht="14.25" customHeight="1" x14ac:dyDescent="0.3">
      <c r="C271" s="1"/>
    </row>
    <row r="272" spans="3:3" ht="14.25" customHeight="1" x14ac:dyDescent="0.3">
      <c r="C272" s="1"/>
    </row>
    <row r="273" spans="3:3" ht="14.25" customHeight="1" x14ac:dyDescent="0.3">
      <c r="C273" s="1"/>
    </row>
    <row r="274" spans="3:3" ht="14.25" customHeight="1" x14ac:dyDescent="0.3">
      <c r="C274" s="1"/>
    </row>
    <row r="275" spans="3:3" ht="14.25" customHeight="1" x14ac:dyDescent="0.3">
      <c r="C275" s="1"/>
    </row>
    <row r="276" spans="3:3" ht="14.25" customHeight="1" x14ac:dyDescent="0.3">
      <c r="C276" s="1"/>
    </row>
    <row r="277" spans="3:3" ht="14.25" customHeight="1" x14ac:dyDescent="0.3">
      <c r="C277" s="1"/>
    </row>
    <row r="278" spans="3:3" ht="14.25" customHeight="1" x14ac:dyDescent="0.3">
      <c r="C278" s="1"/>
    </row>
    <row r="279" spans="3:3" ht="14.25" customHeight="1" x14ac:dyDescent="0.3">
      <c r="C279" s="1"/>
    </row>
    <row r="280" spans="3:3" ht="14.25" customHeight="1" x14ac:dyDescent="0.3">
      <c r="C280" s="1"/>
    </row>
    <row r="281" spans="3:3" ht="14.25" customHeight="1" x14ac:dyDescent="0.3">
      <c r="C281" s="1"/>
    </row>
    <row r="282" spans="3:3" ht="14.25" customHeight="1" x14ac:dyDescent="0.3">
      <c r="C282" s="1"/>
    </row>
    <row r="283" spans="3:3" ht="14.25" customHeight="1" x14ac:dyDescent="0.3">
      <c r="C283" s="1"/>
    </row>
    <row r="284" spans="3:3" ht="14.25" customHeight="1" x14ac:dyDescent="0.3">
      <c r="C284" s="1"/>
    </row>
    <row r="285" spans="3:3" ht="14.25" customHeight="1" x14ac:dyDescent="0.3">
      <c r="C285" s="1"/>
    </row>
    <row r="286" spans="3:3" ht="14.25" customHeight="1" x14ac:dyDescent="0.3">
      <c r="C286" s="1"/>
    </row>
    <row r="287" spans="3:3" ht="14.25" customHeight="1" x14ac:dyDescent="0.3">
      <c r="C287" s="1"/>
    </row>
    <row r="288" spans="3:3" ht="14.25" customHeight="1" x14ac:dyDescent="0.3">
      <c r="C288" s="1"/>
    </row>
    <row r="289" spans="3:3" ht="14.25" customHeight="1" x14ac:dyDescent="0.3">
      <c r="C289" s="1"/>
    </row>
    <row r="290" spans="3:3" ht="14.25" customHeight="1" x14ac:dyDescent="0.3">
      <c r="C290" s="1"/>
    </row>
    <row r="291" spans="3:3" ht="14.25" customHeight="1" x14ac:dyDescent="0.3">
      <c r="C291" s="1"/>
    </row>
    <row r="292" spans="3:3" ht="14.25" customHeight="1" x14ac:dyDescent="0.3">
      <c r="C292" s="1"/>
    </row>
    <row r="293" spans="3:3" ht="14.25" customHeight="1" x14ac:dyDescent="0.3">
      <c r="C293" s="1"/>
    </row>
    <row r="294" spans="3:3" ht="14.25" customHeight="1" x14ac:dyDescent="0.3">
      <c r="C294" s="1"/>
    </row>
    <row r="295" spans="3:3" ht="14.25" customHeight="1" x14ac:dyDescent="0.3">
      <c r="C295" s="1"/>
    </row>
    <row r="296" spans="3:3" ht="14.25" customHeight="1" x14ac:dyDescent="0.3">
      <c r="C296" s="1"/>
    </row>
    <row r="297" spans="3:3" ht="14.25" customHeight="1" x14ac:dyDescent="0.3">
      <c r="C297" s="1"/>
    </row>
    <row r="298" spans="3:3" ht="14.25" customHeight="1" x14ac:dyDescent="0.3">
      <c r="C298" s="1"/>
    </row>
    <row r="299" spans="3:3" ht="14.25" customHeight="1" x14ac:dyDescent="0.3">
      <c r="C299" s="1"/>
    </row>
    <row r="300" spans="3:3" ht="14.25" customHeight="1" x14ac:dyDescent="0.3">
      <c r="C300" s="1"/>
    </row>
    <row r="301" spans="3:3" ht="14.25" customHeight="1" x14ac:dyDescent="0.3">
      <c r="C301" s="1"/>
    </row>
    <row r="302" spans="3:3" ht="14.25" customHeight="1" x14ac:dyDescent="0.3">
      <c r="C302" s="1"/>
    </row>
    <row r="303" spans="3:3" ht="14.25" customHeight="1" x14ac:dyDescent="0.3">
      <c r="C303" s="1"/>
    </row>
    <row r="304" spans="3:3" ht="14.25" customHeight="1" x14ac:dyDescent="0.3">
      <c r="C304" s="1"/>
    </row>
    <row r="305" spans="3:3" ht="14.25" customHeight="1" x14ac:dyDescent="0.3">
      <c r="C305" s="1"/>
    </row>
    <row r="306" spans="3:3" ht="14.25" customHeight="1" x14ac:dyDescent="0.3">
      <c r="C306" s="1"/>
    </row>
    <row r="307" spans="3:3" ht="14.25" customHeight="1" x14ac:dyDescent="0.3">
      <c r="C307" s="1"/>
    </row>
    <row r="308" spans="3:3" ht="14.25" customHeight="1" x14ac:dyDescent="0.3">
      <c r="C308" s="1"/>
    </row>
    <row r="309" spans="3:3" ht="14.25" customHeight="1" x14ac:dyDescent="0.3">
      <c r="C309" s="1"/>
    </row>
    <row r="310" spans="3:3" ht="14.25" customHeight="1" x14ac:dyDescent="0.3">
      <c r="C310" s="1"/>
    </row>
    <row r="311" spans="3:3" ht="14.25" customHeight="1" x14ac:dyDescent="0.3">
      <c r="C311" s="1"/>
    </row>
    <row r="312" spans="3:3" ht="14.25" customHeight="1" x14ac:dyDescent="0.3">
      <c r="C312" s="1"/>
    </row>
    <row r="313" spans="3:3" ht="14.25" customHeight="1" x14ac:dyDescent="0.3">
      <c r="C313" s="1"/>
    </row>
    <row r="314" spans="3:3" ht="14.25" customHeight="1" x14ac:dyDescent="0.3">
      <c r="C314" s="1"/>
    </row>
    <row r="315" spans="3:3" ht="14.25" customHeight="1" x14ac:dyDescent="0.3">
      <c r="C315" s="1"/>
    </row>
    <row r="316" spans="3:3" ht="14.25" customHeight="1" x14ac:dyDescent="0.3">
      <c r="C316" s="1"/>
    </row>
    <row r="317" spans="3:3" ht="14.25" customHeight="1" x14ac:dyDescent="0.3">
      <c r="C317" s="1"/>
    </row>
    <row r="318" spans="3:3" ht="14.25" customHeight="1" x14ac:dyDescent="0.3">
      <c r="C318" s="1"/>
    </row>
    <row r="319" spans="3:3" ht="14.25" customHeight="1" x14ac:dyDescent="0.3">
      <c r="C319" s="1"/>
    </row>
    <row r="320" spans="3:3" ht="14.25" customHeight="1" x14ac:dyDescent="0.3">
      <c r="C320" s="1"/>
    </row>
    <row r="321" spans="3:3" ht="14.25" customHeight="1" x14ac:dyDescent="0.3">
      <c r="C321" s="1"/>
    </row>
    <row r="322" spans="3:3" ht="14.25" customHeight="1" x14ac:dyDescent="0.3">
      <c r="C322" s="1"/>
    </row>
    <row r="323" spans="3:3" ht="14.25" customHeight="1" x14ac:dyDescent="0.3">
      <c r="C323" s="1"/>
    </row>
    <row r="324" spans="3:3" ht="14.25" customHeight="1" x14ac:dyDescent="0.3">
      <c r="C324" s="1"/>
    </row>
    <row r="325" spans="3:3" ht="14.25" customHeight="1" x14ac:dyDescent="0.3">
      <c r="C325" s="1"/>
    </row>
    <row r="326" spans="3:3" ht="14.25" customHeight="1" x14ac:dyDescent="0.3">
      <c r="C326" s="1"/>
    </row>
    <row r="327" spans="3:3" ht="14.25" customHeight="1" x14ac:dyDescent="0.3">
      <c r="C327" s="1"/>
    </row>
    <row r="328" spans="3:3" ht="14.25" customHeight="1" x14ac:dyDescent="0.3">
      <c r="C328" s="1"/>
    </row>
    <row r="329" spans="3:3" ht="14.25" customHeight="1" x14ac:dyDescent="0.3">
      <c r="C329" s="1"/>
    </row>
    <row r="330" spans="3:3" ht="14.25" customHeight="1" x14ac:dyDescent="0.3">
      <c r="C330" s="1"/>
    </row>
    <row r="331" spans="3:3" ht="14.25" customHeight="1" x14ac:dyDescent="0.3">
      <c r="C331" s="1"/>
    </row>
    <row r="332" spans="3:3" ht="14.25" customHeight="1" x14ac:dyDescent="0.3">
      <c r="C332" s="1"/>
    </row>
    <row r="333" spans="3:3" ht="14.25" customHeight="1" x14ac:dyDescent="0.3">
      <c r="C333" s="1"/>
    </row>
    <row r="334" spans="3:3" ht="14.25" customHeight="1" x14ac:dyDescent="0.3">
      <c r="C334" s="1"/>
    </row>
    <row r="335" spans="3:3" ht="14.25" customHeight="1" x14ac:dyDescent="0.3">
      <c r="C335" s="1"/>
    </row>
    <row r="336" spans="3:3" ht="14.25" customHeight="1" x14ac:dyDescent="0.3">
      <c r="C336" s="1"/>
    </row>
    <row r="337" spans="3:3" ht="14.25" customHeight="1" x14ac:dyDescent="0.3">
      <c r="C337" s="1"/>
    </row>
    <row r="338" spans="3:3" ht="14.25" customHeight="1" x14ac:dyDescent="0.3">
      <c r="C338" s="1"/>
    </row>
    <row r="339" spans="3:3" ht="14.25" customHeight="1" x14ac:dyDescent="0.3">
      <c r="C339" s="1"/>
    </row>
    <row r="340" spans="3:3" ht="14.25" customHeight="1" x14ac:dyDescent="0.3">
      <c r="C340" s="1"/>
    </row>
    <row r="341" spans="3:3" ht="14.25" customHeight="1" x14ac:dyDescent="0.3">
      <c r="C341" s="1"/>
    </row>
    <row r="342" spans="3:3" ht="14.25" customHeight="1" x14ac:dyDescent="0.3">
      <c r="C342" s="1"/>
    </row>
    <row r="343" spans="3:3" ht="14.25" customHeight="1" x14ac:dyDescent="0.3">
      <c r="C343" s="1"/>
    </row>
    <row r="344" spans="3:3" ht="14.25" customHeight="1" x14ac:dyDescent="0.3">
      <c r="C344" s="1"/>
    </row>
    <row r="345" spans="3:3" ht="14.25" customHeight="1" x14ac:dyDescent="0.3">
      <c r="C345" s="1"/>
    </row>
    <row r="346" spans="3:3" ht="14.25" customHeight="1" x14ac:dyDescent="0.3">
      <c r="C346" s="1"/>
    </row>
    <row r="347" spans="3:3" ht="14.25" customHeight="1" x14ac:dyDescent="0.3">
      <c r="C347" s="1"/>
    </row>
    <row r="348" spans="3:3" ht="14.25" customHeight="1" x14ac:dyDescent="0.3">
      <c r="C348" s="1"/>
    </row>
    <row r="349" spans="3:3" ht="14.25" customHeight="1" x14ac:dyDescent="0.3">
      <c r="C349" s="1"/>
    </row>
    <row r="350" spans="3:3" ht="14.25" customHeight="1" x14ac:dyDescent="0.3">
      <c r="C350" s="1"/>
    </row>
    <row r="351" spans="3:3" ht="14.25" customHeight="1" x14ac:dyDescent="0.3">
      <c r="C351" s="1"/>
    </row>
    <row r="352" spans="3:3" ht="14.25" customHeight="1" x14ac:dyDescent="0.3">
      <c r="C352" s="1"/>
    </row>
    <row r="353" spans="3:3" ht="14.25" customHeight="1" x14ac:dyDescent="0.3">
      <c r="C353" s="1"/>
    </row>
    <row r="354" spans="3:3" ht="14.25" customHeight="1" x14ac:dyDescent="0.3">
      <c r="C354" s="1"/>
    </row>
    <row r="355" spans="3:3" ht="14.25" customHeight="1" x14ac:dyDescent="0.3">
      <c r="C355" s="1"/>
    </row>
    <row r="356" spans="3:3" ht="14.25" customHeight="1" x14ac:dyDescent="0.3">
      <c r="C356" s="1"/>
    </row>
    <row r="357" spans="3:3" ht="14.25" customHeight="1" x14ac:dyDescent="0.3">
      <c r="C357" s="1"/>
    </row>
    <row r="358" spans="3:3" ht="14.25" customHeight="1" x14ac:dyDescent="0.3">
      <c r="C358" s="1"/>
    </row>
    <row r="359" spans="3:3" ht="14.25" customHeight="1" x14ac:dyDescent="0.3">
      <c r="C359" s="1"/>
    </row>
    <row r="360" spans="3:3" ht="14.25" customHeight="1" x14ac:dyDescent="0.3">
      <c r="C360" s="1"/>
    </row>
    <row r="361" spans="3:3" ht="14.25" customHeight="1" x14ac:dyDescent="0.3">
      <c r="C361" s="1"/>
    </row>
    <row r="362" spans="3:3" ht="14.25" customHeight="1" x14ac:dyDescent="0.3">
      <c r="C362" s="1"/>
    </row>
    <row r="363" spans="3:3" ht="14.25" customHeight="1" x14ac:dyDescent="0.3">
      <c r="C363" s="1"/>
    </row>
    <row r="364" spans="3:3" ht="14.25" customHeight="1" x14ac:dyDescent="0.3">
      <c r="C364" s="1"/>
    </row>
    <row r="365" spans="3:3" ht="14.25" customHeight="1" x14ac:dyDescent="0.3">
      <c r="C365" s="1"/>
    </row>
    <row r="366" spans="3:3" ht="14.25" customHeight="1" x14ac:dyDescent="0.3">
      <c r="C366" s="1"/>
    </row>
    <row r="367" spans="3:3" ht="14.25" customHeight="1" x14ac:dyDescent="0.3">
      <c r="C367" s="1"/>
    </row>
    <row r="368" spans="3:3" ht="14.25" customHeight="1" x14ac:dyDescent="0.3">
      <c r="C368" s="1"/>
    </row>
    <row r="369" spans="3:3" ht="14.25" customHeight="1" x14ac:dyDescent="0.3">
      <c r="C369" s="1"/>
    </row>
    <row r="370" spans="3:3" ht="14.25" customHeight="1" x14ac:dyDescent="0.3">
      <c r="C370" s="1"/>
    </row>
    <row r="371" spans="3:3" ht="14.25" customHeight="1" x14ac:dyDescent="0.3">
      <c r="C371" s="1"/>
    </row>
    <row r="372" spans="3:3" ht="14.25" customHeight="1" x14ac:dyDescent="0.3">
      <c r="C372" s="1"/>
    </row>
    <row r="373" spans="3:3" ht="14.25" customHeight="1" x14ac:dyDescent="0.3">
      <c r="C373" s="1"/>
    </row>
    <row r="374" spans="3:3" ht="14.25" customHeight="1" x14ac:dyDescent="0.3">
      <c r="C374" s="1"/>
    </row>
    <row r="375" spans="3:3" ht="14.25" customHeight="1" x14ac:dyDescent="0.3">
      <c r="C375" s="1"/>
    </row>
    <row r="376" spans="3:3" ht="14.25" customHeight="1" x14ac:dyDescent="0.3">
      <c r="C376" s="1"/>
    </row>
    <row r="377" spans="3:3" ht="14.25" customHeight="1" x14ac:dyDescent="0.3">
      <c r="C377" s="1"/>
    </row>
    <row r="378" spans="3:3" ht="14.25" customHeight="1" x14ac:dyDescent="0.3">
      <c r="C378" s="1"/>
    </row>
    <row r="379" spans="3:3" ht="14.25" customHeight="1" x14ac:dyDescent="0.3">
      <c r="C379" s="1"/>
    </row>
    <row r="380" spans="3:3" ht="14.25" customHeight="1" x14ac:dyDescent="0.3">
      <c r="C380" s="1"/>
    </row>
    <row r="381" spans="3:3" ht="14.25" customHeight="1" x14ac:dyDescent="0.3">
      <c r="C381" s="1"/>
    </row>
    <row r="382" spans="3:3" ht="14.25" customHeight="1" x14ac:dyDescent="0.3">
      <c r="C382" s="1"/>
    </row>
    <row r="383" spans="3:3" ht="14.25" customHeight="1" x14ac:dyDescent="0.3">
      <c r="C383" s="1"/>
    </row>
    <row r="384" spans="3:3" ht="14.25" customHeight="1" x14ac:dyDescent="0.3">
      <c r="C384" s="1"/>
    </row>
    <row r="385" spans="3:3" ht="14.25" customHeight="1" x14ac:dyDescent="0.3">
      <c r="C385" s="1"/>
    </row>
    <row r="386" spans="3:3" ht="14.25" customHeight="1" x14ac:dyDescent="0.3">
      <c r="C386" s="1"/>
    </row>
    <row r="387" spans="3:3" ht="14.25" customHeight="1" x14ac:dyDescent="0.3">
      <c r="C387" s="1"/>
    </row>
    <row r="388" spans="3:3" ht="14.25" customHeight="1" x14ac:dyDescent="0.3">
      <c r="C388" s="1"/>
    </row>
    <row r="389" spans="3:3" ht="14.25" customHeight="1" x14ac:dyDescent="0.3">
      <c r="C389" s="1"/>
    </row>
    <row r="390" spans="3:3" ht="14.25" customHeight="1" x14ac:dyDescent="0.3">
      <c r="C390" s="1"/>
    </row>
    <row r="391" spans="3:3" ht="14.25" customHeight="1" x14ac:dyDescent="0.3">
      <c r="C391" s="1"/>
    </row>
    <row r="392" spans="3:3" ht="14.25" customHeight="1" x14ac:dyDescent="0.3">
      <c r="C392" s="1"/>
    </row>
    <row r="393" spans="3:3" ht="14.25" customHeight="1" x14ac:dyDescent="0.3">
      <c r="C393" s="1"/>
    </row>
    <row r="394" spans="3:3" ht="14.25" customHeight="1" x14ac:dyDescent="0.3">
      <c r="C394" s="1"/>
    </row>
    <row r="395" spans="3:3" ht="14.25" customHeight="1" x14ac:dyDescent="0.3">
      <c r="C395" s="1"/>
    </row>
    <row r="396" spans="3:3" ht="14.25" customHeight="1" x14ac:dyDescent="0.3">
      <c r="C396" s="1"/>
    </row>
    <row r="397" spans="3:3" ht="14.25" customHeight="1" x14ac:dyDescent="0.3">
      <c r="C397" s="1"/>
    </row>
    <row r="398" spans="3:3" ht="14.25" customHeight="1" x14ac:dyDescent="0.3">
      <c r="C398" s="1"/>
    </row>
    <row r="399" spans="3:3" ht="14.25" customHeight="1" x14ac:dyDescent="0.3">
      <c r="C399" s="1"/>
    </row>
    <row r="400" spans="3:3" ht="14.25" customHeight="1" x14ac:dyDescent="0.3">
      <c r="C400" s="1"/>
    </row>
    <row r="401" spans="3:3" ht="14.25" customHeight="1" x14ac:dyDescent="0.3">
      <c r="C401" s="1"/>
    </row>
    <row r="402" spans="3:3" ht="14.25" customHeight="1" x14ac:dyDescent="0.3">
      <c r="C402" s="1"/>
    </row>
    <row r="403" spans="3:3" ht="14.25" customHeight="1" x14ac:dyDescent="0.3">
      <c r="C403" s="1"/>
    </row>
    <row r="404" spans="3:3" ht="14.25" customHeight="1" x14ac:dyDescent="0.3">
      <c r="C404" s="1"/>
    </row>
    <row r="405" spans="3:3" ht="14.25" customHeight="1" x14ac:dyDescent="0.3">
      <c r="C405" s="1"/>
    </row>
    <row r="406" spans="3:3" ht="14.25" customHeight="1" x14ac:dyDescent="0.3">
      <c r="C406" s="1"/>
    </row>
    <row r="407" spans="3:3" ht="14.25" customHeight="1" x14ac:dyDescent="0.3">
      <c r="C407" s="1"/>
    </row>
    <row r="408" spans="3:3" ht="14.25" customHeight="1" x14ac:dyDescent="0.3">
      <c r="C408" s="1"/>
    </row>
    <row r="409" spans="3:3" ht="14.25" customHeight="1" x14ac:dyDescent="0.3">
      <c r="C409" s="1"/>
    </row>
    <row r="410" spans="3:3" ht="14.25" customHeight="1" x14ac:dyDescent="0.3">
      <c r="C410" s="1"/>
    </row>
    <row r="411" spans="3:3" ht="14.25" customHeight="1" x14ac:dyDescent="0.3">
      <c r="C411" s="1"/>
    </row>
    <row r="412" spans="3:3" ht="14.25" customHeight="1" x14ac:dyDescent="0.3">
      <c r="C412" s="1"/>
    </row>
    <row r="413" spans="3:3" ht="14.25" customHeight="1" x14ac:dyDescent="0.3">
      <c r="C413" s="1"/>
    </row>
    <row r="414" spans="3:3" ht="14.25" customHeight="1" x14ac:dyDescent="0.3">
      <c r="C414" s="1"/>
    </row>
    <row r="415" spans="3:3" ht="14.25" customHeight="1" x14ac:dyDescent="0.3">
      <c r="C415" s="1"/>
    </row>
    <row r="416" spans="3:3" ht="14.25" customHeight="1" x14ac:dyDescent="0.3">
      <c r="C416" s="1"/>
    </row>
    <row r="417" spans="3:3" ht="14.25" customHeight="1" x14ac:dyDescent="0.3">
      <c r="C417" s="1"/>
    </row>
    <row r="418" spans="3:3" ht="14.25" customHeight="1" x14ac:dyDescent="0.3">
      <c r="C418" s="1"/>
    </row>
    <row r="419" spans="3:3" ht="14.25" customHeight="1" x14ac:dyDescent="0.3">
      <c r="C419" s="1"/>
    </row>
    <row r="420" spans="3:3" ht="14.25" customHeight="1" x14ac:dyDescent="0.3">
      <c r="C420" s="1"/>
    </row>
    <row r="421" spans="3:3" ht="14.25" customHeight="1" x14ac:dyDescent="0.3">
      <c r="C421" s="1"/>
    </row>
    <row r="422" spans="3:3" ht="14.25" customHeight="1" x14ac:dyDescent="0.3">
      <c r="C422" s="1"/>
    </row>
    <row r="423" spans="3:3" ht="14.25" customHeight="1" x14ac:dyDescent="0.3">
      <c r="C423" s="1"/>
    </row>
    <row r="424" spans="3:3" ht="14.25" customHeight="1" x14ac:dyDescent="0.3">
      <c r="C424" s="1"/>
    </row>
    <row r="425" spans="3:3" ht="14.25" customHeight="1" x14ac:dyDescent="0.3">
      <c r="C425" s="1"/>
    </row>
    <row r="426" spans="3:3" ht="14.25" customHeight="1" x14ac:dyDescent="0.3">
      <c r="C426" s="1"/>
    </row>
    <row r="427" spans="3:3" ht="14.25" customHeight="1" x14ac:dyDescent="0.3">
      <c r="C427" s="1"/>
    </row>
    <row r="428" spans="3:3" ht="14.25" customHeight="1" x14ac:dyDescent="0.3">
      <c r="C428" s="1"/>
    </row>
    <row r="429" spans="3:3" ht="14.25" customHeight="1" x14ac:dyDescent="0.3">
      <c r="C429" s="1"/>
    </row>
    <row r="430" spans="3:3" ht="14.25" customHeight="1" x14ac:dyDescent="0.3">
      <c r="C430" s="1"/>
    </row>
    <row r="431" spans="3:3" ht="14.25" customHeight="1" x14ac:dyDescent="0.3">
      <c r="C431" s="1"/>
    </row>
    <row r="432" spans="3:3" ht="14.25" customHeight="1" x14ac:dyDescent="0.3">
      <c r="C432" s="1"/>
    </row>
    <row r="433" spans="3:3" ht="14.25" customHeight="1" x14ac:dyDescent="0.3">
      <c r="C433" s="1"/>
    </row>
    <row r="434" spans="3:3" ht="14.25" customHeight="1" x14ac:dyDescent="0.3">
      <c r="C434" s="1"/>
    </row>
    <row r="435" spans="3:3" ht="14.25" customHeight="1" x14ac:dyDescent="0.3">
      <c r="C435" s="1"/>
    </row>
    <row r="436" spans="3:3" ht="14.25" customHeight="1" x14ac:dyDescent="0.3">
      <c r="C436" s="1"/>
    </row>
    <row r="437" spans="3:3" ht="14.25" customHeight="1" x14ac:dyDescent="0.3">
      <c r="C437" s="1"/>
    </row>
    <row r="438" spans="3:3" ht="14.25" customHeight="1" x14ac:dyDescent="0.3">
      <c r="C438" s="1"/>
    </row>
    <row r="439" spans="3:3" ht="14.25" customHeight="1" x14ac:dyDescent="0.3">
      <c r="C439" s="1"/>
    </row>
    <row r="440" spans="3:3" ht="14.25" customHeight="1" x14ac:dyDescent="0.3">
      <c r="C440" s="1"/>
    </row>
    <row r="441" spans="3:3" ht="14.25" customHeight="1" x14ac:dyDescent="0.3">
      <c r="C441" s="1"/>
    </row>
    <row r="442" spans="3:3" ht="14.25" customHeight="1" x14ac:dyDescent="0.3">
      <c r="C442" s="1"/>
    </row>
    <row r="443" spans="3:3" ht="14.25" customHeight="1" x14ac:dyDescent="0.3">
      <c r="C443" s="1"/>
    </row>
    <row r="444" spans="3:3" ht="14.25" customHeight="1" x14ac:dyDescent="0.3">
      <c r="C444" s="1"/>
    </row>
    <row r="445" spans="3:3" ht="14.25" customHeight="1" x14ac:dyDescent="0.3">
      <c r="C445" s="1"/>
    </row>
    <row r="446" spans="3:3" ht="14.25" customHeight="1" x14ac:dyDescent="0.3">
      <c r="C446" s="1"/>
    </row>
    <row r="447" spans="3:3" ht="14.25" customHeight="1" x14ac:dyDescent="0.3">
      <c r="C447" s="1"/>
    </row>
    <row r="448" spans="3:3" ht="14.25" customHeight="1" x14ac:dyDescent="0.3">
      <c r="C448" s="1"/>
    </row>
    <row r="449" spans="3:3" ht="14.25" customHeight="1" x14ac:dyDescent="0.3">
      <c r="C449" s="1"/>
    </row>
    <row r="450" spans="3:3" ht="14.25" customHeight="1" x14ac:dyDescent="0.3">
      <c r="C450" s="1"/>
    </row>
    <row r="451" spans="3:3" ht="14.25" customHeight="1" x14ac:dyDescent="0.3">
      <c r="C451" s="1"/>
    </row>
    <row r="452" spans="3:3" ht="14.25" customHeight="1" x14ac:dyDescent="0.3">
      <c r="C452" s="1"/>
    </row>
    <row r="453" spans="3:3" ht="14.25" customHeight="1" x14ac:dyDescent="0.3">
      <c r="C453" s="1"/>
    </row>
    <row r="454" spans="3:3" ht="14.25" customHeight="1" x14ac:dyDescent="0.3">
      <c r="C454" s="1"/>
    </row>
    <row r="455" spans="3:3" ht="14.25" customHeight="1" x14ac:dyDescent="0.3">
      <c r="C455" s="1"/>
    </row>
    <row r="456" spans="3:3" ht="14.25" customHeight="1" x14ac:dyDescent="0.3">
      <c r="C456" s="1"/>
    </row>
    <row r="457" spans="3:3" ht="14.25" customHeight="1" x14ac:dyDescent="0.3">
      <c r="C457" s="1"/>
    </row>
    <row r="458" spans="3:3" ht="14.25" customHeight="1" x14ac:dyDescent="0.3">
      <c r="C458" s="1"/>
    </row>
    <row r="459" spans="3:3" ht="14.25" customHeight="1" x14ac:dyDescent="0.3">
      <c r="C459" s="1"/>
    </row>
    <row r="460" spans="3:3" ht="14.25" customHeight="1" x14ac:dyDescent="0.3">
      <c r="C460" s="1"/>
    </row>
    <row r="461" spans="3:3" ht="14.25" customHeight="1" x14ac:dyDescent="0.3">
      <c r="C461" s="1"/>
    </row>
    <row r="462" spans="3:3" ht="14.25" customHeight="1" x14ac:dyDescent="0.3">
      <c r="C462" s="1"/>
    </row>
    <row r="463" spans="3:3" ht="14.25" customHeight="1" x14ac:dyDescent="0.3">
      <c r="C463" s="1"/>
    </row>
    <row r="464" spans="3:3" ht="14.25" customHeight="1" x14ac:dyDescent="0.3">
      <c r="C464" s="1"/>
    </row>
    <row r="465" spans="3:3" ht="14.25" customHeight="1" x14ac:dyDescent="0.3">
      <c r="C465" s="1"/>
    </row>
    <row r="466" spans="3:3" ht="14.25" customHeight="1" x14ac:dyDescent="0.3">
      <c r="C466" s="1"/>
    </row>
    <row r="467" spans="3:3" ht="14.25" customHeight="1" x14ac:dyDescent="0.3">
      <c r="C467" s="1"/>
    </row>
    <row r="468" spans="3:3" ht="14.25" customHeight="1" x14ac:dyDescent="0.3">
      <c r="C468" s="1"/>
    </row>
    <row r="469" spans="3:3" ht="14.25" customHeight="1" x14ac:dyDescent="0.3">
      <c r="C469" s="1"/>
    </row>
    <row r="470" spans="3:3" ht="14.25" customHeight="1" x14ac:dyDescent="0.3">
      <c r="C470" s="1"/>
    </row>
    <row r="471" spans="3:3" ht="14.25" customHeight="1" x14ac:dyDescent="0.3">
      <c r="C471" s="1"/>
    </row>
    <row r="472" spans="3:3" ht="14.25" customHeight="1" x14ac:dyDescent="0.3">
      <c r="C472" s="1"/>
    </row>
    <row r="473" spans="3:3" ht="14.25" customHeight="1" x14ac:dyDescent="0.3">
      <c r="C473" s="1"/>
    </row>
    <row r="474" spans="3:3" ht="14.25" customHeight="1" x14ac:dyDescent="0.3">
      <c r="C474" s="1"/>
    </row>
    <row r="475" spans="3:3" ht="14.25" customHeight="1" x14ac:dyDescent="0.3">
      <c r="C475" s="1"/>
    </row>
    <row r="476" spans="3:3" ht="14.25" customHeight="1" x14ac:dyDescent="0.3">
      <c r="C476" s="1"/>
    </row>
    <row r="477" spans="3:3" ht="14.25" customHeight="1" x14ac:dyDescent="0.3">
      <c r="C477" s="1"/>
    </row>
    <row r="478" spans="3:3" ht="14.25" customHeight="1" x14ac:dyDescent="0.3">
      <c r="C478" s="1"/>
    </row>
    <row r="479" spans="3:3" ht="14.25" customHeight="1" x14ac:dyDescent="0.3">
      <c r="C479" s="1"/>
    </row>
    <row r="480" spans="3:3" ht="14.25" customHeight="1" x14ac:dyDescent="0.3">
      <c r="C480" s="1"/>
    </row>
    <row r="481" spans="3:3" ht="14.25" customHeight="1" x14ac:dyDescent="0.3">
      <c r="C481" s="1"/>
    </row>
    <row r="482" spans="3:3" ht="14.25" customHeight="1" x14ac:dyDescent="0.3">
      <c r="C482" s="1"/>
    </row>
    <row r="483" spans="3:3" ht="14.25" customHeight="1" x14ac:dyDescent="0.3">
      <c r="C483" s="1"/>
    </row>
    <row r="484" spans="3:3" ht="14.25" customHeight="1" x14ac:dyDescent="0.3">
      <c r="C484" s="1"/>
    </row>
    <row r="485" spans="3:3" ht="14.25" customHeight="1" x14ac:dyDescent="0.3">
      <c r="C485" s="1"/>
    </row>
    <row r="486" spans="3:3" ht="14.25" customHeight="1" x14ac:dyDescent="0.3">
      <c r="C486" s="1"/>
    </row>
    <row r="487" spans="3:3" ht="14.25" customHeight="1" x14ac:dyDescent="0.3">
      <c r="C487" s="1"/>
    </row>
    <row r="488" spans="3:3" ht="14.25" customHeight="1" x14ac:dyDescent="0.3">
      <c r="C488" s="1"/>
    </row>
    <row r="489" spans="3:3" ht="14.25" customHeight="1" x14ac:dyDescent="0.3">
      <c r="C489" s="1"/>
    </row>
    <row r="490" spans="3:3" ht="14.25" customHeight="1" x14ac:dyDescent="0.3">
      <c r="C490" s="1"/>
    </row>
    <row r="491" spans="3:3" ht="14.25" customHeight="1" x14ac:dyDescent="0.3">
      <c r="C491" s="1"/>
    </row>
    <row r="492" spans="3:3" ht="14.25" customHeight="1" x14ac:dyDescent="0.3">
      <c r="C492" s="1"/>
    </row>
    <row r="493" spans="3:3" ht="14.25" customHeight="1" x14ac:dyDescent="0.3">
      <c r="C493" s="1"/>
    </row>
    <row r="494" spans="3:3" ht="14.25" customHeight="1" x14ac:dyDescent="0.3">
      <c r="C494" s="1"/>
    </row>
    <row r="495" spans="3:3" ht="14.25" customHeight="1" x14ac:dyDescent="0.3">
      <c r="C495" s="1"/>
    </row>
    <row r="496" spans="3:3" ht="14.25" customHeight="1" x14ac:dyDescent="0.3">
      <c r="C496" s="1"/>
    </row>
    <row r="497" spans="3:3" ht="14.25" customHeight="1" x14ac:dyDescent="0.3">
      <c r="C497" s="1"/>
    </row>
    <row r="498" spans="3:3" ht="14.25" customHeight="1" x14ac:dyDescent="0.3">
      <c r="C498" s="1"/>
    </row>
    <row r="499" spans="3:3" ht="14.25" customHeight="1" x14ac:dyDescent="0.3">
      <c r="C499" s="1"/>
    </row>
    <row r="500" spans="3:3" ht="14.25" customHeight="1" x14ac:dyDescent="0.3">
      <c r="C500" s="1"/>
    </row>
    <row r="501" spans="3:3" ht="14.25" customHeight="1" x14ac:dyDescent="0.3">
      <c r="C501" s="1"/>
    </row>
    <row r="502" spans="3:3" ht="14.25" customHeight="1" x14ac:dyDescent="0.3">
      <c r="C502" s="1"/>
    </row>
    <row r="503" spans="3:3" ht="14.25" customHeight="1" x14ac:dyDescent="0.3">
      <c r="C503" s="1"/>
    </row>
    <row r="504" spans="3:3" ht="14.25" customHeight="1" x14ac:dyDescent="0.3">
      <c r="C504" s="1"/>
    </row>
    <row r="505" spans="3:3" ht="14.25" customHeight="1" x14ac:dyDescent="0.3">
      <c r="C505" s="1"/>
    </row>
    <row r="506" spans="3:3" ht="14.25" customHeight="1" x14ac:dyDescent="0.3">
      <c r="C506" s="1"/>
    </row>
    <row r="507" spans="3:3" ht="14.25" customHeight="1" x14ac:dyDescent="0.3">
      <c r="C507" s="1"/>
    </row>
    <row r="508" spans="3:3" ht="14.25" customHeight="1" x14ac:dyDescent="0.3">
      <c r="C508" s="1"/>
    </row>
    <row r="509" spans="3:3" ht="14.25" customHeight="1" x14ac:dyDescent="0.3">
      <c r="C509" s="1"/>
    </row>
    <row r="510" spans="3:3" ht="14.25" customHeight="1" x14ac:dyDescent="0.3">
      <c r="C510" s="1"/>
    </row>
    <row r="511" spans="3:3" ht="14.25" customHeight="1" x14ac:dyDescent="0.3">
      <c r="C511" s="1"/>
    </row>
    <row r="512" spans="3:3" ht="14.25" customHeight="1" x14ac:dyDescent="0.3">
      <c r="C512" s="1"/>
    </row>
    <row r="513" spans="3:3" ht="14.25" customHeight="1" x14ac:dyDescent="0.3">
      <c r="C513" s="1"/>
    </row>
    <row r="514" spans="3:3" ht="14.25" customHeight="1" x14ac:dyDescent="0.3">
      <c r="C514" s="1"/>
    </row>
    <row r="515" spans="3:3" ht="14.25" customHeight="1" x14ac:dyDescent="0.3">
      <c r="C515" s="1"/>
    </row>
    <row r="516" spans="3:3" ht="14.25" customHeight="1" x14ac:dyDescent="0.3">
      <c r="C516" s="1"/>
    </row>
    <row r="517" spans="3:3" ht="14.25" customHeight="1" x14ac:dyDescent="0.3">
      <c r="C517" s="1"/>
    </row>
    <row r="518" spans="3:3" ht="14.25" customHeight="1" x14ac:dyDescent="0.3">
      <c r="C518" s="1"/>
    </row>
    <row r="519" spans="3:3" ht="14.25" customHeight="1" x14ac:dyDescent="0.3">
      <c r="C519" s="1"/>
    </row>
    <row r="520" spans="3:3" ht="14.25" customHeight="1" x14ac:dyDescent="0.3">
      <c r="C520" s="1"/>
    </row>
    <row r="521" spans="3:3" ht="14.25" customHeight="1" x14ac:dyDescent="0.3">
      <c r="C521" s="1"/>
    </row>
    <row r="522" spans="3:3" ht="14.25" customHeight="1" x14ac:dyDescent="0.3">
      <c r="C522" s="1"/>
    </row>
    <row r="523" spans="3:3" ht="14.25" customHeight="1" x14ac:dyDescent="0.3">
      <c r="C523" s="1"/>
    </row>
    <row r="524" spans="3:3" ht="14.25" customHeight="1" x14ac:dyDescent="0.3">
      <c r="C524" s="1"/>
    </row>
    <row r="525" spans="3:3" ht="14.25" customHeight="1" x14ac:dyDescent="0.3">
      <c r="C525" s="1"/>
    </row>
    <row r="526" spans="3:3" ht="14.25" customHeight="1" x14ac:dyDescent="0.3">
      <c r="C526" s="1"/>
    </row>
    <row r="527" spans="3:3" ht="14.25" customHeight="1" x14ac:dyDescent="0.3">
      <c r="C527" s="1"/>
    </row>
    <row r="528" spans="3:3" ht="14.25" customHeight="1" x14ac:dyDescent="0.3">
      <c r="C528" s="1"/>
    </row>
    <row r="529" spans="3:3" ht="14.25" customHeight="1" x14ac:dyDescent="0.3">
      <c r="C529" s="1"/>
    </row>
    <row r="530" spans="3:3" ht="14.25" customHeight="1" x14ac:dyDescent="0.3">
      <c r="C530" s="1"/>
    </row>
    <row r="531" spans="3:3" ht="14.25" customHeight="1" x14ac:dyDescent="0.3">
      <c r="C531" s="1"/>
    </row>
    <row r="532" spans="3:3" ht="14.25" customHeight="1" x14ac:dyDescent="0.3">
      <c r="C532" s="1"/>
    </row>
    <row r="533" spans="3:3" ht="14.25" customHeight="1" x14ac:dyDescent="0.3">
      <c r="C533" s="1"/>
    </row>
    <row r="534" spans="3:3" ht="14.25" customHeight="1" x14ac:dyDescent="0.3">
      <c r="C534" s="1"/>
    </row>
    <row r="535" spans="3:3" ht="14.25" customHeight="1" x14ac:dyDescent="0.3">
      <c r="C535" s="1"/>
    </row>
    <row r="536" spans="3:3" ht="14.25" customHeight="1" x14ac:dyDescent="0.3">
      <c r="C536" s="1"/>
    </row>
    <row r="537" spans="3:3" ht="14.25" customHeight="1" x14ac:dyDescent="0.3">
      <c r="C537" s="1"/>
    </row>
    <row r="538" spans="3:3" ht="14.25" customHeight="1" x14ac:dyDescent="0.3">
      <c r="C538" s="1"/>
    </row>
    <row r="539" spans="3:3" ht="14.25" customHeight="1" x14ac:dyDescent="0.3">
      <c r="C539" s="1"/>
    </row>
    <row r="540" spans="3:3" ht="14.25" customHeight="1" x14ac:dyDescent="0.3">
      <c r="C540" s="1"/>
    </row>
    <row r="541" spans="3:3" ht="14.25" customHeight="1" x14ac:dyDescent="0.3">
      <c r="C541" s="1"/>
    </row>
    <row r="542" spans="3:3" ht="14.25" customHeight="1" x14ac:dyDescent="0.3">
      <c r="C542" s="1"/>
    </row>
    <row r="543" spans="3:3" ht="14.25" customHeight="1" x14ac:dyDescent="0.3">
      <c r="C543" s="1"/>
    </row>
    <row r="544" spans="3:3" ht="14.25" customHeight="1" x14ac:dyDescent="0.3">
      <c r="C544" s="1"/>
    </row>
    <row r="545" spans="3:3" ht="14.25" customHeight="1" x14ac:dyDescent="0.3">
      <c r="C545" s="1"/>
    </row>
    <row r="546" spans="3:3" ht="14.25" customHeight="1" x14ac:dyDescent="0.3">
      <c r="C546" s="1"/>
    </row>
    <row r="547" spans="3:3" ht="14.25" customHeight="1" x14ac:dyDescent="0.3">
      <c r="C547" s="1"/>
    </row>
    <row r="548" spans="3:3" ht="14.25" customHeight="1" x14ac:dyDescent="0.3">
      <c r="C548" s="1"/>
    </row>
    <row r="549" spans="3:3" ht="14.25" customHeight="1" x14ac:dyDescent="0.3">
      <c r="C549" s="1"/>
    </row>
    <row r="550" spans="3:3" ht="14.25" customHeight="1" x14ac:dyDescent="0.3">
      <c r="C550" s="1"/>
    </row>
    <row r="551" spans="3:3" ht="14.25" customHeight="1" x14ac:dyDescent="0.3">
      <c r="C551" s="1"/>
    </row>
    <row r="552" spans="3:3" ht="14.25" customHeight="1" x14ac:dyDescent="0.3">
      <c r="C552" s="1"/>
    </row>
    <row r="553" spans="3:3" ht="14.25" customHeight="1" x14ac:dyDescent="0.3">
      <c r="C553" s="1"/>
    </row>
    <row r="554" spans="3:3" ht="14.25" customHeight="1" x14ac:dyDescent="0.3">
      <c r="C554" s="1"/>
    </row>
    <row r="555" spans="3:3" ht="14.25" customHeight="1" x14ac:dyDescent="0.3">
      <c r="C555" s="1"/>
    </row>
    <row r="556" spans="3:3" ht="14.25" customHeight="1" x14ac:dyDescent="0.3">
      <c r="C556" s="1"/>
    </row>
    <row r="557" spans="3:3" ht="14.25" customHeight="1" x14ac:dyDescent="0.3">
      <c r="C557" s="1"/>
    </row>
    <row r="558" spans="3:3" ht="14.25" customHeight="1" x14ac:dyDescent="0.3">
      <c r="C558" s="1"/>
    </row>
    <row r="559" spans="3:3" ht="14.25" customHeight="1" x14ac:dyDescent="0.3">
      <c r="C559" s="1"/>
    </row>
    <row r="560" spans="3:3" ht="14.25" customHeight="1" x14ac:dyDescent="0.3">
      <c r="C560" s="1"/>
    </row>
    <row r="561" spans="3:3" ht="14.25" customHeight="1" x14ac:dyDescent="0.3">
      <c r="C561" s="1"/>
    </row>
    <row r="562" spans="3:3" ht="14.25" customHeight="1" x14ac:dyDescent="0.3">
      <c r="C562" s="1"/>
    </row>
    <row r="563" spans="3:3" ht="14.25" customHeight="1" x14ac:dyDescent="0.3">
      <c r="C563" s="1"/>
    </row>
    <row r="564" spans="3:3" ht="14.25" customHeight="1" x14ac:dyDescent="0.3">
      <c r="C564" s="1"/>
    </row>
    <row r="565" spans="3:3" ht="14.25" customHeight="1" x14ac:dyDescent="0.3">
      <c r="C565" s="1"/>
    </row>
    <row r="566" spans="3:3" ht="14.25" customHeight="1" x14ac:dyDescent="0.3">
      <c r="C566" s="1"/>
    </row>
    <row r="567" spans="3:3" ht="14.25" customHeight="1" x14ac:dyDescent="0.3">
      <c r="C567" s="1"/>
    </row>
    <row r="568" spans="3:3" ht="14.25" customHeight="1" x14ac:dyDescent="0.3">
      <c r="C568" s="1"/>
    </row>
    <row r="569" spans="3:3" ht="14.25" customHeight="1" x14ac:dyDescent="0.3">
      <c r="C569" s="1"/>
    </row>
    <row r="570" spans="3:3" ht="14.25" customHeight="1" x14ac:dyDescent="0.3">
      <c r="C570" s="1"/>
    </row>
    <row r="571" spans="3:3" ht="14.25" customHeight="1" x14ac:dyDescent="0.3">
      <c r="C571" s="1"/>
    </row>
    <row r="572" spans="3:3" ht="14.25" customHeight="1" x14ac:dyDescent="0.3">
      <c r="C572" s="1"/>
    </row>
    <row r="573" spans="3:3" ht="14.25" customHeight="1" x14ac:dyDescent="0.3">
      <c r="C573" s="1"/>
    </row>
    <row r="574" spans="3:3" ht="14.25" customHeight="1" x14ac:dyDescent="0.3">
      <c r="C574" s="1"/>
    </row>
    <row r="575" spans="3:3" ht="14.25" customHeight="1" x14ac:dyDescent="0.3">
      <c r="C575" s="1"/>
    </row>
    <row r="576" spans="3:3" ht="14.25" customHeight="1" x14ac:dyDescent="0.3">
      <c r="C576" s="1"/>
    </row>
    <row r="577" spans="3:3" ht="14.25" customHeight="1" x14ac:dyDescent="0.3">
      <c r="C577" s="1"/>
    </row>
    <row r="578" spans="3:3" ht="14.25" customHeight="1" x14ac:dyDescent="0.3">
      <c r="C578" s="1"/>
    </row>
    <row r="579" spans="3:3" ht="14.25" customHeight="1" x14ac:dyDescent="0.3">
      <c r="C579" s="1"/>
    </row>
    <row r="580" spans="3:3" ht="14.25" customHeight="1" x14ac:dyDescent="0.3">
      <c r="C580" s="1"/>
    </row>
    <row r="581" spans="3:3" ht="14.25" customHeight="1" x14ac:dyDescent="0.3">
      <c r="C581" s="1"/>
    </row>
    <row r="582" spans="3:3" ht="14.25" customHeight="1" x14ac:dyDescent="0.3">
      <c r="C582" s="1"/>
    </row>
    <row r="583" spans="3:3" ht="14.25" customHeight="1" x14ac:dyDescent="0.3">
      <c r="C583" s="1"/>
    </row>
    <row r="584" spans="3:3" ht="14.25" customHeight="1" x14ac:dyDescent="0.3">
      <c r="C584" s="1"/>
    </row>
    <row r="585" spans="3:3" ht="14.25" customHeight="1" x14ac:dyDescent="0.3">
      <c r="C585" s="1"/>
    </row>
    <row r="586" spans="3:3" ht="14.25" customHeight="1" x14ac:dyDescent="0.3">
      <c r="C586" s="1"/>
    </row>
    <row r="587" spans="3:3" ht="14.25" customHeight="1" x14ac:dyDescent="0.3">
      <c r="C587" s="1"/>
    </row>
    <row r="588" spans="3:3" ht="14.25" customHeight="1" x14ac:dyDescent="0.3">
      <c r="C588" s="1"/>
    </row>
    <row r="589" spans="3:3" ht="14.25" customHeight="1" x14ac:dyDescent="0.3">
      <c r="C589" s="1"/>
    </row>
    <row r="590" spans="3:3" ht="14.25" customHeight="1" x14ac:dyDescent="0.3">
      <c r="C590" s="1"/>
    </row>
    <row r="591" spans="3:3" ht="14.25" customHeight="1" x14ac:dyDescent="0.3">
      <c r="C591" s="1"/>
    </row>
    <row r="592" spans="3:3" ht="14.25" customHeight="1" x14ac:dyDescent="0.3">
      <c r="C592" s="1"/>
    </row>
    <row r="593" spans="3:3" ht="14.25" customHeight="1" x14ac:dyDescent="0.3">
      <c r="C593" s="1"/>
    </row>
    <row r="594" spans="3:3" ht="14.25" customHeight="1" x14ac:dyDescent="0.3">
      <c r="C594" s="1"/>
    </row>
    <row r="595" spans="3:3" ht="14.25" customHeight="1" x14ac:dyDescent="0.3">
      <c r="C595" s="1"/>
    </row>
    <row r="596" spans="3:3" ht="14.25" customHeight="1" x14ac:dyDescent="0.3">
      <c r="C596" s="1"/>
    </row>
    <row r="597" spans="3:3" ht="14.25" customHeight="1" x14ac:dyDescent="0.3">
      <c r="C597" s="1"/>
    </row>
    <row r="598" spans="3:3" ht="14.25" customHeight="1" x14ac:dyDescent="0.3">
      <c r="C598" s="1"/>
    </row>
    <row r="599" spans="3:3" ht="14.25" customHeight="1" x14ac:dyDescent="0.3">
      <c r="C599" s="1"/>
    </row>
    <row r="600" spans="3:3" ht="14.25" customHeight="1" x14ac:dyDescent="0.3">
      <c r="C600" s="1"/>
    </row>
    <row r="601" spans="3:3" ht="14.25" customHeight="1" x14ac:dyDescent="0.3">
      <c r="C601" s="1"/>
    </row>
    <row r="602" spans="3:3" ht="14.25" customHeight="1" x14ac:dyDescent="0.3">
      <c r="C602" s="1"/>
    </row>
    <row r="603" spans="3:3" ht="14.25" customHeight="1" x14ac:dyDescent="0.3">
      <c r="C603" s="1"/>
    </row>
    <row r="604" spans="3:3" ht="14.25" customHeight="1" x14ac:dyDescent="0.3">
      <c r="C604" s="1"/>
    </row>
    <row r="605" spans="3:3" ht="14.25" customHeight="1" x14ac:dyDescent="0.3">
      <c r="C605" s="1"/>
    </row>
    <row r="606" spans="3:3" ht="14.25" customHeight="1" x14ac:dyDescent="0.3">
      <c r="C606" s="1"/>
    </row>
    <row r="607" spans="3:3" ht="14.25" customHeight="1" x14ac:dyDescent="0.3">
      <c r="C607" s="1"/>
    </row>
    <row r="608" spans="3:3" ht="14.25" customHeight="1" x14ac:dyDescent="0.3">
      <c r="C608" s="1"/>
    </row>
    <row r="609" spans="3:3" ht="14.25" customHeight="1" x14ac:dyDescent="0.3">
      <c r="C609" s="1"/>
    </row>
    <row r="610" spans="3:3" ht="14.25" customHeight="1" x14ac:dyDescent="0.3">
      <c r="C610" s="1"/>
    </row>
    <row r="611" spans="3:3" ht="14.25" customHeight="1" x14ac:dyDescent="0.3">
      <c r="C611" s="1"/>
    </row>
    <row r="612" spans="3:3" ht="14.25" customHeight="1" x14ac:dyDescent="0.3">
      <c r="C612" s="1"/>
    </row>
    <row r="613" spans="3:3" ht="14.25" customHeight="1" x14ac:dyDescent="0.3">
      <c r="C613" s="1"/>
    </row>
    <row r="614" spans="3:3" ht="14.25" customHeight="1" x14ac:dyDescent="0.3">
      <c r="C614" s="1"/>
    </row>
    <row r="615" spans="3:3" ht="14.25" customHeight="1" x14ac:dyDescent="0.3">
      <c r="C615" s="1"/>
    </row>
    <row r="616" spans="3:3" ht="14.25" customHeight="1" x14ac:dyDescent="0.3">
      <c r="C616" s="1"/>
    </row>
    <row r="617" spans="3:3" ht="14.25" customHeight="1" x14ac:dyDescent="0.3">
      <c r="C617" s="1"/>
    </row>
    <row r="618" spans="3:3" ht="14.25" customHeight="1" x14ac:dyDescent="0.3">
      <c r="C618" s="1"/>
    </row>
    <row r="619" spans="3:3" ht="14.25" customHeight="1" x14ac:dyDescent="0.3">
      <c r="C619" s="1"/>
    </row>
    <row r="620" spans="3:3" ht="14.25" customHeight="1" x14ac:dyDescent="0.3">
      <c r="C620" s="1"/>
    </row>
    <row r="621" spans="3:3" ht="14.25" customHeight="1" x14ac:dyDescent="0.3">
      <c r="C621" s="1"/>
    </row>
    <row r="622" spans="3:3" ht="14.25" customHeight="1" x14ac:dyDescent="0.3">
      <c r="C622" s="1"/>
    </row>
    <row r="623" spans="3:3" ht="14.25" customHeight="1" x14ac:dyDescent="0.3">
      <c r="C623" s="1"/>
    </row>
    <row r="624" spans="3:3" ht="14.25" customHeight="1" x14ac:dyDescent="0.3">
      <c r="C624" s="1"/>
    </row>
    <row r="625" spans="3:3" ht="14.25" customHeight="1" x14ac:dyDescent="0.3">
      <c r="C625" s="1"/>
    </row>
    <row r="626" spans="3:3" ht="14.25" customHeight="1" x14ac:dyDescent="0.3">
      <c r="C626" s="1"/>
    </row>
    <row r="627" spans="3:3" ht="14.25" customHeight="1" x14ac:dyDescent="0.3">
      <c r="C627" s="1"/>
    </row>
    <row r="628" spans="3:3" ht="14.25" customHeight="1" x14ac:dyDescent="0.3">
      <c r="C628" s="1"/>
    </row>
    <row r="629" spans="3:3" ht="14.25" customHeight="1" x14ac:dyDescent="0.3">
      <c r="C629" s="1"/>
    </row>
    <row r="630" spans="3:3" ht="14.25" customHeight="1" x14ac:dyDescent="0.3">
      <c r="C630" s="1"/>
    </row>
    <row r="631" spans="3:3" ht="14.25" customHeight="1" x14ac:dyDescent="0.3">
      <c r="C631" s="1"/>
    </row>
    <row r="632" spans="3:3" ht="14.25" customHeight="1" x14ac:dyDescent="0.3">
      <c r="C632" s="1"/>
    </row>
    <row r="633" spans="3:3" ht="14.25" customHeight="1" x14ac:dyDescent="0.3">
      <c r="C633" s="1"/>
    </row>
    <row r="634" spans="3:3" ht="14.25" customHeight="1" x14ac:dyDescent="0.3">
      <c r="C634" s="1"/>
    </row>
    <row r="635" spans="3:3" ht="14.25" customHeight="1" x14ac:dyDescent="0.3">
      <c r="C635" s="1"/>
    </row>
    <row r="636" spans="3:3" ht="14.25" customHeight="1" x14ac:dyDescent="0.3">
      <c r="C636" s="1"/>
    </row>
    <row r="637" spans="3:3" ht="14.25" customHeight="1" x14ac:dyDescent="0.3">
      <c r="C637" s="1"/>
    </row>
    <row r="638" spans="3:3" ht="14.25" customHeight="1" x14ac:dyDescent="0.3">
      <c r="C638" s="1"/>
    </row>
    <row r="639" spans="3:3" ht="14.25" customHeight="1" x14ac:dyDescent="0.3">
      <c r="C639" s="1"/>
    </row>
    <row r="640" spans="3:3" ht="14.25" customHeight="1" x14ac:dyDescent="0.3">
      <c r="C640" s="1"/>
    </row>
    <row r="641" spans="3:3" ht="14.25" customHeight="1" x14ac:dyDescent="0.3">
      <c r="C641" s="1"/>
    </row>
    <row r="642" spans="3:3" ht="14.25" customHeight="1" x14ac:dyDescent="0.3">
      <c r="C642" s="1"/>
    </row>
    <row r="643" spans="3:3" ht="14.25" customHeight="1" x14ac:dyDescent="0.3">
      <c r="C643" s="1"/>
    </row>
    <row r="644" spans="3:3" ht="14.25" customHeight="1" x14ac:dyDescent="0.3">
      <c r="C644" s="1"/>
    </row>
    <row r="645" spans="3:3" ht="14.25" customHeight="1" x14ac:dyDescent="0.3">
      <c r="C645" s="1"/>
    </row>
    <row r="646" spans="3:3" ht="14.25" customHeight="1" x14ac:dyDescent="0.3">
      <c r="C646" s="1"/>
    </row>
    <row r="647" spans="3:3" ht="14.25" customHeight="1" x14ac:dyDescent="0.3">
      <c r="C647" s="1"/>
    </row>
    <row r="648" spans="3:3" ht="14.25" customHeight="1" x14ac:dyDescent="0.3">
      <c r="C648" s="1"/>
    </row>
    <row r="649" spans="3:3" ht="14.25" customHeight="1" x14ac:dyDescent="0.3">
      <c r="C649" s="1"/>
    </row>
    <row r="650" spans="3:3" ht="14.25" customHeight="1" x14ac:dyDescent="0.3">
      <c r="C650" s="1"/>
    </row>
    <row r="651" spans="3:3" ht="14.25" customHeight="1" x14ac:dyDescent="0.3">
      <c r="C651" s="1"/>
    </row>
    <row r="652" spans="3:3" ht="14.25" customHeight="1" x14ac:dyDescent="0.3">
      <c r="C652" s="1"/>
    </row>
    <row r="653" spans="3:3" ht="14.25" customHeight="1" x14ac:dyDescent="0.3">
      <c r="C653" s="1"/>
    </row>
    <row r="654" spans="3:3" ht="14.25" customHeight="1" x14ac:dyDescent="0.3">
      <c r="C654" s="1"/>
    </row>
    <row r="655" spans="3:3" ht="14.25" customHeight="1" x14ac:dyDescent="0.3">
      <c r="C655" s="1"/>
    </row>
    <row r="656" spans="3:3" ht="14.25" customHeight="1" x14ac:dyDescent="0.3">
      <c r="C656" s="1"/>
    </row>
    <row r="657" spans="3:3" ht="14.25" customHeight="1" x14ac:dyDescent="0.3">
      <c r="C657" s="1"/>
    </row>
    <row r="658" spans="3:3" ht="14.25" customHeight="1" x14ac:dyDescent="0.3">
      <c r="C658" s="1"/>
    </row>
    <row r="659" spans="3:3" ht="14.25" customHeight="1" x14ac:dyDescent="0.3">
      <c r="C659" s="1"/>
    </row>
    <row r="660" spans="3:3" ht="14.25" customHeight="1" x14ac:dyDescent="0.3">
      <c r="C660" s="1"/>
    </row>
    <row r="661" spans="3:3" ht="14.25" customHeight="1" x14ac:dyDescent="0.3">
      <c r="C661" s="1"/>
    </row>
    <row r="662" spans="3:3" ht="14.25" customHeight="1" x14ac:dyDescent="0.3">
      <c r="C662" s="1"/>
    </row>
    <row r="663" spans="3:3" ht="14.25" customHeight="1" x14ac:dyDescent="0.3">
      <c r="C663" s="1"/>
    </row>
    <row r="664" spans="3:3" ht="14.25" customHeight="1" x14ac:dyDescent="0.3">
      <c r="C664" s="1"/>
    </row>
    <row r="665" spans="3:3" ht="14.25" customHeight="1" x14ac:dyDescent="0.3">
      <c r="C665" s="1"/>
    </row>
    <row r="666" spans="3:3" ht="14.25" customHeight="1" x14ac:dyDescent="0.3">
      <c r="C666" s="1"/>
    </row>
    <row r="667" spans="3:3" ht="14.25" customHeight="1" x14ac:dyDescent="0.3">
      <c r="C667" s="1"/>
    </row>
    <row r="668" spans="3:3" ht="14.25" customHeight="1" x14ac:dyDescent="0.3">
      <c r="C668" s="1"/>
    </row>
    <row r="669" spans="3:3" ht="14.25" customHeight="1" x14ac:dyDescent="0.3">
      <c r="C669" s="1"/>
    </row>
    <row r="670" spans="3:3" ht="14.25" customHeight="1" x14ac:dyDescent="0.3">
      <c r="C670" s="1"/>
    </row>
    <row r="671" spans="3:3" ht="14.25" customHeight="1" x14ac:dyDescent="0.3">
      <c r="C671" s="1"/>
    </row>
    <row r="672" spans="3:3" ht="14.25" customHeight="1" x14ac:dyDescent="0.3">
      <c r="C672" s="1"/>
    </row>
    <row r="673" spans="3:3" ht="14.25" customHeight="1" x14ac:dyDescent="0.3">
      <c r="C673" s="1"/>
    </row>
    <row r="674" spans="3:3" ht="14.25" customHeight="1" x14ac:dyDescent="0.3">
      <c r="C674" s="1"/>
    </row>
    <row r="675" spans="3:3" ht="14.25" customHeight="1" x14ac:dyDescent="0.3">
      <c r="C675" s="1"/>
    </row>
    <row r="676" spans="3:3" ht="14.25" customHeight="1" x14ac:dyDescent="0.3">
      <c r="C676" s="1"/>
    </row>
    <row r="677" spans="3:3" ht="14.25" customHeight="1" x14ac:dyDescent="0.3">
      <c r="C677" s="1"/>
    </row>
    <row r="678" spans="3:3" ht="14.25" customHeight="1" x14ac:dyDescent="0.3">
      <c r="C678" s="1"/>
    </row>
    <row r="679" spans="3:3" ht="14.25" customHeight="1" x14ac:dyDescent="0.3">
      <c r="C679" s="1"/>
    </row>
    <row r="680" spans="3:3" ht="14.25" customHeight="1" x14ac:dyDescent="0.3">
      <c r="C680" s="1"/>
    </row>
    <row r="681" spans="3:3" ht="14.25" customHeight="1" x14ac:dyDescent="0.3">
      <c r="C681" s="1"/>
    </row>
    <row r="682" spans="3:3" ht="14.25" customHeight="1" x14ac:dyDescent="0.3">
      <c r="C682" s="1"/>
    </row>
    <row r="683" spans="3:3" ht="14.25" customHeight="1" x14ac:dyDescent="0.3">
      <c r="C683" s="1"/>
    </row>
    <row r="684" spans="3:3" ht="14.25" customHeight="1" x14ac:dyDescent="0.3">
      <c r="C684" s="1"/>
    </row>
    <row r="685" spans="3:3" ht="14.25" customHeight="1" x14ac:dyDescent="0.3">
      <c r="C685" s="1"/>
    </row>
    <row r="686" spans="3:3" ht="14.25" customHeight="1" x14ac:dyDescent="0.3">
      <c r="C686" s="1"/>
    </row>
    <row r="687" spans="3:3" ht="14.25" customHeight="1" x14ac:dyDescent="0.3">
      <c r="C687" s="1"/>
    </row>
    <row r="688" spans="3:3" ht="14.25" customHeight="1" x14ac:dyDescent="0.3">
      <c r="C688" s="1"/>
    </row>
    <row r="689" spans="3:3" ht="14.25" customHeight="1" x14ac:dyDescent="0.3">
      <c r="C689" s="1"/>
    </row>
    <row r="690" spans="3:3" ht="14.25" customHeight="1" x14ac:dyDescent="0.3">
      <c r="C690" s="1"/>
    </row>
    <row r="691" spans="3:3" ht="14.25" customHeight="1" x14ac:dyDescent="0.3">
      <c r="C691" s="1"/>
    </row>
    <row r="692" spans="3:3" ht="14.25" customHeight="1" x14ac:dyDescent="0.3">
      <c r="C692" s="1"/>
    </row>
    <row r="693" spans="3:3" ht="14.25" customHeight="1" x14ac:dyDescent="0.3">
      <c r="C693" s="1"/>
    </row>
    <row r="694" spans="3:3" ht="14.25" customHeight="1" x14ac:dyDescent="0.3">
      <c r="C694" s="1"/>
    </row>
    <row r="695" spans="3:3" ht="14.25" customHeight="1" x14ac:dyDescent="0.3">
      <c r="C695" s="1"/>
    </row>
    <row r="696" spans="3:3" ht="14.25" customHeight="1" x14ac:dyDescent="0.3">
      <c r="C696" s="1"/>
    </row>
    <row r="697" spans="3:3" ht="14.25" customHeight="1" x14ac:dyDescent="0.3">
      <c r="C697" s="1"/>
    </row>
    <row r="698" spans="3:3" ht="14.25" customHeight="1" x14ac:dyDescent="0.3">
      <c r="C698" s="1"/>
    </row>
    <row r="699" spans="3:3" ht="14.25" customHeight="1" x14ac:dyDescent="0.3">
      <c r="C699" s="1"/>
    </row>
    <row r="700" spans="3:3" ht="14.25" customHeight="1" x14ac:dyDescent="0.3">
      <c r="C700" s="1"/>
    </row>
    <row r="701" spans="3:3" ht="14.25" customHeight="1" x14ac:dyDescent="0.3">
      <c r="C701" s="1"/>
    </row>
    <row r="702" spans="3:3" ht="14.25" customHeight="1" x14ac:dyDescent="0.3">
      <c r="C702" s="1"/>
    </row>
    <row r="703" spans="3:3" ht="14.25" customHeight="1" x14ac:dyDescent="0.3">
      <c r="C703" s="1"/>
    </row>
    <row r="704" spans="3:3" ht="14.25" customHeight="1" x14ac:dyDescent="0.3">
      <c r="C704" s="1"/>
    </row>
    <row r="705" spans="3:3" ht="14.25" customHeight="1" x14ac:dyDescent="0.3">
      <c r="C705" s="1"/>
    </row>
    <row r="706" spans="3:3" ht="14.25" customHeight="1" x14ac:dyDescent="0.3">
      <c r="C706" s="1"/>
    </row>
    <row r="707" spans="3:3" ht="14.25" customHeight="1" x14ac:dyDescent="0.3">
      <c r="C707" s="1"/>
    </row>
    <row r="708" spans="3:3" ht="14.25" customHeight="1" x14ac:dyDescent="0.3">
      <c r="C708" s="1"/>
    </row>
    <row r="709" spans="3:3" ht="14.25" customHeight="1" x14ac:dyDescent="0.3">
      <c r="C709" s="1"/>
    </row>
    <row r="710" spans="3:3" ht="14.25" customHeight="1" x14ac:dyDescent="0.3">
      <c r="C710" s="1"/>
    </row>
    <row r="711" spans="3:3" ht="14.25" customHeight="1" x14ac:dyDescent="0.3">
      <c r="C711" s="1"/>
    </row>
    <row r="712" spans="3:3" ht="14.25" customHeight="1" x14ac:dyDescent="0.3">
      <c r="C712" s="1"/>
    </row>
    <row r="713" spans="3:3" ht="14.25" customHeight="1" x14ac:dyDescent="0.3">
      <c r="C713" s="1"/>
    </row>
    <row r="714" spans="3:3" ht="14.25" customHeight="1" x14ac:dyDescent="0.3">
      <c r="C714" s="1"/>
    </row>
    <row r="715" spans="3:3" ht="14.25" customHeight="1" x14ac:dyDescent="0.3">
      <c r="C715" s="1"/>
    </row>
    <row r="716" spans="3:3" ht="14.25" customHeight="1" x14ac:dyDescent="0.3">
      <c r="C716" s="1"/>
    </row>
    <row r="717" spans="3:3" ht="14.25" customHeight="1" x14ac:dyDescent="0.3">
      <c r="C717" s="1"/>
    </row>
    <row r="718" spans="3:3" ht="14.25" customHeight="1" x14ac:dyDescent="0.3">
      <c r="C718" s="1"/>
    </row>
    <row r="719" spans="3:3" ht="14.25" customHeight="1" x14ac:dyDescent="0.3">
      <c r="C719" s="1"/>
    </row>
    <row r="720" spans="3:3" ht="14.25" customHeight="1" x14ac:dyDescent="0.3">
      <c r="C720" s="1"/>
    </row>
    <row r="721" spans="3:3" ht="14.25" customHeight="1" x14ac:dyDescent="0.3">
      <c r="C721" s="1"/>
    </row>
    <row r="722" spans="3:3" ht="14.25" customHeight="1" x14ac:dyDescent="0.3">
      <c r="C722" s="1"/>
    </row>
    <row r="723" spans="3:3" ht="14.25" customHeight="1" x14ac:dyDescent="0.3">
      <c r="C723" s="1"/>
    </row>
    <row r="724" spans="3:3" ht="14.25" customHeight="1" x14ac:dyDescent="0.3">
      <c r="C724" s="1"/>
    </row>
    <row r="725" spans="3:3" ht="14.25" customHeight="1" x14ac:dyDescent="0.3">
      <c r="C725" s="1"/>
    </row>
    <row r="726" spans="3:3" ht="14.25" customHeight="1" x14ac:dyDescent="0.3">
      <c r="C726" s="1"/>
    </row>
    <row r="727" spans="3:3" ht="14.25" customHeight="1" x14ac:dyDescent="0.3">
      <c r="C727" s="1"/>
    </row>
    <row r="728" spans="3:3" ht="14.25" customHeight="1" x14ac:dyDescent="0.3">
      <c r="C728" s="1"/>
    </row>
    <row r="729" spans="3:3" ht="14.25" customHeight="1" x14ac:dyDescent="0.3">
      <c r="C729" s="1"/>
    </row>
    <row r="730" spans="3:3" ht="14.25" customHeight="1" x14ac:dyDescent="0.3">
      <c r="C730" s="1"/>
    </row>
    <row r="731" spans="3:3" ht="14.25" customHeight="1" x14ac:dyDescent="0.3">
      <c r="C731" s="1"/>
    </row>
    <row r="732" spans="3:3" ht="14.25" customHeight="1" x14ac:dyDescent="0.3">
      <c r="C732" s="1"/>
    </row>
    <row r="733" spans="3:3" ht="14.25" customHeight="1" x14ac:dyDescent="0.3">
      <c r="C733" s="1"/>
    </row>
    <row r="734" spans="3:3" ht="14.25" customHeight="1" x14ac:dyDescent="0.3">
      <c r="C734" s="1"/>
    </row>
    <row r="735" spans="3:3" ht="14.25" customHeight="1" x14ac:dyDescent="0.3">
      <c r="C735" s="1"/>
    </row>
    <row r="736" spans="3:3" ht="14.25" customHeight="1" x14ac:dyDescent="0.3">
      <c r="C736" s="1"/>
    </row>
    <row r="737" spans="3:3" ht="14.25" customHeight="1" x14ac:dyDescent="0.3">
      <c r="C737" s="1"/>
    </row>
    <row r="738" spans="3:3" ht="14.25" customHeight="1" x14ac:dyDescent="0.3">
      <c r="C738" s="1"/>
    </row>
    <row r="739" spans="3:3" ht="14.25" customHeight="1" x14ac:dyDescent="0.3">
      <c r="C739" s="1"/>
    </row>
    <row r="740" spans="3:3" ht="14.25" customHeight="1" x14ac:dyDescent="0.3">
      <c r="C740" s="1"/>
    </row>
    <row r="741" spans="3:3" ht="14.25" customHeight="1" x14ac:dyDescent="0.3">
      <c r="C741" s="1"/>
    </row>
    <row r="742" spans="3:3" ht="14.25" customHeight="1" x14ac:dyDescent="0.3">
      <c r="C742" s="1"/>
    </row>
    <row r="743" spans="3:3" ht="14.25" customHeight="1" x14ac:dyDescent="0.3">
      <c r="C743" s="1"/>
    </row>
    <row r="744" spans="3:3" ht="14.25" customHeight="1" x14ac:dyDescent="0.3">
      <c r="C744" s="1"/>
    </row>
    <row r="745" spans="3:3" ht="14.25" customHeight="1" x14ac:dyDescent="0.3">
      <c r="C745" s="1"/>
    </row>
    <row r="746" spans="3:3" ht="14.25" customHeight="1" x14ac:dyDescent="0.3">
      <c r="C746" s="1"/>
    </row>
    <row r="747" spans="3:3" ht="14.25" customHeight="1" x14ac:dyDescent="0.3">
      <c r="C747" s="1"/>
    </row>
    <row r="748" spans="3:3" ht="14.25" customHeight="1" x14ac:dyDescent="0.3">
      <c r="C748" s="1"/>
    </row>
    <row r="749" spans="3:3" ht="14.25" customHeight="1" x14ac:dyDescent="0.3">
      <c r="C749" s="1"/>
    </row>
    <row r="750" spans="3:3" ht="14.25" customHeight="1" x14ac:dyDescent="0.3">
      <c r="C750" s="1"/>
    </row>
    <row r="751" spans="3:3" ht="14.25" customHeight="1" x14ac:dyDescent="0.3">
      <c r="C751" s="1"/>
    </row>
    <row r="752" spans="3:3" ht="14.25" customHeight="1" x14ac:dyDescent="0.3">
      <c r="C752" s="1"/>
    </row>
    <row r="753" spans="3:3" ht="14.25" customHeight="1" x14ac:dyDescent="0.3">
      <c r="C753" s="1"/>
    </row>
    <row r="754" spans="3:3" ht="14.25" customHeight="1" x14ac:dyDescent="0.3">
      <c r="C754" s="1"/>
    </row>
    <row r="755" spans="3:3" ht="14.25" customHeight="1" x14ac:dyDescent="0.3">
      <c r="C755" s="1"/>
    </row>
    <row r="756" spans="3:3" ht="14.25" customHeight="1" x14ac:dyDescent="0.3">
      <c r="C756" s="1"/>
    </row>
    <row r="757" spans="3:3" ht="14.25" customHeight="1" x14ac:dyDescent="0.3">
      <c r="C757" s="1"/>
    </row>
    <row r="758" spans="3:3" ht="14.25" customHeight="1" x14ac:dyDescent="0.3">
      <c r="C758" s="1"/>
    </row>
    <row r="759" spans="3:3" ht="14.25" customHeight="1" x14ac:dyDescent="0.3">
      <c r="C759" s="1"/>
    </row>
    <row r="760" spans="3:3" ht="14.25" customHeight="1" x14ac:dyDescent="0.3">
      <c r="C760" s="1"/>
    </row>
    <row r="761" spans="3:3" ht="14.25" customHeight="1" x14ac:dyDescent="0.3">
      <c r="C761" s="1"/>
    </row>
    <row r="762" spans="3:3" ht="14.25" customHeight="1" x14ac:dyDescent="0.3">
      <c r="C762" s="1"/>
    </row>
    <row r="763" spans="3:3" ht="14.25" customHeight="1" x14ac:dyDescent="0.3">
      <c r="C763" s="1"/>
    </row>
    <row r="764" spans="3:3" ht="14.25" customHeight="1" x14ac:dyDescent="0.3">
      <c r="C764" s="1"/>
    </row>
    <row r="765" spans="3:3" ht="14.25" customHeight="1" x14ac:dyDescent="0.3">
      <c r="C765" s="1"/>
    </row>
    <row r="766" spans="3:3" ht="14.25" customHeight="1" x14ac:dyDescent="0.3">
      <c r="C766" s="1"/>
    </row>
    <row r="767" spans="3:3" ht="14.25" customHeight="1" x14ac:dyDescent="0.3">
      <c r="C767" s="1"/>
    </row>
    <row r="768" spans="3:3" ht="14.25" customHeight="1" x14ac:dyDescent="0.3">
      <c r="C768" s="1"/>
    </row>
    <row r="769" spans="3:3" ht="14.25" customHeight="1" x14ac:dyDescent="0.3">
      <c r="C769" s="1"/>
    </row>
    <row r="770" spans="3:3" ht="14.25" customHeight="1" x14ac:dyDescent="0.3">
      <c r="C770" s="1"/>
    </row>
    <row r="771" spans="3:3" ht="14.25" customHeight="1" x14ac:dyDescent="0.3">
      <c r="C771" s="1"/>
    </row>
    <row r="772" spans="3:3" ht="14.25" customHeight="1" x14ac:dyDescent="0.3">
      <c r="C772" s="1"/>
    </row>
    <row r="773" spans="3:3" ht="14.25" customHeight="1" x14ac:dyDescent="0.3">
      <c r="C773" s="1"/>
    </row>
    <row r="774" spans="3:3" ht="14.25" customHeight="1" x14ac:dyDescent="0.3">
      <c r="C774" s="1"/>
    </row>
    <row r="775" spans="3:3" ht="14.25" customHeight="1" x14ac:dyDescent="0.3">
      <c r="C775" s="1"/>
    </row>
    <row r="776" spans="3:3" ht="14.25" customHeight="1" x14ac:dyDescent="0.3">
      <c r="C776" s="1"/>
    </row>
    <row r="777" spans="3:3" ht="14.25" customHeight="1" x14ac:dyDescent="0.3">
      <c r="C777" s="1"/>
    </row>
    <row r="778" spans="3:3" ht="14.25" customHeight="1" x14ac:dyDescent="0.3">
      <c r="C778" s="1"/>
    </row>
    <row r="779" spans="3:3" ht="14.25" customHeight="1" x14ac:dyDescent="0.3">
      <c r="C779" s="1"/>
    </row>
    <row r="780" spans="3:3" ht="14.25" customHeight="1" x14ac:dyDescent="0.3">
      <c r="C780" s="1"/>
    </row>
    <row r="781" spans="3:3" ht="14.25" customHeight="1" x14ac:dyDescent="0.3">
      <c r="C781" s="1"/>
    </row>
    <row r="782" spans="3:3" ht="14.25" customHeight="1" x14ac:dyDescent="0.3">
      <c r="C782" s="1"/>
    </row>
    <row r="783" spans="3:3" ht="14.25" customHeight="1" x14ac:dyDescent="0.3">
      <c r="C783" s="1"/>
    </row>
    <row r="784" spans="3:3" ht="14.25" customHeight="1" x14ac:dyDescent="0.3">
      <c r="C784" s="1"/>
    </row>
    <row r="785" spans="3:3" ht="14.25" customHeight="1" x14ac:dyDescent="0.3">
      <c r="C785" s="1"/>
    </row>
    <row r="786" spans="3:3" ht="14.25" customHeight="1" x14ac:dyDescent="0.3">
      <c r="C786" s="1"/>
    </row>
    <row r="787" spans="3:3" ht="14.25" customHeight="1" x14ac:dyDescent="0.3">
      <c r="C787" s="1"/>
    </row>
    <row r="788" spans="3:3" ht="14.25" customHeight="1" x14ac:dyDescent="0.3">
      <c r="C788" s="1"/>
    </row>
    <row r="789" spans="3:3" ht="14.25" customHeight="1" x14ac:dyDescent="0.3">
      <c r="C789" s="1"/>
    </row>
    <row r="790" spans="3:3" ht="14.25" customHeight="1" x14ac:dyDescent="0.3">
      <c r="C790" s="1"/>
    </row>
    <row r="791" spans="3:3" ht="14.25" customHeight="1" x14ac:dyDescent="0.3">
      <c r="C791" s="1"/>
    </row>
    <row r="792" spans="3:3" ht="14.25" customHeight="1" x14ac:dyDescent="0.3">
      <c r="C792" s="1"/>
    </row>
    <row r="793" spans="3:3" ht="14.25" customHeight="1" x14ac:dyDescent="0.3">
      <c r="C793" s="1"/>
    </row>
    <row r="794" spans="3:3" ht="14.25" customHeight="1" x14ac:dyDescent="0.3">
      <c r="C794" s="1"/>
    </row>
    <row r="795" spans="3:3" ht="14.25" customHeight="1" x14ac:dyDescent="0.3">
      <c r="C795" s="1"/>
    </row>
    <row r="796" spans="3:3" ht="14.25" customHeight="1" x14ac:dyDescent="0.3">
      <c r="C796" s="1"/>
    </row>
    <row r="797" spans="3:3" ht="14.25" customHeight="1" x14ac:dyDescent="0.3">
      <c r="C797" s="1"/>
    </row>
    <row r="798" spans="3:3" ht="14.25" customHeight="1" x14ac:dyDescent="0.3">
      <c r="C798" s="1"/>
    </row>
    <row r="799" spans="3:3" ht="14.25" customHeight="1" x14ac:dyDescent="0.3">
      <c r="C799" s="1"/>
    </row>
    <row r="800" spans="3:3" ht="14.25" customHeight="1" x14ac:dyDescent="0.3">
      <c r="C800" s="1"/>
    </row>
    <row r="801" spans="3:3" ht="14.25" customHeight="1" x14ac:dyDescent="0.3">
      <c r="C801" s="1"/>
    </row>
    <row r="802" spans="3:3" ht="14.25" customHeight="1" x14ac:dyDescent="0.3">
      <c r="C802" s="1"/>
    </row>
    <row r="803" spans="3:3" ht="14.25" customHeight="1" x14ac:dyDescent="0.3">
      <c r="C803" s="1"/>
    </row>
    <row r="804" spans="3:3" ht="14.25" customHeight="1" x14ac:dyDescent="0.3">
      <c r="C804" s="1"/>
    </row>
    <row r="805" spans="3:3" ht="14.25" customHeight="1" x14ac:dyDescent="0.3">
      <c r="C805" s="1"/>
    </row>
    <row r="806" spans="3:3" ht="14.25" customHeight="1" x14ac:dyDescent="0.3">
      <c r="C806" s="1"/>
    </row>
    <row r="807" spans="3:3" ht="14.25" customHeight="1" x14ac:dyDescent="0.3">
      <c r="C807" s="1"/>
    </row>
    <row r="808" spans="3:3" ht="14.25" customHeight="1" x14ac:dyDescent="0.3">
      <c r="C808" s="1"/>
    </row>
    <row r="809" spans="3:3" ht="14.25" customHeight="1" x14ac:dyDescent="0.3">
      <c r="C809" s="1"/>
    </row>
    <row r="810" spans="3:3" ht="14.25" customHeight="1" x14ac:dyDescent="0.3">
      <c r="C810" s="1"/>
    </row>
    <row r="811" spans="3:3" ht="14.25" customHeight="1" x14ac:dyDescent="0.3">
      <c r="C811" s="1"/>
    </row>
    <row r="812" spans="3:3" ht="14.25" customHeight="1" x14ac:dyDescent="0.3">
      <c r="C812" s="1"/>
    </row>
    <row r="813" spans="3:3" ht="14.25" customHeight="1" x14ac:dyDescent="0.3">
      <c r="C813" s="1"/>
    </row>
    <row r="814" spans="3:3" ht="14.25" customHeight="1" x14ac:dyDescent="0.3">
      <c r="C814" s="1"/>
    </row>
    <row r="815" spans="3:3" ht="14.25" customHeight="1" x14ac:dyDescent="0.3">
      <c r="C815" s="1"/>
    </row>
    <row r="816" spans="3:3" ht="14.25" customHeight="1" x14ac:dyDescent="0.3">
      <c r="C816" s="1"/>
    </row>
    <row r="817" spans="3:3" ht="14.25" customHeight="1" x14ac:dyDescent="0.3">
      <c r="C817" s="1"/>
    </row>
    <row r="818" spans="3:3" ht="14.25" customHeight="1" x14ac:dyDescent="0.3">
      <c r="C818" s="1"/>
    </row>
    <row r="819" spans="3:3" ht="14.25" customHeight="1" x14ac:dyDescent="0.3">
      <c r="C819" s="1"/>
    </row>
    <row r="820" spans="3:3" ht="14.25" customHeight="1" x14ac:dyDescent="0.3">
      <c r="C820" s="1"/>
    </row>
    <row r="821" spans="3:3" ht="14.25" customHeight="1" x14ac:dyDescent="0.3">
      <c r="C821" s="1"/>
    </row>
    <row r="822" spans="3:3" ht="14.25" customHeight="1" x14ac:dyDescent="0.3">
      <c r="C822" s="1"/>
    </row>
    <row r="823" spans="3:3" ht="14.25" customHeight="1" x14ac:dyDescent="0.3">
      <c r="C823" s="1"/>
    </row>
    <row r="824" spans="3:3" ht="14.25" customHeight="1" x14ac:dyDescent="0.3">
      <c r="C824" s="1"/>
    </row>
    <row r="825" spans="3:3" ht="14.25" customHeight="1" x14ac:dyDescent="0.3">
      <c r="C825" s="1"/>
    </row>
    <row r="826" spans="3:3" ht="14.25" customHeight="1" x14ac:dyDescent="0.3">
      <c r="C826" s="1"/>
    </row>
    <row r="827" spans="3:3" ht="14.25" customHeight="1" x14ac:dyDescent="0.3">
      <c r="C827" s="1"/>
    </row>
    <row r="828" spans="3:3" ht="14.25" customHeight="1" x14ac:dyDescent="0.3">
      <c r="C828" s="1"/>
    </row>
    <row r="829" spans="3:3" ht="14.25" customHeight="1" x14ac:dyDescent="0.3">
      <c r="C829" s="1"/>
    </row>
    <row r="830" spans="3:3" ht="14.25" customHeight="1" x14ac:dyDescent="0.3">
      <c r="C830" s="1"/>
    </row>
    <row r="831" spans="3:3" ht="14.25" customHeight="1" x14ac:dyDescent="0.3">
      <c r="C831" s="1"/>
    </row>
    <row r="832" spans="3:3" ht="14.25" customHeight="1" x14ac:dyDescent="0.3">
      <c r="C832" s="1"/>
    </row>
    <row r="833" spans="3:3" ht="14.25" customHeight="1" x14ac:dyDescent="0.3">
      <c r="C833" s="1"/>
    </row>
    <row r="834" spans="3:3" ht="14.25" customHeight="1" x14ac:dyDescent="0.3">
      <c r="C834" s="1"/>
    </row>
    <row r="835" spans="3:3" ht="14.25" customHeight="1" x14ac:dyDescent="0.3">
      <c r="C835" s="1"/>
    </row>
    <row r="836" spans="3:3" ht="14.25" customHeight="1" x14ac:dyDescent="0.3">
      <c r="C836" s="1"/>
    </row>
    <row r="837" spans="3:3" ht="14.25" customHeight="1" x14ac:dyDescent="0.3">
      <c r="C837" s="1"/>
    </row>
    <row r="838" spans="3:3" ht="14.25" customHeight="1" x14ac:dyDescent="0.3">
      <c r="C838" s="1"/>
    </row>
    <row r="839" spans="3:3" ht="14.25" customHeight="1" x14ac:dyDescent="0.3">
      <c r="C839" s="1"/>
    </row>
    <row r="840" spans="3:3" ht="14.25" customHeight="1" x14ac:dyDescent="0.3">
      <c r="C840" s="1"/>
    </row>
    <row r="841" spans="3:3" ht="14.25" customHeight="1" x14ac:dyDescent="0.3">
      <c r="C841" s="1"/>
    </row>
    <row r="842" spans="3:3" ht="14.25" customHeight="1" x14ac:dyDescent="0.3">
      <c r="C842" s="1"/>
    </row>
    <row r="843" spans="3:3" ht="14.25" customHeight="1" x14ac:dyDescent="0.3">
      <c r="C843" s="1"/>
    </row>
    <row r="844" spans="3:3" ht="14.25" customHeight="1" x14ac:dyDescent="0.3">
      <c r="C844" s="1"/>
    </row>
    <row r="845" spans="3:3" ht="14.25" customHeight="1" x14ac:dyDescent="0.3">
      <c r="C845" s="1"/>
    </row>
    <row r="846" spans="3:3" ht="14.25" customHeight="1" x14ac:dyDescent="0.3">
      <c r="C846" s="1"/>
    </row>
    <row r="847" spans="3:3" ht="14.25" customHeight="1" x14ac:dyDescent="0.3">
      <c r="C847" s="1"/>
    </row>
    <row r="848" spans="3:3" ht="14.25" customHeight="1" x14ac:dyDescent="0.3">
      <c r="C848" s="1"/>
    </row>
    <row r="849" spans="3:3" ht="14.25" customHeight="1" x14ac:dyDescent="0.3">
      <c r="C849" s="1"/>
    </row>
    <row r="850" spans="3:3" ht="14.25" customHeight="1" x14ac:dyDescent="0.3">
      <c r="C850" s="1"/>
    </row>
    <row r="851" spans="3:3" ht="14.25" customHeight="1" x14ac:dyDescent="0.3">
      <c r="C851" s="1"/>
    </row>
    <row r="852" spans="3:3" ht="14.25" customHeight="1" x14ac:dyDescent="0.3">
      <c r="C852" s="1"/>
    </row>
    <row r="853" spans="3:3" ht="14.25" customHeight="1" x14ac:dyDescent="0.3">
      <c r="C853" s="1"/>
    </row>
    <row r="854" spans="3:3" ht="14.25" customHeight="1" x14ac:dyDescent="0.3">
      <c r="C854" s="1"/>
    </row>
    <row r="855" spans="3:3" ht="14.25" customHeight="1" x14ac:dyDescent="0.3">
      <c r="C855" s="1"/>
    </row>
    <row r="856" spans="3:3" ht="14.25" customHeight="1" x14ac:dyDescent="0.3">
      <c r="C856" s="1"/>
    </row>
    <row r="857" spans="3:3" ht="14.25" customHeight="1" x14ac:dyDescent="0.3">
      <c r="C857" s="1"/>
    </row>
    <row r="858" spans="3:3" ht="14.25" customHeight="1" x14ac:dyDescent="0.3">
      <c r="C858" s="1"/>
    </row>
    <row r="859" spans="3:3" ht="14.25" customHeight="1" x14ac:dyDescent="0.3">
      <c r="C859" s="1"/>
    </row>
    <row r="860" spans="3:3" ht="14.25" customHeight="1" x14ac:dyDescent="0.3">
      <c r="C860" s="1"/>
    </row>
    <row r="861" spans="3:3" ht="14.25" customHeight="1" x14ac:dyDescent="0.3">
      <c r="C861" s="1"/>
    </row>
    <row r="862" spans="3:3" ht="14.25" customHeight="1" x14ac:dyDescent="0.3">
      <c r="C862" s="1"/>
    </row>
    <row r="863" spans="3:3" ht="14.25" customHeight="1" x14ac:dyDescent="0.3">
      <c r="C863" s="1"/>
    </row>
    <row r="864" spans="3:3" ht="14.25" customHeight="1" x14ac:dyDescent="0.3">
      <c r="C864" s="1"/>
    </row>
    <row r="865" spans="3:3" ht="14.25" customHeight="1" x14ac:dyDescent="0.3">
      <c r="C865" s="1"/>
    </row>
    <row r="866" spans="3:3" ht="14.25" customHeight="1" x14ac:dyDescent="0.3">
      <c r="C866" s="1"/>
    </row>
    <row r="867" spans="3:3" ht="14.25" customHeight="1" x14ac:dyDescent="0.3">
      <c r="C867" s="1"/>
    </row>
    <row r="868" spans="3:3" ht="14.25" customHeight="1" x14ac:dyDescent="0.3">
      <c r="C868" s="1"/>
    </row>
    <row r="869" spans="3:3" ht="14.25" customHeight="1" x14ac:dyDescent="0.3">
      <c r="C869" s="1"/>
    </row>
    <row r="870" spans="3:3" ht="14.25" customHeight="1" x14ac:dyDescent="0.3">
      <c r="C870" s="1"/>
    </row>
    <row r="871" spans="3:3" ht="14.25" customHeight="1" x14ac:dyDescent="0.3">
      <c r="C871" s="1"/>
    </row>
    <row r="872" spans="3:3" ht="14.25" customHeight="1" x14ac:dyDescent="0.3">
      <c r="C872" s="1"/>
    </row>
    <row r="873" spans="3:3" ht="14.25" customHeight="1" x14ac:dyDescent="0.3">
      <c r="C873" s="1"/>
    </row>
    <row r="874" spans="3:3" ht="14.25" customHeight="1" x14ac:dyDescent="0.3">
      <c r="C874" s="1"/>
    </row>
    <row r="875" spans="3:3" ht="14.25" customHeight="1" x14ac:dyDescent="0.3">
      <c r="C875" s="1"/>
    </row>
    <row r="876" spans="3:3" ht="14.25" customHeight="1" x14ac:dyDescent="0.3">
      <c r="C876" s="1"/>
    </row>
    <row r="877" spans="3:3" ht="14.25" customHeight="1" x14ac:dyDescent="0.3">
      <c r="C877" s="1"/>
    </row>
    <row r="878" spans="3:3" ht="14.25" customHeight="1" x14ac:dyDescent="0.3">
      <c r="C878" s="1"/>
    </row>
    <row r="879" spans="3:3" ht="14.25" customHeight="1" x14ac:dyDescent="0.3">
      <c r="C879" s="1"/>
    </row>
    <row r="880" spans="3:3" ht="14.25" customHeight="1" x14ac:dyDescent="0.3">
      <c r="C880" s="1"/>
    </row>
    <row r="881" spans="3:3" ht="14.25" customHeight="1" x14ac:dyDescent="0.3">
      <c r="C881" s="1"/>
    </row>
    <row r="882" spans="3:3" ht="14.25" customHeight="1" x14ac:dyDescent="0.3">
      <c r="C882" s="1"/>
    </row>
    <row r="883" spans="3:3" ht="14.25" customHeight="1" x14ac:dyDescent="0.3">
      <c r="C883" s="1"/>
    </row>
    <row r="884" spans="3:3" ht="14.25" customHeight="1" x14ac:dyDescent="0.3">
      <c r="C884" s="1"/>
    </row>
    <row r="885" spans="3:3" ht="14.25" customHeight="1" x14ac:dyDescent="0.3">
      <c r="C885" s="1"/>
    </row>
    <row r="886" spans="3:3" ht="14.25" customHeight="1" x14ac:dyDescent="0.3">
      <c r="C886" s="1"/>
    </row>
    <row r="887" spans="3:3" ht="14.25" customHeight="1" x14ac:dyDescent="0.3">
      <c r="C887" s="1"/>
    </row>
    <row r="888" spans="3:3" ht="14.25" customHeight="1" x14ac:dyDescent="0.3">
      <c r="C888" s="1"/>
    </row>
    <row r="889" spans="3:3" ht="14.25" customHeight="1" x14ac:dyDescent="0.3">
      <c r="C889" s="1"/>
    </row>
    <row r="890" spans="3:3" ht="14.25" customHeight="1" x14ac:dyDescent="0.3">
      <c r="C890" s="1"/>
    </row>
    <row r="891" spans="3:3" ht="14.25" customHeight="1" x14ac:dyDescent="0.3">
      <c r="C891" s="1"/>
    </row>
    <row r="892" spans="3:3" ht="14.25" customHeight="1" x14ac:dyDescent="0.3">
      <c r="C892" s="1"/>
    </row>
    <row r="893" spans="3:3" ht="14.25" customHeight="1" x14ac:dyDescent="0.3">
      <c r="C893" s="1"/>
    </row>
    <row r="894" spans="3:3" ht="14.25" customHeight="1" x14ac:dyDescent="0.3">
      <c r="C894" s="1"/>
    </row>
    <row r="895" spans="3:3" ht="14.25" customHeight="1" x14ac:dyDescent="0.3">
      <c r="C895" s="1"/>
    </row>
    <row r="896" spans="3:3" ht="14.25" customHeight="1" x14ac:dyDescent="0.3">
      <c r="C896" s="1"/>
    </row>
    <row r="897" spans="3:3" ht="14.25" customHeight="1" x14ac:dyDescent="0.3">
      <c r="C897" s="1"/>
    </row>
    <row r="898" spans="3:3" ht="14.25" customHeight="1" x14ac:dyDescent="0.3">
      <c r="C898" s="1"/>
    </row>
    <row r="899" spans="3:3" ht="14.25" customHeight="1" x14ac:dyDescent="0.3">
      <c r="C899" s="1"/>
    </row>
    <row r="900" spans="3:3" ht="14.25" customHeight="1" x14ac:dyDescent="0.3">
      <c r="C900" s="1"/>
    </row>
    <row r="901" spans="3:3" ht="14.25" customHeight="1" x14ac:dyDescent="0.3">
      <c r="C901" s="1"/>
    </row>
    <row r="902" spans="3:3" ht="14.25" customHeight="1" x14ac:dyDescent="0.3">
      <c r="C902" s="1"/>
    </row>
    <row r="903" spans="3:3" ht="14.25" customHeight="1" x14ac:dyDescent="0.3">
      <c r="C903" s="1"/>
    </row>
    <row r="904" spans="3:3" ht="14.25" customHeight="1" x14ac:dyDescent="0.3">
      <c r="C904" s="1"/>
    </row>
    <row r="905" spans="3:3" ht="14.25" customHeight="1" x14ac:dyDescent="0.3">
      <c r="C905" s="1"/>
    </row>
    <row r="906" spans="3:3" ht="14.25" customHeight="1" x14ac:dyDescent="0.3">
      <c r="C906" s="1"/>
    </row>
    <row r="907" spans="3:3" ht="14.25" customHeight="1" x14ac:dyDescent="0.3">
      <c r="C907" s="1"/>
    </row>
    <row r="908" spans="3:3" ht="14.25" customHeight="1" x14ac:dyDescent="0.3">
      <c r="C908" s="1"/>
    </row>
    <row r="909" spans="3:3" ht="14.25" customHeight="1" x14ac:dyDescent="0.3">
      <c r="C909" s="1"/>
    </row>
    <row r="910" spans="3:3" ht="14.25" customHeight="1" x14ac:dyDescent="0.3">
      <c r="C910" s="1"/>
    </row>
    <row r="911" spans="3:3" ht="14.25" customHeight="1" x14ac:dyDescent="0.3">
      <c r="C911" s="1"/>
    </row>
    <row r="912" spans="3:3" ht="14.25" customHeight="1" x14ac:dyDescent="0.3">
      <c r="C912" s="1"/>
    </row>
    <row r="913" spans="3:3" ht="14.25" customHeight="1" x14ac:dyDescent="0.3">
      <c r="C913" s="1"/>
    </row>
    <row r="914" spans="3:3" ht="14.25" customHeight="1" x14ac:dyDescent="0.3">
      <c r="C914" s="1"/>
    </row>
    <row r="915" spans="3:3" ht="14.25" customHeight="1" x14ac:dyDescent="0.3">
      <c r="C915" s="1"/>
    </row>
    <row r="916" spans="3:3" ht="14.25" customHeight="1" x14ac:dyDescent="0.3">
      <c r="C916" s="1"/>
    </row>
    <row r="917" spans="3:3" ht="14.25" customHeight="1" x14ac:dyDescent="0.3">
      <c r="C917" s="1"/>
    </row>
    <row r="918" spans="3:3" ht="14.25" customHeight="1" x14ac:dyDescent="0.3">
      <c r="C918" s="1"/>
    </row>
    <row r="919" spans="3:3" ht="14.25" customHeight="1" x14ac:dyDescent="0.3">
      <c r="C919" s="1"/>
    </row>
    <row r="920" spans="3:3" ht="14.25" customHeight="1" x14ac:dyDescent="0.3">
      <c r="C920" s="1"/>
    </row>
    <row r="921" spans="3:3" ht="14.25" customHeight="1" x14ac:dyDescent="0.3">
      <c r="C921" s="1"/>
    </row>
    <row r="922" spans="3:3" ht="14.25" customHeight="1" x14ac:dyDescent="0.3">
      <c r="C922" s="1"/>
    </row>
    <row r="923" spans="3:3" ht="14.25" customHeight="1" x14ac:dyDescent="0.3">
      <c r="C923" s="1"/>
    </row>
    <row r="924" spans="3:3" ht="14.25" customHeight="1" x14ac:dyDescent="0.3">
      <c r="C924" s="1"/>
    </row>
    <row r="925" spans="3:3" ht="14.25" customHeight="1" x14ac:dyDescent="0.3">
      <c r="C925" s="1"/>
    </row>
    <row r="926" spans="3:3" ht="14.25" customHeight="1" x14ac:dyDescent="0.3">
      <c r="C926" s="1"/>
    </row>
    <row r="927" spans="3:3" ht="14.25" customHeight="1" x14ac:dyDescent="0.3">
      <c r="C927" s="1"/>
    </row>
    <row r="928" spans="3:3" ht="14.25" customHeight="1" x14ac:dyDescent="0.3">
      <c r="C928" s="1"/>
    </row>
    <row r="929" spans="3:3" ht="14.25" customHeight="1" x14ac:dyDescent="0.3">
      <c r="C929" s="1"/>
    </row>
    <row r="930" spans="3:3" ht="14.25" customHeight="1" x14ac:dyDescent="0.3">
      <c r="C930" s="1"/>
    </row>
    <row r="931" spans="3:3" ht="14.25" customHeight="1" x14ac:dyDescent="0.3">
      <c r="C931" s="1"/>
    </row>
    <row r="932" spans="3:3" ht="14.25" customHeight="1" x14ac:dyDescent="0.3">
      <c r="C932" s="1"/>
    </row>
    <row r="933" spans="3:3" ht="14.25" customHeight="1" x14ac:dyDescent="0.3">
      <c r="C933" s="1"/>
    </row>
    <row r="934" spans="3:3" ht="14.25" customHeight="1" x14ac:dyDescent="0.3">
      <c r="C934" s="1"/>
    </row>
    <row r="935" spans="3:3" ht="14.25" customHeight="1" x14ac:dyDescent="0.3">
      <c r="C935" s="1"/>
    </row>
    <row r="936" spans="3:3" ht="14.25" customHeight="1" x14ac:dyDescent="0.3">
      <c r="C936" s="1"/>
    </row>
    <row r="937" spans="3:3" ht="14.25" customHeight="1" x14ac:dyDescent="0.3">
      <c r="C937" s="1"/>
    </row>
    <row r="938" spans="3:3" ht="14.25" customHeight="1" x14ac:dyDescent="0.3">
      <c r="C938" s="1"/>
    </row>
    <row r="939" spans="3:3" ht="14.25" customHeight="1" x14ac:dyDescent="0.3">
      <c r="C939" s="1"/>
    </row>
    <row r="940" spans="3:3" ht="14.25" customHeight="1" x14ac:dyDescent="0.3">
      <c r="C940" s="1"/>
    </row>
    <row r="941" spans="3:3" ht="14.25" customHeight="1" x14ac:dyDescent="0.3">
      <c r="C941" s="1"/>
    </row>
    <row r="942" spans="3:3" ht="14.25" customHeight="1" x14ac:dyDescent="0.3">
      <c r="C942" s="1"/>
    </row>
    <row r="943" spans="3:3" ht="14.25" customHeight="1" x14ac:dyDescent="0.3">
      <c r="C943" s="1"/>
    </row>
    <row r="944" spans="3:3" ht="14.25" customHeight="1" x14ac:dyDescent="0.3">
      <c r="C944" s="1"/>
    </row>
    <row r="945" spans="3:3" ht="14.25" customHeight="1" x14ac:dyDescent="0.3">
      <c r="C945" s="1"/>
    </row>
    <row r="946" spans="3:3" ht="14.25" customHeight="1" x14ac:dyDescent="0.3">
      <c r="C946" s="1"/>
    </row>
    <row r="947" spans="3:3" ht="14.25" customHeight="1" x14ac:dyDescent="0.3">
      <c r="C947" s="1"/>
    </row>
    <row r="948" spans="3:3" ht="14.25" customHeight="1" x14ac:dyDescent="0.3">
      <c r="C948" s="1"/>
    </row>
    <row r="949" spans="3:3" ht="14.25" customHeight="1" x14ac:dyDescent="0.3">
      <c r="C949" s="1"/>
    </row>
    <row r="950" spans="3:3" ht="14.25" customHeight="1" x14ac:dyDescent="0.3">
      <c r="C950" s="1"/>
    </row>
    <row r="951" spans="3:3" ht="14.25" customHeight="1" x14ac:dyDescent="0.3">
      <c r="C951" s="1"/>
    </row>
    <row r="952" spans="3:3" ht="14.25" customHeight="1" x14ac:dyDescent="0.3">
      <c r="C952" s="1"/>
    </row>
    <row r="953" spans="3:3" ht="14.25" customHeight="1" x14ac:dyDescent="0.3">
      <c r="C953" s="1"/>
    </row>
    <row r="954" spans="3:3" ht="14.25" customHeight="1" x14ac:dyDescent="0.3">
      <c r="C954" s="1"/>
    </row>
    <row r="955" spans="3:3" ht="14.25" customHeight="1" x14ac:dyDescent="0.3">
      <c r="C955" s="1"/>
    </row>
    <row r="956" spans="3:3" ht="14.25" customHeight="1" x14ac:dyDescent="0.3">
      <c r="C956" s="1"/>
    </row>
    <row r="957" spans="3:3" ht="14.25" customHeight="1" x14ac:dyDescent="0.3">
      <c r="C957" s="1"/>
    </row>
    <row r="958" spans="3:3" ht="14.25" customHeight="1" x14ac:dyDescent="0.3">
      <c r="C958" s="1"/>
    </row>
    <row r="959" spans="3:3" ht="14.25" customHeight="1" x14ac:dyDescent="0.3">
      <c r="C959" s="1"/>
    </row>
    <row r="960" spans="3:3" ht="14.25" customHeight="1" x14ac:dyDescent="0.3">
      <c r="C960" s="1"/>
    </row>
    <row r="961" spans="3:3" ht="14.25" customHeight="1" x14ac:dyDescent="0.3">
      <c r="C961" s="1"/>
    </row>
    <row r="962" spans="3:3" ht="14.25" customHeight="1" x14ac:dyDescent="0.3">
      <c r="C962" s="1"/>
    </row>
    <row r="963" spans="3:3" ht="14.25" customHeight="1" x14ac:dyDescent="0.3">
      <c r="C963" s="1"/>
    </row>
    <row r="964" spans="3:3" ht="14.25" customHeight="1" x14ac:dyDescent="0.3">
      <c r="C964" s="1"/>
    </row>
    <row r="965" spans="3:3" ht="14.25" customHeight="1" x14ac:dyDescent="0.3">
      <c r="C965" s="1"/>
    </row>
    <row r="966" spans="3:3" ht="14.25" customHeight="1" x14ac:dyDescent="0.3">
      <c r="C966" s="1"/>
    </row>
    <row r="967" spans="3:3" ht="14.25" customHeight="1" x14ac:dyDescent="0.3">
      <c r="C967" s="1"/>
    </row>
    <row r="968" spans="3:3" ht="14.25" customHeight="1" x14ac:dyDescent="0.3">
      <c r="C968" s="1"/>
    </row>
    <row r="969" spans="3:3" ht="14.25" customHeight="1" x14ac:dyDescent="0.3">
      <c r="C969" s="1"/>
    </row>
    <row r="970" spans="3:3" ht="14.25" customHeight="1" x14ac:dyDescent="0.3">
      <c r="C970" s="1"/>
    </row>
    <row r="971" spans="3:3" ht="14.25" customHeight="1" x14ac:dyDescent="0.3">
      <c r="C971" s="1"/>
    </row>
    <row r="972" spans="3:3" ht="14.25" customHeight="1" x14ac:dyDescent="0.3">
      <c r="C972" s="1"/>
    </row>
    <row r="973" spans="3:3" ht="14.25" customHeight="1" x14ac:dyDescent="0.3">
      <c r="C973" s="1"/>
    </row>
    <row r="974" spans="3:3" ht="14.25" customHeight="1" x14ac:dyDescent="0.3">
      <c r="C974" s="1"/>
    </row>
    <row r="975" spans="3:3" ht="14.25" customHeight="1" x14ac:dyDescent="0.3">
      <c r="C975" s="1"/>
    </row>
    <row r="976" spans="3:3" ht="14.25" customHeight="1" x14ac:dyDescent="0.3">
      <c r="C976" s="1"/>
    </row>
    <row r="977" spans="3:3" ht="14.25" customHeight="1" x14ac:dyDescent="0.3">
      <c r="C977" s="1"/>
    </row>
    <row r="978" spans="3:3" ht="14.25" customHeight="1" x14ac:dyDescent="0.3">
      <c r="C978" s="1"/>
    </row>
    <row r="979" spans="3:3" ht="14.25" customHeight="1" x14ac:dyDescent="0.3">
      <c r="C979" s="1"/>
    </row>
    <row r="980" spans="3:3" ht="14.25" customHeight="1" x14ac:dyDescent="0.3">
      <c r="C980" s="1"/>
    </row>
    <row r="981" spans="3:3" ht="14.25" customHeight="1" x14ac:dyDescent="0.3">
      <c r="C981" s="1"/>
    </row>
    <row r="982" spans="3:3" ht="14.25" customHeight="1" x14ac:dyDescent="0.3">
      <c r="C982" s="1"/>
    </row>
    <row r="983" spans="3:3" ht="14.25" customHeight="1" x14ac:dyDescent="0.3">
      <c r="C983" s="1"/>
    </row>
    <row r="984" spans="3:3" ht="14.25" customHeight="1" x14ac:dyDescent="0.3">
      <c r="C984" s="1"/>
    </row>
    <row r="985" spans="3:3" ht="14.25" customHeight="1" x14ac:dyDescent="0.3">
      <c r="C985" s="1"/>
    </row>
    <row r="986" spans="3:3" ht="14.25" customHeight="1" x14ac:dyDescent="0.3">
      <c r="C986" s="1"/>
    </row>
    <row r="987" spans="3:3" ht="14.25" customHeight="1" x14ac:dyDescent="0.3">
      <c r="C987" s="1"/>
    </row>
    <row r="988" spans="3:3" ht="14.25" customHeight="1" x14ac:dyDescent="0.3">
      <c r="C988" s="1"/>
    </row>
    <row r="989" spans="3:3" ht="14.25" customHeight="1" x14ac:dyDescent="0.3">
      <c r="C989" s="1"/>
    </row>
    <row r="990" spans="3:3" ht="14.25" customHeight="1" x14ac:dyDescent="0.3">
      <c r="C990" s="1"/>
    </row>
    <row r="991" spans="3:3" ht="14.25" customHeight="1" x14ac:dyDescent="0.3">
      <c r="C991" s="1"/>
    </row>
    <row r="992" spans="3:3" ht="14.25" customHeight="1" x14ac:dyDescent="0.3">
      <c r="C992" s="1"/>
    </row>
    <row r="993" spans="3:3" ht="14.25" customHeight="1" x14ac:dyDescent="0.3">
      <c r="C993" s="1"/>
    </row>
    <row r="994" spans="3:3" ht="14.25" customHeight="1" x14ac:dyDescent="0.3">
      <c r="C994" s="1"/>
    </row>
    <row r="995" spans="3:3" ht="14.25" customHeight="1" x14ac:dyDescent="0.3">
      <c r="C995" s="1"/>
    </row>
    <row r="996" spans="3:3" ht="14.25" customHeight="1" x14ac:dyDescent="0.3">
      <c r="C996" s="1"/>
    </row>
    <row r="997" spans="3:3" ht="14.25" customHeight="1" x14ac:dyDescent="0.3">
      <c r="C997" s="1"/>
    </row>
    <row r="998" spans="3:3" ht="14.25" customHeight="1" x14ac:dyDescent="0.3">
      <c r="C998" s="1"/>
    </row>
    <row r="999" spans="3:3" ht="14.25" customHeight="1" x14ac:dyDescent="0.3">
      <c r="C999" s="1"/>
    </row>
    <row r="1000" spans="3:3" ht="14.25" customHeight="1" x14ac:dyDescent="0.3">
      <c r="C1000" s="1"/>
    </row>
  </sheetData>
  <mergeCells count="2">
    <mergeCell ref="A1:C1"/>
    <mergeCell ref="A10:M29"/>
  </mergeCells>
  <conditionalFormatting sqref="B4:B6">
    <cfRule type="containsText" dxfId="35" priority="1" operator="containsText" text="yes, in all cases">
      <formula>NOT(ISERROR(SEARCH(("yes, in all cases"),(B4))))</formula>
    </cfRule>
    <cfRule type="containsText" dxfId="34" priority="2" operator="containsText" text="yes, but some cases missing">
      <formula>NOT(ISERROR(SEARCH(("yes, but some cases missing"),(B4))))</formula>
    </cfRule>
    <cfRule type="containsText" dxfId="33" priority="3" operator="containsText" text="not always">
      <formula>NOT(ISERROR(SEARCH(("not always"),(B4))))</formula>
    </cfRule>
    <cfRule type="containsText" dxfId="32" priority="4" operator="containsText" text="no, in no case">
      <formula>NOT(ISERROR(SEARCH(("no, in no case"),(B4))))</formula>
    </cfRule>
    <cfRule type="containsText" dxfId="31" priority="5" operator="containsText" text="___">
      <formula>NOT(ISERROR(SEARCH(("___"),(B4))))</formula>
    </cfRule>
    <cfRule type="notContainsBlanks" dxfId="30" priority="6">
      <formula>LEN(TRIM(B4))&gt;0</formula>
    </cfRule>
  </conditionalFormatting>
  <dataValidations count="1">
    <dataValidation type="list" allowBlank="1" showErrorMessage="1" sqref="B4:B6" xr:uid="{00000000-0002-0000-0E00-000000000000}">
      <formula1>Values</formula1>
    </dataValidation>
  </dataValidations>
  <hyperlinks>
    <hyperlink ref="C8" location="RESULTADOS!A1" display="link to RESULTS" xr:uid="{00000000-0004-0000-0E00-000000000000}"/>
  </hyperlink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6"/>
  <dimension ref="A1:Z999"/>
  <sheetViews>
    <sheetView showGridLines="0" workbookViewId="0">
      <selection activeCell="C7" sqref="C7"/>
    </sheetView>
  </sheetViews>
  <sheetFormatPr baseColWidth="10" defaultColWidth="12.69921875" defaultRowHeight="15" customHeight="1" x14ac:dyDescent="0.25"/>
  <cols>
    <col min="1" max="1" width="74.296875" customWidth="1"/>
    <col min="2" max="2" width="20.69921875" customWidth="1"/>
    <col min="3" max="3" width="58.5" customWidth="1"/>
    <col min="4" max="4" width="22" hidden="1" customWidth="1"/>
    <col min="5" max="5" width="21" hidden="1" customWidth="1"/>
    <col min="6" max="6" width="20" hidden="1" customWidth="1"/>
    <col min="7" max="26" width="10.19921875" customWidth="1"/>
  </cols>
  <sheetData>
    <row r="1" spans="1:26" ht="33" customHeight="1" x14ac:dyDescent="0.3">
      <c r="A1" s="110" t="s">
        <v>120</v>
      </c>
      <c r="B1" s="88"/>
      <c r="C1" s="100"/>
      <c r="D1" s="9"/>
      <c r="E1" s="9"/>
      <c r="F1" s="9"/>
      <c r="G1" s="1"/>
      <c r="H1" s="1"/>
      <c r="I1" s="1"/>
      <c r="J1" s="1"/>
      <c r="K1" s="1"/>
      <c r="L1" s="1"/>
      <c r="M1" s="1"/>
      <c r="N1" s="1"/>
      <c r="O1" s="1"/>
      <c r="P1" s="1"/>
      <c r="Q1" s="1"/>
      <c r="R1" s="1"/>
      <c r="S1" s="1"/>
      <c r="T1" s="1"/>
      <c r="U1" s="1"/>
      <c r="V1" s="1"/>
      <c r="W1" s="1"/>
      <c r="X1" s="1"/>
      <c r="Y1" s="1"/>
      <c r="Z1" s="1"/>
    </row>
    <row r="2" spans="1:26" ht="14.25" customHeight="1" x14ac:dyDescent="0.3">
      <c r="A2" s="1"/>
      <c r="B2" s="1"/>
      <c r="C2" s="1"/>
      <c r="D2" s="9"/>
      <c r="E2" s="9"/>
      <c r="F2" s="9"/>
      <c r="G2" s="1"/>
      <c r="H2" s="1"/>
      <c r="I2" s="1"/>
      <c r="J2" s="1"/>
      <c r="K2" s="1"/>
      <c r="L2" s="1"/>
      <c r="M2" s="1"/>
      <c r="N2" s="1"/>
      <c r="O2" s="1"/>
      <c r="P2" s="1"/>
      <c r="Q2" s="1"/>
      <c r="R2" s="1"/>
      <c r="S2" s="1"/>
      <c r="T2" s="1"/>
      <c r="U2" s="1"/>
      <c r="V2" s="1"/>
      <c r="W2" s="1"/>
      <c r="X2" s="1"/>
      <c r="Y2" s="1"/>
      <c r="Z2" s="1"/>
    </row>
    <row r="3" spans="1:26" ht="28.5" customHeight="1" x14ac:dyDescent="0.3">
      <c r="A3" s="1"/>
      <c r="B3" s="11" t="s">
        <v>121</v>
      </c>
      <c r="C3" s="12" t="s">
        <v>122</v>
      </c>
      <c r="D3" s="13" t="s">
        <v>14</v>
      </c>
      <c r="E3" s="13" t="s">
        <v>15</v>
      </c>
      <c r="F3" s="13" t="s">
        <v>16</v>
      </c>
      <c r="G3" s="1"/>
      <c r="H3" s="1"/>
      <c r="I3" s="1"/>
      <c r="J3" s="1"/>
      <c r="K3" s="1"/>
      <c r="L3" s="1"/>
      <c r="M3" s="1"/>
      <c r="N3" s="1"/>
      <c r="O3" s="1"/>
      <c r="P3" s="1"/>
      <c r="Q3" s="1"/>
      <c r="R3" s="1"/>
      <c r="S3" s="1"/>
      <c r="T3" s="1"/>
      <c r="U3" s="1"/>
      <c r="V3" s="1"/>
      <c r="W3" s="1"/>
      <c r="X3" s="1"/>
      <c r="Y3" s="1"/>
      <c r="Z3" s="1"/>
    </row>
    <row r="4" spans="1:26" ht="30" customHeight="1" x14ac:dyDescent="0.3">
      <c r="A4" s="14" t="s">
        <v>123</v>
      </c>
      <c r="B4" s="15" t="s">
        <v>189</v>
      </c>
      <c r="C4" s="21" t="s">
        <v>226</v>
      </c>
      <c r="D4" s="9">
        <f>VLOOKUP(B4,RESULTADOS!$A$103:$B$110,2,FALSE)</f>
        <v>1</v>
      </c>
      <c r="E4" s="9">
        <f>IF(OR(D4=RESULTADOS!$B$108,D4=RESULTADOS!$B$109),1,0)</f>
        <v>0</v>
      </c>
      <c r="F4" s="9">
        <f>IF(D4=RESULTADOS!$B$110,1,0)</f>
        <v>0</v>
      </c>
      <c r="G4" s="1"/>
      <c r="H4" s="1"/>
      <c r="I4" s="1"/>
      <c r="J4" s="1"/>
      <c r="K4" s="1"/>
      <c r="L4" s="1"/>
      <c r="M4" s="1"/>
      <c r="N4" s="1"/>
      <c r="O4" s="1"/>
      <c r="P4" s="1"/>
      <c r="Q4" s="1"/>
      <c r="R4" s="1"/>
      <c r="S4" s="1"/>
      <c r="T4" s="1"/>
      <c r="U4" s="1"/>
      <c r="V4" s="1"/>
      <c r="W4" s="1"/>
      <c r="X4" s="1"/>
      <c r="Y4" s="1"/>
      <c r="Z4" s="1"/>
    </row>
    <row r="5" spans="1:26" ht="58.95" customHeight="1" x14ac:dyDescent="0.3">
      <c r="A5" s="14" t="s">
        <v>124</v>
      </c>
      <c r="B5" s="15" t="s">
        <v>191</v>
      </c>
      <c r="C5" s="21" t="s">
        <v>227</v>
      </c>
      <c r="D5" s="9">
        <f>VLOOKUP(B5,RESULTADOS!$A$103:$B$110,2,FALSE)</f>
        <v>0.33</v>
      </c>
      <c r="E5" s="9">
        <f>IF(OR(D5=RESULTADOS!$B$108,D5=RESULTADOS!$B$109),1,0)</f>
        <v>0</v>
      </c>
      <c r="F5" s="9">
        <f>IF(D5=RESULTADOS!$B$110,1,0)</f>
        <v>0</v>
      </c>
      <c r="G5" s="1"/>
      <c r="H5" s="1"/>
      <c r="I5" s="1"/>
      <c r="J5" s="1"/>
      <c r="K5" s="1"/>
      <c r="L5" s="1"/>
      <c r="M5" s="1"/>
      <c r="N5" s="1"/>
      <c r="O5" s="1"/>
      <c r="P5" s="1"/>
      <c r="Q5" s="1"/>
      <c r="R5" s="1"/>
      <c r="S5" s="1"/>
      <c r="T5" s="1"/>
      <c r="U5" s="1"/>
      <c r="V5" s="1"/>
      <c r="W5" s="1"/>
      <c r="X5" s="1"/>
      <c r="Y5" s="1"/>
      <c r="Z5" s="1"/>
    </row>
    <row r="6" spans="1:26" ht="14.25" customHeight="1" x14ac:dyDescent="0.3">
      <c r="A6" s="1"/>
      <c r="B6" s="1"/>
      <c r="C6" s="1"/>
      <c r="D6" s="9"/>
      <c r="E6" s="9"/>
      <c r="F6" s="9"/>
      <c r="G6" s="1"/>
      <c r="H6" s="1"/>
      <c r="I6" s="1"/>
      <c r="J6" s="1"/>
      <c r="K6" s="1"/>
      <c r="L6" s="1"/>
      <c r="M6" s="1"/>
      <c r="N6" s="1"/>
      <c r="O6" s="1"/>
      <c r="P6" s="1"/>
      <c r="Q6" s="1"/>
      <c r="R6" s="1"/>
      <c r="S6" s="1"/>
      <c r="T6" s="1"/>
      <c r="U6" s="1"/>
      <c r="V6" s="1"/>
      <c r="W6" s="1"/>
      <c r="X6" s="1"/>
      <c r="Y6" s="1"/>
      <c r="Z6" s="1"/>
    </row>
    <row r="7" spans="1:26" ht="14.25" customHeight="1" x14ac:dyDescent="0.3">
      <c r="A7" s="1"/>
      <c r="B7" s="1"/>
      <c r="C7" s="17" t="s">
        <v>23</v>
      </c>
      <c r="D7" s="9"/>
      <c r="E7" s="9"/>
      <c r="F7" s="9"/>
      <c r="G7" s="1"/>
      <c r="H7" s="1"/>
      <c r="I7" s="1"/>
      <c r="J7" s="1"/>
      <c r="K7" s="1"/>
      <c r="L7" s="1"/>
      <c r="M7" s="1"/>
      <c r="N7" s="1"/>
      <c r="O7" s="1"/>
      <c r="P7" s="1"/>
      <c r="Q7" s="1"/>
      <c r="R7" s="1"/>
      <c r="S7" s="1"/>
      <c r="T7" s="1"/>
      <c r="U7" s="1"/>
      <c r="V7" s="1"/>
      <c r="W7" s="1"/>
      <c r="X7" s="1"/>
      <c r="Y7" s="1"/>
      <c r="Z7" s="1"/>
    </row>
    <row r="8" spans="1:26" ht="14.25" customHeight="1" x14ac:dyDescent="0.3">
      <c r="A8" s="1"/>
      <c r="B8" s="1"/>
      <c r="C8" s="1"/>
      <c r="D8" s="9"/>
      <c r="E8" s="9"/>
      <c r="F8" s="9"/>
      <c r="G8" s="1"/>
      <c r="H8" s="1"/>
      <c r="I8" s="1"/>
      <c r="J8" s="1"/>
      <c r="K8" s="1"/>
      <c r="L8" s="1"/>
      <c r="M8" s="1"/>
      <c r="N8" s="1"/>
      <c r="O8" s="1"/>
      <c r="P8" s="1"/>
      <c r="Q8" s="1"/>
      <c r="R8" s="1"/>
      <c r="S8" s="1"/>
      <c r="T8" s="1"/>
      <c r="U8" s="1"/>
      <c r="V8" s="1"/>
      <c r="W8" s="1"/>
      <c r="X8" s="1"/>
      <c r="Y8" s="1"/>
      <c r="Z8" s="1"/>
    </row>
    <row r="9" spans="1:26" ht="14.25" customHeight="1" x14ac:dyDescent="0.3">
      <c r="A9" s="103" t="s">
        <v>125</v>
      </c>
      <c r="B9" s="102"/>
      <c r="C9" s="102"/>
      <c r="D9" s="102"/>
      <c r="E9" s="102"/>
      <c r="F9" s="102"/>
      <c r="G9" s="102"/>
      <c r="H9" s="102"/>
      <c r="I9" s="102"/>
      <c r="J9" s="102"/>
      <c r="K9" s="102"/>
      <c r="L9" s="104"/>
      <c r="M9" s="1"/>
      <c r="N9" s="1"/>
      <c r="O9" s="1"/>
      <c r="P9" s="1"/>
      <c r="Q9" s="1"/>
      <c r="R9" s="1"/>
      <c r="S9" s="1"/>
      <c r="T9" s="1"/>
      <c r="U9" s="1"/>
      <c r="V9" s="1"/>
      <c r="W9" s="1"/>
      <c r="X9" s="1"/>
      <c r="Y9" s="1"/>
      <c r="Z9" s="1"/>
    </row>
    <row r="10" spans="1:26" ht="14.25" customHeight="1" x14ac:dyDescent="0.3">
      <c r="A10" s="105"/>
      <c r="B10" s="96"/>
      <c r="C10" s="96"/>
      <c r="D10" s="96"/>
      <c r="E10" s="96"/>
      <c r="F10" s="96"/>
      <c r="G10" s="96"/>
      <c r="H10" s="96"/>
      <c r="I10" s="96"/>
      <c r="J10" s="96"/>
      <c r="K10" s="96"/>
      <c r="L10" s="106"/>
      <c r="M10" s="1"/>
      <c r="N10" s="1"/>
      <c r="O10" s="1"/>
      <c r="P10" s="1"/>
      <c r="Q10" s="1"/>
      <c r="R10" s="1"/>
      <c r="S10" s="1"/>
      <c r="T10" s="1"/>
      <c r="U10" s="1"/>
      <c r="V10" s="1"/>
      <c r="W10" s="1"/>
      <c r="X10" s="1"/>
      <c r="Y10" s="1"/>
      <c r="Z10" s="1"/>
    </row>
    <row r="11" spans="1:26" ht="14.25" customHeight="1" x14ac:dyDescent="0.3">
      <c r="A11" s="105"/>
      <c r="B11" s="96"/>
      <c r="C11" s="96"/>
      <c r="D11" s="96"/>
      <c r="E11" s="96"/>
      <c r="F11" s="96"/>
      <c r="G11" s="96"/>
      <c r="H11" s="96"/>
      <c r="I11" s="96"/>
      <c r="J11" s="96"/>
      <c r="K11" s="96"/>
      <c r="L11" s="106"/>
      <c r="M11" s="1"/>
      <c r="N11" s="1"/>
      <c r="O11" s="1"/>
      <c r="P11" s="1"/>
      <c r="Q11" s="1"/>
      <c r="R11" s="1"/>
      <c r="S11" s="1"/>
      <c r="T11" s="1"/>
      <c r="U11" s="1"/>
      <c r="V11" s="1"/>
      <c r="W11" s="1"/>
      <c r="X11" s="1"/>
      <c r="Y11" s="1"/>
      <c r="Z11" s="1"/>
    </row>
    <row r="12" spans="1:26" ht="14.25" customHeight="1" x14ac:dyDescent="0.3">
      <c r="A12" s="105"/>
      <c r="B12" s="96"/>
      <c r="C12" s="96"/>
      <c r="D12" s="96"/>
      <c r="E12" s="96"/>
      <c r="F12" s="96"/>
      <c r="G12" s="96"/>
      <c r="H12" s="96"/>
      <c r="I12" s="96"/>
      <c r="J12" s="96"/>
      <c r="K12" s="96"/>
      <c r="L12" s="106"/>
      <c r="M12" s="1"/>
      <c r="N12" s="1"/>
      <c r="O12" s="1"/>
      <c r="P12" s="1"/>
      <c r="Q12" s="1"/>
      <c r="R12" s="1"/>
      <c r="S12" s="1"/>
      <c r="T12" s="1"/>
      <c r="U12" s="1"/>
      <c r="V12" s="1"/>
      <c r="W12" s="1"/>
      <c r="X12" s="1"/>
      <c r="Y12" s="1"/>
      <c r="Z12" s="1"/>
    </row>
    <row r="13" spans="1:26" ht="14.25" customHeight="1" x14ac:dyDescent="0.3">
      <c r="A13" s="105"/>
      <c r="B13" s="96"/>
      <c r="C13" s="96"/>
      <c r="D13" s="96"/>
      <c r="E13" s="96"/>
      <c r="F13" s="96"/>
      <c r="G13" s="96"/>
      <c r="H13" s="96"/>
      <c r="I13" s="96"/>
      <c r="J13" s="96"/>
      <c r="K13" s="96"/>
      <c r="L13" s="106"/>
      <c r="M13" s="1"/>
      <c r="N13" s="1"/>
      <c r="O13" s="1"/>
      <c r="P13" s="1"/>
      <c r="Q13" s="1"/>
      <c r="R13" s="1"/>
      <c r="S13" s="1"/>
      <c r="T13" s="1"/>
      <c r="U13" s="1"/>
      <c r="V13" s="1"/>
      <c r="W13" s="1"/>
      <c r="X13" s="1"/>
      <c r="Y13" s="1"/>
      <c r="Z13" s="1"/>
    </row>
    <row r="14" spans="1:26" ht="14.25" customHeight="1" x14ac:dyDescent="0.3">
      <c r="A14" s="105"/>
      <c r="B14" s="96"/>
      <c r="C14" s="96"/>
      <c r="D14" s="96"/>
      <c r="E14" s="96"/>
      <c r="F14" s="96"/>
      <c r="G14" s="96"/>
      <c r="H14" s="96"/>
      <c r="I14" s="96"/>
      <c r="J14" s="96"/>
      <c r="K14" s="96"/>
      <c r="L14" s="106"/>
      <c r="M14" s="1"/>
      <c r="N14" s="1"/>
      <c r="O14" s="1"/>
      <c r="P14" s="1"/>
      <c r="Q14" s="1"/>
      <c r="R14" s="1"/>
      <c r="S14" s="1"/>
      <c r="T14" s="1"/>
      <c r="U14" s="1"/>
      <c r="V14" s="1"/>
      <c r="W14" s="1"/>
      <c r="X14" s="1"/>
      <c r="Y14" s="1"/>
      <c r="Z14" s="1"/>
    </row>
    <row r="15" spans="1:26" ht="14.25" customHeight="1" x14ac:dyDescent="0.3">
      <c r="A15" s="105"/>
      <c r="B15" s="96"/>
      <c r="C15" s="96"/>
      <c r="D15" s="96"/>
      <c r="E15" s="96"/>
      <c r="F15" s="96"/>
      <c r="G15" s="96"/>
      <c r="H15" s="96"/>
      <c r="I15" s="96"/>
      <c r="J15" s="96"/>
      <c r="K15" s="96"/>
      <c r="L15" s="106"/>
      <c r="M15" s="1"/>
      <c r="N15" s="1"/>
      <c r="O15" s="1"/>
      <c r="P15" s="1"/>
      <c r="Q15" s="1"/>
      <c r="R15" s="1"/>
      <c r="S15" s="1"/>
      <c r="T15" s="1"/>
      <c r="U15" s="1"/>
      <c r="V15" s="1"/>
      <c r="W15" s="1"/>
      <c r="X15" s="1"/>
      <c r="Y15" s="1"/>
      <c r="Z15" s="1"/>
    </row>
    <row r="16" spans="1:26" ht="14.25" customHeight="1" x14ac:dyDescent="0.3">
      <c r="A16" s="105"/>
      <c r="B16" s="96"/>
      <c r="C16" s="96"/>
      <c r="D16" s="96"/>
      <c r="E16" s="96"/>
      <c r="F16" s="96"/>
      <c r="G16" s="96"/>
      <c r="H16" s="96"/>
      <c r="I16" s="96"/>
      <c r="J16" s="96"/>
      <c r="K16" s="96"/>
      <c r="L16" s="106"/>
      <c r="M16" s="1"/>
      <c r="N16" s="1"/>
      <c r="O16" s="1"/>
      <c r="P16" s="1"/>
      <c r="Q16" s="1"/>
      <c r="R16" s="1"/>
      <c r="S16" s="1"/>
      <c r="T16" s="1"/>
      <c r="U16" s="1"/>
      <c r="V16" s="1"/>
      <c r="W16" s="1"/>
      <c r="X16" s="1"/>
      <c r="Y16" s="1"/>
      <c r="Z16" s="1"/>
    </row>
    <row r="17" spans="1:26" ht="14.25" customHeight="1" x14ac:dyDescent="0.3">
      <c r="A17" s="105"/>
      <c r="B17" s="96"/>
      <c r="C17" s="96"/>
      <c r="D17" s="96"/>
      <c r="E17" s="96"/>
      <c r="F17" s="96"/>
      <c r="G17" s="96"/>
      <c r="H17" s="96"/>
      <c r="I17" s="96"/>
      <c r="J17" s="96"/>
      <c r="K17" s="96"/>
      <c r="L17" s="106"/>
      <c r="M17" s="1"/>
      <c r="N17" s="1"/>
      <c r="O17" s="1"/>
      <c r="P17" s="1"/>
      <c r="Q17" s="1"/>
      <c r="R17" s="1"/>
      <c r="S17" s="1"/>
      <c r="T17" s="1"/>
      <c r="U17" s="1"/>
      <c r="V17" s="1"/>
      <c r="W17" s="1"/>
      <c r="X17" s="1"/>
      <c r="Y17" s="1"/>
      <c r="Z17" s="1"/>
    </row>
    <row r="18" spans="1:26" ht="14.25" customHeight="1" x14ac:dyDescent="0.3">
      <c r="A18" s="105"/>
      <c r="B18" s="96"/>
      <c r="C18" s="96"/>
      <c r="D18" s="96"/>
      <c r="E18" s="96"/>
      <c r="F18" s="96"/>
      <c r="G18" s="96"/>
      <c r="H18" s="96"/>
      <c r="I18" s="96"/>
      <c r="J18" s="96"/>
      <c r="K18" s="96"/>
      <c r="L18" s="106"/>
      <c r="M18" s="1"/>
      <c r="N18" s="1"/>
      <c r="O18" s="1"/>
      <c r="P18" s="1"/>
      <c r="Q18" s="1"/>
      <c r="R18" s="1"/>
      <c r="S18" s="1"/>
      <c r="T18" s="1"/>
      <c r="U18" s="1"/>
      <c r="V18" s="1"/>
      <c r="W18" s="1"/>
      <c r="X18" s="1"/>
      <c r="Y18" s="1"/>
      <c r="Z18" s="1"/>
    </row>
    <row r="19" spans="1:26" ht="14.25" customHeight="1" x14ac:dyDescent="0.3">
      <c r="A19" s="105"/>
      <c r="B19" s="96"/>
      <c r="C19" s="96"/>
      <c r="D19" s="96"/>
      <c r="E19" s="96"/>
      <c r="F19" s="96"/>
      <c r="G19" s="96"/>
      <c r="H19" s="96"/>
      <c r="I19" s="96"/>
      <c r="J19" s="96"/>
      <c r="K19" s="96"/>
      <c r="L19" s="106"/>
      <c r="M19" s="1"/>
      <c r="N19" s="1"/>
      <c r="O19" s="1"/>
      <c r="P19" s="1"/>
      <c r="Q19" s="1"/>
      <c r="R19" s="1"/>
      <c r="S19" s="1"/>
      <c r="T19" s="1"/>
      <c r="U19" s="1"/>
      <c r="V19" s="1"/>
      <c r="W19" s="1"/>
      <c r="X19" s="1"/>
      <c r="Y19" s="1"/>
      <c r="Z19" s="1"/>
    </row>
    <row r="20" spans="1:26" ht="14.25" customHeight="1" x14ac:dyDescent="0.3">
      <c r="A20" s="105"/>
      <c r="B20" s="96"/>
      <c r="C20" s="96"/>
      <c r="D20" s="96"/>
      <c r="E20" s="96"/>
      <c r="F20" s="96"/>
      <c r="G20" s="96"/>
      <c r="H20" s="96"/>
      <c r="I20" s="96"/>
      <c r="J20" s="96"/>
      <c r="K20" s="96"/>
      <c r="L20" s="106"/>
      <c r="M20" s="1"/>
      <c r="N20" s="1"/>
      <c r="O20" s="1"/>
      <c r="P20" s="1"/>
      <c r="Q20" s="1"/>
      <c r="R20" s="1"/>
      <c r="S20" s="1"/>
      <c r="T20" s="1"/>
      <c r="U20" s="1"/>
      <c r="V20" s="1"/>
      <c r="W20" s="1"/>
      <c r="X20" s="1"/>
      <c r="Y20" s="1"/>
      <c r="Z20" s="1"/>
    </row>
    <row r="21" spans="1:26" ht="14.25" customHeight="1" x14ac:dyDescent="0.3">
      <c r="A21" s="105"/>
      <c r="B21" s="96"/>
      <c r="C21" s="96"/>
      <c r="D21" s="96"/>
      <c r="E21" s="96"/>
      <c r="F21" s="96"/>
      <c r="G21" s="96"/>
      <c r="H21" s="96"/>
      <c r="I21" s="96"/>
      <c r="J21" s="96"/>
      <c r="K21" s="96"/>
      <c r="L21" s="106"/>
      <c r="M21" s="1"/>
      <c r="N21" s="1"/>
      <c r="O21" s="1"/>
      <c r="P21" s="1"/>
      <c r="Q21" s="1"/>
      <c r="R21" s="1"/>
      <c r="S21" s="1"/>
      <c r="T21" s="1"/>
      <c r="U21" s="1"/>
      <c r="V21" s="1"/>
      <c r="W21" s="1"/>
      <c r="X21" s="1"/>
      <c r="Y21" s="1"/>
      <c r="Z21" s="1"/>
    </row>
    <row r="22" spans="1:26" ht="14.25" customHeight="1" x14ac:dyDescent="0.3">
      <c r="A22" s="105"/>
      <c r="B22" s="96"/>
      <c r="C22" s="96"/>
      <c r="D22" s="96"/>
      <c r="E22" s="96"/>
      <c r="F22" s="96"/>
      <c r="G22" s="96"/>
      <c r="H22" s="96"/>
      <c r="I22" s="96"/>
      <c r="J22" s="96"/>
      <c r="K22" s="96"/>
      <c r="L22" s="106"/>
      <c r="M22" s="1"/>
      <c r="N22" s="1"/>
      <c r="O22" s="1"/>
      <c r="P22" s="1"/>
      <c r="Q22" s="1"/>
      <c r="R22" s="1"/>
      <c r="S22" s="1"/>
      <c r="T22" s="1"/>
      <c r="U22" s="1"/>
      <c r="V22" s="1"/>
      <c r="W22" s="1"/>
      <c r="X22" s="1"/>
      <c r="Y22" s="1"/>
      <c r="Z22" s="1"/>
    </row>
    <row r="23" spans="1:26" ht="14.25" customHeight="1" x14ac:dyDescent="0.3">
      <c r="A23" s="105"/>
      <c r="B23" s="96"/>
      <c r="C23" s="96"/>
      <c r="D23" s="96"/>
      <c r="E23" s="96"/>
      <c r="F23" s="96"/>
      <c r="G23" s="96"/>
      <c r="H23" s="96"/>
      <c r="I23" s="96"/>
      <c r="J23" s="96"/>
      <c r="K23" s="96"/>
      <c r="L23" s="106"/>
      <c r="M23" s="1"/>
      <c r="N23" s="1"/>
      <c r="O23" s="1"/>
      <c r="P23" s="1"/>
      <c r="Q23" s="1"/>
      <c r="R23" s="1"/>
      <c r="S23" s="1"/>
      <c r="T23" s="1"/>
      <c r="U23" s="1"/>
      <c r="V23" s="1"/>
      <c r="W23" s="1"/>
      <c r="X23" s="1"/>
      <c r="Y23" s="1"/>
      <c r="Z23" s="1"/>
    </row>
    <row r="24" spans="1:26" ht="14.25" customHeight="1" x14ac:dyDescent="0.3">
      <c r="A24" s="105"/>
      <c r="B24" s="96"/>
      <c r="C24" s="96"/>
      <c r="D24" s="96"/>
      <c r="E24" s="96"/>
      <c r="F24" s="96"/>
      <c r="G24" s="96"/>
      <c r="H24" s="96"/>
      <c r="I24" s="96"/>
      <c r="J24" s="96"/>
      <c r="K24" s="96"/>
      <c r="L24" s="106"/>
      <c r="M24" s="1"/>
      <c r="N24" s="1"/>
      <c r="O24" s="1"/>
      <c r="P24" s="1"/>
      <c r="Q24" s="1"/>
      <c r="R24" s="1"/>
      <c r="S24" s="1"/>
      <c r="T24" s="1"/>
      <c r="U24" s="1"/>
      <c r="V24" s="1"/>
      <c r="W24" s="1"/>
      <c r="X24" s="1"/>
      <c r="Y24" s="1"/>
      <c r="Z24" s="1"/>
    </row>
    <row r="25" spans="1:26" ht="14.25" customHeight="1" x14ac:dyDescent="0.3">
      <c r="A25" s="105"/>
      <c r="B25" s="96"/>
      <c r="C25" s="96"/>
      <c r="D25" s="96"/>
      <c r="E25" s="96"/>
      <c r="F25" s="96"/>
      <c r="G25" s="96"/>
      <c r="H25" s="96"/>
      <c r="I25" s="96"/>
      <c r="J25" s="96"/>
      <c r="K25" s="96"/>
      <c r="L25" s="106"/>
      <c r="M25" s="1"/>
      <c r="N25" s="1"/>
      <c r="O25" s="1"/>
      <c r="P25" s="1"/>
      <c r="Q25" s="1"/>
      <c r="R25" s="1"/>
      <c r="S25" s="1"/>
      <c r="T25" s="1"/>
      <c r="U25" s="1"/>
      <c r="V25" s="1"/>
      <c r="W25" s="1"/>
      <c r="X25" s="1"/>
      <c r="Y25" s="1"/>
      <c r="Z25" s="1"/>
    </row>
    <row r="26" spans="1:26" ht="14.25" customHeight="1" x14ac:dyDescent="0.3">
      <c r="A26" s="105"/>
      <c r="B26" s="96"/>
      <c r="C26" s="96"/>
      <c r="D26" s="96"/>
      <c r="E26" s="96"/>
      <c r="F26" s="96"/>
      <c r="G26" s="96"/>
      <c r="H26" s="96"/>
      <c r="I26" s="96"/>
      <c r="J26" s="96"/>
      <c r="K26" s="96"/>
      <c r="L26" s="106"/>
      <c r="M26" s="1"/>
      <c r="N26" s="1"/>
      <c r="O26" s="1"/>
      <c r="P26" s="1"/>
      <c r="Q26" s="1"/>
      <c r="R26" s="1"/>
      <c r="S26" s="1"/>
      <c r="T26" s="1"/>
      <c r="U26" s="1"/>
      <c r="V26" s="1"/>
      <c r="W26" s="1"/>
      <c r="X26" s="1"/>
      <c r="Y26" s="1"/>
      <c r="Z26" s="1"/>
    </row>
    <row r="27" spans="1:26" ht="14.25" customHeight="1" x14ac:dyDescent="0.3">
      <c r="A27" s="105"/>
      <c r="B27" s="96"/>
      <c r="C27" s="96"/>
      <c r="D27" s="96"/>
      <c r="E27" s="96"/>
      <c r="F27" s="96"/>
      <c r="G27" s="96"/>
      <c r="H27" s="96"/>
      <c r="I27" s="96"/>
      <c r="J27" s="96"/>
      <c r="K27" s="96"/>
      <c r="L27" s="106"/>
      <c r="M27" s="1"/>
      <c r="N27" s="1"/>
      <c r="O27" s="1"/>
      <c r="P27" s="1"/>
      <c r="Q27" s="1"/>
      <c r="R27" s="1"/>
      <c r="S27" s="1"/>
      <c r="T27" s="1"/>
      <c r="U27" s="1"/>
      <c r="V27" s="1"/>
      <c r="W27" s="1"/>
      <c r="X27" s="1"/>
      <c r="Y27" s="1"/>
      <c r="Z27" s="1"/>
    </row>
    <row r="28" spans="1:26" ht="14.25" customHeight="1" x14ac:dyDescent="0.3">
      <c r="A28" s="107"/>
      <c r="B28" s="108"/>
      <c r="C28" s="108"/>
      <c r="D28" s="108"/>
      <c r="E28" s="108"/>
      <c r="F28" s="108"/>
      <c r="G28" s="108"/>
      <c r="H28" s="108"/>
      <c r="I28" s="108"/>
      <c r="J28" s="108"/>
      <c r="K28" s="108"/>
      <c r="L28" s="109"/>
      <c r="M28" s="1"/>
      <c r="N28" s="1"/>
      <c r="O28" s="1"/>
      <c r="P28" s="1"/>
      <c r="Q28" s="1"/>
      <c r="R28" s="1"/>
      <c r="S28" s="1"/>
      <c r="T28" s="1"/>
      <c r="U28" s="1"/>
      <c r="V28" s="1"/>
      <c r="W28" s="1"/>
      <c r="X28" s="1"/>
      <c r="Y28" s="1"/>
      <c r="Z28" s="1"/>
    </row>
    <row r="29" spans="1:26" ht="14.25" customHeight="1" x14ac:dyDescent="0.3">
      <c r="A29" s="1"/>
      <c r="B29" s="1"/>
      <c r="C29" s="1"/>
      <c r="D29" s="9"/>
      <c r="E29" s="9"/>
      <c r="F29" s="9"/>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c r="C30" s="1"/>
      <c r="D30" s="9"/>
      <c r="E30" s="9"/>
      <c r="F30" s="9"/>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c r="C31" s="1"/>
      <c r="D31" s="9"/>
      <c r="E31" s="9"/>
      <c r="F31" s="9"/>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D32" s="9"/>
      <c r="E32" s="9"/>
      <c r="F32" s="9"/>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c r="C33" s="1"/>
      <c r="D33" s="9"/>
      <c r="E33" s="9"/>
      <c r="F33" s="9"/>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c r="C34" s="1"/>
      <c r="D34" s="9"/>
      <c r="E34" s="9"/>
      <c r="F34" s="9"/>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c r="C35" s="1"/>
      <c r="D35" s="9"/>
      <c r="E35" s="9"/>
      <c r="F35" s="9"/>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D36" s="9"/>
      <c r="E36" s="9"/>
      <c r="F36" s="9"/>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c r="C37" s="1"/>
      <c r="D37" s="9"/>
      <c r="E37" s="9"/>
      <c r="F37" s="9"/>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D38" s="9"/>
      <c r="E38" s="9"/>
      <c r="F38" s="9"/>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9"/>
      <c r="E39" s="9"/>
      <c r="F39" s="9"/>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9"/>
      <c r="E40" s="9"/>
      <c r="F40" s="9"/>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9"/>
      <c r="E41" s="9"/>
      <c r="F41" s="9"/>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9"/>
      <c r="E42" s="9"/>
      <c r="F42" s="9"/>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9"/>
      <c r="E43" s="9"/>
      <c r="F43" s="9"/>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9"/>
      <c r="E44" s="9"/>
      <c r="F44" s="9"/>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9"/>
      <c r="E45" s="9"/>
      <c r="F45" s="9"/>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9"/>
      <c r="E46" s="9"/>
      <c r="F46" s="9"/>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9"/>
      <c r="E47" s="9"/>
      <c r="F47" s="9"/>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9"/>
      <c r="E48" s="9"/>
      <c r="F48" s="9"/>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9"/>
      <c r="E49" s="9"/>
      <c r="F49" s="9"/>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9"/>
      <c r="E50" s="9"/>
      <c r="F50" s="9"/>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9"/>
      <c r="E51" s="9"/>
      <c r="F51" s="9"/>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9"/>
      <c r="E52" s="9"/>
      <c r="F52" s="9"/>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9"/>
      <c r="E53" s="9"/>
      <c r="F53" s="9"/>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9"/>
      <c r="E54" s="9"/>
      <c r="F54" s="9"/>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9"/>
      <c r="E55" s="9"/>
      <c r="F55" s="9"/>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9"/>
      <c r="E56" s="9"/>
      <c r="F56" s="9"/>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9"/>
      <c r="E57" s="9"/>
      <c r="F57" s="9"/>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9"/>
      <c r="E58" s="9"/>
      <c r="F58" s="9"/>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9"/>
      <c r="E59" s="9"/>
      <c r="F59" s="9"/>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9"/>
      <c r="E60" s="9"/>
      <c r="F60" s="9"/>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9"/>
      <c r="E61" s="9"/>
      <c r="F61" s="9"/>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9"/>
      <c r="E62" s="9"/>
      <c r="F62" s="9"/>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9"/>
      <c r="E63" s="9"/>
      <c r="F63" s="9"/>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9"/>
      <c r="E64" s="9"/>
      <c r="F64" s="9"/>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9"/>
      <c r="E65" s="9"/>
      <c r="F65" s="9"/>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9"/>
      <c r="E66" s="9"/>
      <c r="F66" s="9"/>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9"/>
      <c r="E67" s="9"/>
      <c r="F67" s="9"/>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9"/>
      <c r="E68" s="9"/>
      <c r="F68" s="9"/>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9"/>
      <c r="E69" s="9"/>
      <c r="F69" s="9"/>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9"/>
      <c r="E70" s="9"/>
      <c r="F70" s="9"/>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9"/>
      <c r="E71" s="9"/>
      <c r="F71" s="9"/>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9"/>
      <c r="E72" s="9"/>
      <c r="F72" s="9"/>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9"/>
      <c r="E73" s="9"/>
      <c r="F73" s="9"/>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9"/>
      <c r="E74" s="9"/>
      <c r="F74" s="9"/>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9"/>
      <c r="E75" s="9"/>
      <c r="F75" s="9"/>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9"/>
      <c r="E76" s="9"/>
      <c r="F76" s="9"/>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9"/>
      <c r="E77" s="9"/>
      <c r="F77" s="9"/>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9"/>
      <c r="E78" s="9"/>
      <c r="F78" s="9"/>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9"/>
      <c r="E79" s="9"/>
      <c r="F79" s="9"/>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9"/>
      <c r="E80" s="9"/>
      <c r="F80" s="9"/>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9"/>
      <c r="E81" s="9"/>
      <c r="F81" s="9"/>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9"/>
      <c r="E82" s="9"/>
      <c r="F82" s="9"/>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9"/>
      <c r="E83" s="9"/>
      <c r="F83" s="9"/>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9"/>
      <c r="E84" s="9"/>
      <c r="F84" s="9"/>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9"/>
      <c r="E85" s="9"/>
      <c r="F85" s="9"/>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9"/>
      <c r="E86" s="9"/>
      <c r="F86" s="9"/>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9"/>
      <c r="E87" s="9"/>
      <c r="F87" s="9"/>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9"/>
      <c r="E88" s="9"/>
      <c r="F88" s="9"/>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9"/>
      <c r="E89" s="9"/>
      <c r="F89" s="9"/>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9"/>
      <c r="E90" s="9"/>
      <c r="F90" s="9"/>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9"/>
      <c r="E91" s="9"/>
      <c r="F91" s="9"/>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9"/>
      <c r="E92" s="9"/>
      <c r="F92" s="9"/>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9"/>
      <c r="E93" s="9"/>
      <c r="F93" s="9"/>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9"/>
      <c r="E94" s="9"/>
      <c r="F94" s="9"/>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9"/>
      <c r="E95" s="9"/>
      <c r="F95" s="9"/>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9"/>
      <c r="E96" s="9"/>
      <c r="F96" s="9"/>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9"/>
      <c r="E97" s="9"/>
      <c r="F97" s="9"/>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9"/>
      <c r="E98" s="9"/>
      <c r="F98" s="9"/>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9"/>
      <c r="E99" s="9"/>
      <c r="F99" s="9"/>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9"/>
      <c r="E100" s="9"/>
      <c r="F100" s="9"/>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9"/>
      <c r="E101" s="9"/>
      <c r="F101" s="9"/>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9"/>
      <c r="E102" s="9"/>
      <c r="F102" s="9"/>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9"/>
      <c r="E103" s="9"/>
      <c r="F103" s="9"/>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9"/>
      <c r="E104" s="9"/>
      <c r="F104" s="9"/>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9"/>
      <c r="E105" s="9"/>
      <c r="F105" s="9"/>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9"/>
      <c r="E106" s="9"/>
      <c r="F106" s="9"/>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9"/>
      <c r="E107" s="9"/>
      <c r="F107" s="9"/>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9"/>
      <c r="E108" s="9"/>
      <c r="F108" s="9"/>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9"/>
      <c r="E109" s="9"/>
      <c r="F109" s="9"/>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9"/>
      <c r="E110" s="9"/>
      <c r="F110" s="9"/>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9"/>
      <c r="E111" s="9"/>
      <c r="F111" s="9"/>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9"/>
      <c r="E112" s="9"/>
      <c r="F112" s="9"/>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9"/>
      <c r="E113" s="9"/>
      <c r="F113" s="9"/>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9"/>
      <c r="E114" s="9"/>
      <c r="F114" s="9"/>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9"/>
      <c r="E115" s="9"/>
      <c r="F115" s="9"/>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9"/>
      <c r="E116" s="9"/>
      <c r="F116" s="9"/>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9"/>
      <c r="E117" s="9"/>
      <c r="F117" s="9"/>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9"/>
      <c r="E118" s="9"/>
      <c r="F118" s="9"/>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9"/>
      <c r="E119" s="9"/>
      <c r="F119" s="9"/>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9"/>
      <c r="E120" s="9"/>
      <c r="F120" s="9"/>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9"/>
      <c r="E121" s="9"/>
      <c r="F121" s="9"/>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9"/>
      <c r="E122" s="9"/>
      <c r="F122" s="9"/>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9"/>
      <c r="E123" s="9"/>
      <c r="F123" s="9"/>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9"/>
      <c r="E124" s="9"/>
      <c r="F124" s="9"/>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9"/>
      <c r="E125" s="9"/>
      <c r="F125" s="9"/>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9"/>
      <c r="E126" s="9"/>
      <c r="F126" s="9"/>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9"/>
      <c r="E127" s="9"/>
      <c r="F127" s="9"/>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9"/>
      <c r="E128" s="9"/>
      <c r="F128" s="9"/>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9"/>
      <c r="E129" s="9"/>
      <c r="F129" s="9"/>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9"/>
      <c r="E130" s="9"/>
      <c r="F130" s="9"/>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9"/>
      <c r="E131" s="9"/>
      <c r="F131" s="9"/>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9"/>
      <c r="E132" s="9"/>
      <c r="F132" s="9"/>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9"/>
      <c r="E133" s="9"/>
      <c r="F133" s="9"/>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9"/>
      <c r="E134" s="9"/>
      <c r="F134" s="9"/>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9"/>
      <c r="E135" s="9"/>
      <c r="F135" s="9"/>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9"/>
      <c r="E136" s="9"/>
      <c r="F136" s="9"/>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9"/>
      <c r="E137" s="9"/>
      <c r="F137" s="9"/>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9"/>
      <c r="E138" s="9"/>
      <c r="F138" s="9"/>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9"/>
      <c r="E139" s="9"/>
      <c r="F139" s="9"/>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9"/>
      <c r="E140" s="9"/>
      <c r="F140" s="9"/>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9"/>
      <c r="E141" s="9"/>
      <c r="F141" s="9"/>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9"/>
      <c r="E142" s="9"/>
      <c r="F142" s="9"/>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9"/>
      <c r="E143" s="9"/>
      <c r="F143" s="9"/>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9"/>
      <c r="E144" s="9"/>
      <c r="F144" s="9"/>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9"/>
      <c r="E145" s="9"/>
      <c r="F145" s="9"/>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9"/>
      <c r="E146" s="9"/>
      <c r="F146" s="9"/>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9"/>
      <c r="E147" s="9"/>
      <c r="F147" s="9"/>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9"/>
      <c r="E148" s="9"/>
      <c r="F148" s="9"/>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9"/>
      <c r="E149" s="9"/>
      <c r="F149" s="9"/>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9"/>
      <c r="E150" s="9"/>
      <c r="F150" s="9"/>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9"/>
      <c r="E151" s="9"/>
      <c r="F151" s="9"/>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9"/>
      <c r="E152" s="9"/>
      <c r="F152" s="9"/>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9"/>
      <c r="E153" s="9"/>
      <c r="F153" s="9"/>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9"/>
      <c r="E154" s="9"/>
      <c r="F154" s="9"/>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9"/>
      <c r="E155" s="9"/>
      <c r="F155" s="9"/>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9"/>
      <c r="E156" s="9"/>
      <c r="F156" s="9"/>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9"/>
      <c r="E157" s="9"/>
      <c r="F157" s="9"/>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9"/>
      <c r="E158" s="9"/>
      <c r="F158" s="9"/>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9"/>
      <c r="E159" s="9"/>
      <c r="F159" s="9"/>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9"/>
      <c r="E160" s="9"/>
      <c r="F160" s="9"/>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9"/>
      <c r="E161" s="9"/>
      <c r="F161" s="9"/>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9"/>
      <c r="E162" s="9"/>
      <c r="F162" s="9"/>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9"/>
      <c r="E163" s="9"/>
      <c r="F163" s="9"/>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9"/>
      <c r="E164" s="9"/>
      <c r="F164" s="9"/>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9"/>
      <c r="E165" s="9"/>
      <c r="F165" s="9"/>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9"/>
      <c r="E166" s="9"/>
      <c r="F166" s="9"/>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9"/>
      <c r="E167" s="9"/>
      <c r="F167" s="9"/>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9"/>
      <c r="E168" s="9"/>
      <c r="F168" s="9"/>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9"/>
      <c r="E169" s="9"/>
      <c r="F169" s="9"/>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9"/>
      <c r="E170" s="9"/>
      <c r="F170" s="9"/>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9"/>
      <c r="E171" s="9"/>
      <c r="F171" s="9"/>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9"/>
      <c r="E172" s="9"/>
      <c r="F172" s="9"/>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9"/>
      <c r="E173" s="9"/>
      <c r="F173" s="9"/>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9"/>
      <c r="E174" s="9"/>
      <c r="F174" s="9"/>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9"/>
      <c r="E175" s="9"/>
      <c r="F175" s="9"/>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9"/>
      <c r="E176" s="9"/>
      <c r="F176" s="9"/>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9"/>
      <c r="E177" s="9"/>
      <c r="F177" s="9"/>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9"/>
      <c r="E178" s="9"/>
      <c r="F178" s="9"/>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9"/>
      <c r="E179" s="9"/>
      <c r="F179" s="9"/>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9"/>
      <c r="E180" s="9"/>
      <c r="F180" s="9"/>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9"/>
      <c r="E181" s="9"/>
      <c r="F181" s="9"/>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9"/>
      <c r="E182" s="9"/>
      <c r="F182" s="9"/>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9"/>
      <c r="E183" s="9"/>
      <c r="F183" s="9"/>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9"/>
      <c r="E184" s="9"/>
      <c r="F184" s="9"/>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9"/>
      <c r="E185" s="9"/>
      <c r="F185" s="9"/>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9"/>
      <c r="E186" s="9"/>
      <c r="F186" s="9"/>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9"/>
      <c r="E187" s="9"/>
      <c r="F187" s="9"/>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9"/>
      <c r="E188" s="9"/>
      <c r="F188" s="9"/>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9"/>
      <c r="E189" s="9"/>
      <c r="F189" s="9"/>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9"/>
      <c r="E190" s="9"/>
      <c r="F190" s="9"/>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9"/>
      <c r="E191" s="9"/>
      <c r="F191" s="9"/>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9"/>
      <c r="E192" s="9"/>
      <c r="F192" s="9"/>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9"/>
      <c r="E193" s="9"/>
      <c r="F193" s="9"/>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9"/>
      <c r="E194" s="9"/>
      <c r="F194" s="9"/>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9"/>
      <c r="E195" s="9"/>
      <c r="F195" s="9"/>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9"/>
      <c r="E196" s="9"/>
      <c r="F196" s="9"/>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9"/>
      <c r="E197" s="9"/>
      <c r="F197" s="9"/>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9"/>
      <c r="E198" s="9"/>
      <c r="F198" s="9"/>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9"/>
      <c r="E199" s="9"/>
      <c r="F199" s="9"/>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9"/>
      <c r="E200" s="9"/>
      <c r="F200" s="9"/>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9"/>
      <c r="E201" s="9"/>
      <c r="F201" s="9"/>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9"/>
      <c r="E202" s="9"/>
      <c r="F202" s="9"/>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9"/>
      <c r="E203" s="9"/>
      <c r="F203" s="9"/>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9"/>
      <c r="E204" s="9"/>
      <c r="F204" s="9"/>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9"/>
      <c r="E205" s="9"/>
      <c r="F205" s="9"/>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9"/>
      <c r="E206" s="9"/>
      <c r="F206" s="9"/>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9"/>
      <c r="E207" s="9"/>
      <c r="F207" s="9"/>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9"/>
      <c r="E208" s="9"/>
      <c r="F208" s="9"/>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9"/>
      <c r="E209" s="9"/>
      <c r="F209" s="9"/>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9"/>
      <c r="E210" s="9"/>
      <c r="F210" s="9"/>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9"/>
      <c r="E211" s="9"/>
      <c r="F211" s="9"/>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9"/>
      <c r="E212" s="9"/>
      <c r="F212" s="9"/>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9"/>
      <c r="E213" s="9"/>
      <c r="F213" s="9"/>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9"/>
      <c r="E214" s="9"/>
      <c r="F214" s="9"/>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9"/>
      <c r="E215" s="9"/>
      <c r="F215" s="9"/>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9"/>
      <c r="E216" s="9"/>
      <c r="F216" s="9"/>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9"/>
      <c r="E217" s="9"/>
      <c r="F217" s="9"/>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9"/>
      <c r="E218" s="9"/>
      <c r="F218" s="9"/>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9"/>
      <c r="E219" s="9"/>
      <c r="F219" s="9"/>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9"/>
      <c r="E220" s="9"/>
      <c r="F220" s="9"/>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9"/>
      <c r="E221" s="9"/>
      <c r="F221" s="9"/>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9"/>
      <c r="E222" s="9"/>
      <c r="F222" s="9"/>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9"/>
      <c r="E223" s="9"/>
      <c r="F223" s="9"/>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9"/>
      <c r="E224" s="9"/>
      <c r="F224" s="9"/>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9"/>
      <c r="E225" s="9"/>
      <c r="F225" s="9"/>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9"/>
      <c r="E226" s="9"/>
      <c r="F226" s="9"/>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9"/>
      <c r="E227" s="9"/>
      <c r="F227" s="9"/>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9"/>
      <c r="E228" s="9"/>
      <c r="F228" s="9"/>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9"/>
      <c r="E229" s="9"/>
      <c r="F229" s="9"/>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9"/>
      <c r="E230" s="9"/>
      <c r="F230" s="9"/>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9"/>
      <c r="E231" s="9"/>
      <c r="F231" s="9"/>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9"/>
      <c r="E232" s="9"/>
      <c r="F232" s="9"/>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9"/>
      <c r="E233" s="9"/>
      <c r="F233" s="9"/>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9"/>
      <c r="E234" s="9"/>
      <c r="F234" s="9"/>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9"/>
      <c r="E235" s="9"/>
      <c r="F235" s="9"/>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9"/>
      <c r="E236" s="9"/>
      <c r="F236" s="9"/>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9"/>
      <c r="E237" s="9"/>
      <c r="F237" s="9"/>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9"/>
      <c r="E238" s="9"/>
      <c r="F238" s="9"/>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9"/>
      <c r="E239" s="9"/>
      <c r="F239" s="9"/>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9"/>
      <c r="E240" s="9"/>
      <c r="F240" s="9"/>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9"/>
      <c r="E241" s="9"/>
      <c r="F241" s="9"/>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9"/>
      <c r="E242" s="9"/>
      <c r="F242" s="9"/>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9"/>
      <c r="E243" s="9"/>
      <c r="F243" s="9"/>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9"/>
      <c r="E244" s="9"/>
      <c r="F244" s="9"/>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9"/>
      <c r="E245" s="9"/>
      <c r="F245" s="9"/>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9"/>
      <c r="E246" s="9"/>
      <c r="F246" s="9"/>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9"/>
      <c r="E247" s="9"/>
      <c r="F247" s="9"/>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9"/>
      <c r="E248" s="9"/>
      <c r="F248" s="9"/>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9"/>
      <c r="E249" s="9"/>
      <c r="F249" s="9"/>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9"/>
      <c r="E250" s="9"/>
      <c r="F250" s="9"/>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9"/>
      <c r="E251" s="9"/>
      <c r="F251" s="9"/>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9"/>
      <c r="E252" s="9"/>
      <c r="F252" s="9"/>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9"/>
      <c r="E253" s="9"/>
      <c r="F253" s="9"/>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9"/>
      <c r="E254" s="9"/>
      <c r="F254" s="9"/>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9"/>
      <c r="E255" s="9"/>
      <c r="F255" s="9"/>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9"/>
      <c r="E256" s="9"/>
      <c r="F256" s="9"/>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9"/>
      <c r="E257" s="9"/>
      <c r="F257" s="9"/>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9"/>
      <c r="E258" s="9"/>
      <c r="F258" s="9"/>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9"/>
      <c r="E259" s="9"/>
      <c r="F259" s="9"/>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9"/>
      <c r="E260" s="9"/>
      <c r="F260" s="9"/>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9"/>
      <c r="E261" s="9"/>
      <c r="F261" s="9"/>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9"/>
      <c r="E262" s="9"/>
      <c r="F262" s="9"/>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9"/>
      <c r="E263" s="9"/>
      <c r="F263" s="9"/>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9"/>
      <c r="E264" s="9"/>
      <c r="F264" s="9"/>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9"/>
      <c r="E265" s="9"/>
      <c r="F265" s="9"/>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9"/>
      <c r="E266" s="9"/>
      <c r="F266" s="9"/>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9"/>
      <c r="E267" s="9"/>
      <c r="F267" s="9"/>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9"/>
      <c r="E268" s="9"/>
      <c r="F268" s="9"/>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9"/>
      <c r="E269" s="9"/>
      <c r="F269" s="9"/>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9"/>
      <c r="E270" s="9"/>
      <c r="F270" s="9"/>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9"/>
      <c r="E271" s="9"/>
      <c r="F271" s="9"/>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9"/>
      <c r="E272" s="9"/>
      <c r="F272" s="9"/>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9"/>
      <c r="E273" s="9"/>
      <c r="F273" s="9"/>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9"/>
      <c r="E274" s="9"/>
      <c r="F274" s="9"/>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9"/>
      <c r="E275" s="9"/>
      <c r="F275" s="9"/>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9"/>
      <c r="E276" s="9"/>
      <c r="F276" s="9"/>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9"/>
      <c r="E277" s="9"/>
      <c r="F277" s="9"/>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9"/>
      <c r="E278" s="9"/>
      <c r="F278" s="9"/>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9"/>
      <c r="E279" s="9"/>
      <c r="F279" s="9"/>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9"/>
      <c r="E280" s="9"/>
      <c r="F280" s="9"/>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9"/>
      <c r="E281" s="9"/>
      <c r="F281" s="9"/>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9"/>
      <c r="E282" s="9"/>
      <c r="F282" s="9"/>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9"/>
      <c r="E283" s="9"/>
      <c r="F283" s="9"/>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9"/>
      <c r="E284" s="9"/>
      <c r="F284" s="9"/>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9"/>
      <c r="E285" s="9"/>
      <c r="F285" s="9"/>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9"/>
      <c r="E286" s="9"/>
      <c r="F286" s="9"/>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9"/>
      <c r="E287" s="9"/>
      <c r="F287" s="9"/>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9"/>
      <c r="E288" s="9"/>
      <c r="F288" s="9"/>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9"/>
      <c r="E289" s="9"/>
      <c r="F289" s="9"/>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9"/>
      <c r="E290" s="9"/>
      <c r="F290" s="9"/>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9"/>
      <c r="E291" s="9"/>
      <c r="F291" s="9"/>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9"/>
      <c r="E292" s="9"/>
      <c r="F292" s="9"/>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9"/>
      <c r="E293" s="9"/>
      <c r="F293" s="9"/>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9"/>
      <c r="E294" s="9"/>
      <c r="F294" s="9"/>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9"/>
      <c r="E295" s="9"/>
      <c r="F295" s="9"/>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9"/>
      <c r="E296" s="9"/>
      <c r="F296" s="9"/>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9"/>
      <c r="E297" s="9"/>
      <c r="F297" s="9"/>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9"/>
      <c r="E298" s="9"/>
      <c r="F298" s="9"/>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9"/>
      <c r="E299" s="9"/>
      <c r="F299" s="9"/>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9"/>
      <c r="E300" s="9"/>
      <c r="F300" s="9"/>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9"/>
      <c r="E301" s="9"/>
      <c r="F301" s="9"/>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9"/>
      <c r="E302" s="9"/>
      <c r="F302" s="9"/>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9"/>
      <c r="E303" s="9"/>
      <c r="F303" s="9"/>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9"/>
      <c r="E304" s="9"/>
      <c r="F304" s="9"/>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9"/>
      <c r="E305" s="9"/>
      <c r="F305" s="9"/>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9"/>
      <c r="E306" s="9"/>
      <c r="F306" s="9"/>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9"/>
      <c r="E307" s="9"/>
      <c r="F307" s="9"/>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9"/>
      <c r="E308" s="9"/>
      <c r="F308" s="9"/>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9"/>
      <c r="E309" s="9"/>
      <c r="F309" s="9"/>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9"/>
      <c r="E310" s="9"/>
      <c r="F310" s="9"/>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9"/>
      <c r="E311" s="9"/>
      <c r="F311" s="9"/>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9"/>
      <c r="E312" s="9"/>
      <c r="F312" s="9"/>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9"/>
      <c r="E313" s="9"/>
      <c r="F313" s="9"/>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9"/>
      <c r="E314" s="9"/>
      <c r="F314" s="9"/>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9"/>
      <c r="E315" s="9"/>
      <c r="F315" s="9"/>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9"/>
      <c r="E316" s="9"/>
      <c r="F316" s="9"/>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9"/>
      <c r="E317" s="9"/>
      <c r="F317" s="9"/>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9"/>
      <c r="E318" s="9"/>
      <c r="F318" s="9"/>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9"/>
      <c r="E319" s="9"/>
      <c r="F319" s="9"/>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9"/>
      <c r="E320" s="9"/>
      <c r="F320" s="9"/>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9"/>
      <c r="E321" s="9"/>
      <c r="F321" s="9"/>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9"/>
      <c r="E322" s="9"/>
      <c r="F322" s="9"/>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9"/>
      <c r="E323" s="9"/>
      <c r="F323" s="9"/>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9"/>
      <c r="E324" s="9"/>
      <c r="F324" s="9"/>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9"/>
      <c r="E325" s="9"/>
      <c r="F325" s="9"/>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9"/>
      <c r="E326" s="9"/>
      <c r="F326" s="9"/>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9"/>
      <c r="E327" s="9"/>
      <c r="F327" s="9"/>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9"/>
      <c r="E328" s="9"/>
      <c r="F328" s="9"/>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9"/>
      <c r="E329" s="9"/>
      <c r="F329" s="9"/>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9"/>
      <c r="E330" s="9"/>
      <c r="F330" s="9"/>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9"/>
      <c r="E331" s="9"/>
      <c r="F331" s="9"/>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9"/>
      <c r="E332" s="9"/>
      <c r="F332" s="9"/>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9"/>
      <c r="E333" s="9"/>
      <c r="F333" s="9"/>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9"/>
      <c r="E334" s="9"/>
      <c r="F334" s="9"/>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9"/>
      <c r="E335" s="9"/>
      <c r="F335" s="9"/>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9"/>
      <c r="E336" s="9"/>
      <c r="F336" s="9"/>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9"/>
      <c r="E337" s="9"/>
      <c r="F337" s="9"/>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9"/>
      <c r="E338" s="9"/>
      <c r="F338" s="9"/>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9"/>
      <c r="E339" s="9"/>
      <c r="F339" s="9"/>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9"/>
      <c r="E340" s="9"/>
      <c r="F340" s="9"/>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9"/>
      <c r="E341" s="9"/>
      <c r="F341" s="9"/>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9"/>
      <c r="E342" s="9"/>
      <c r="F342" s="9"/>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9"/>
      <c r="E343" s="9"/>
      <c r="F343" s="9"/>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9"/>
      <c r="E344" s="9"/>
      <c r="F344" s="9"/>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9"/>
      <c r="E345" s="9"/>
      <c r="F345" s="9"/>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9"/>
      <c r="E346" s="9"/>
      <c r="F346" s="9"/>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9"/>
      <c r="E347" s="9"/>
      <c r="F347" s="9"/>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9"/>
      <c r="E348" s="9"/>
      <c r="F348" s="9"/>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9"/>
      <c r="E349" s="9"/>
      <c r="F349" s="9"/>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9"/>
      <c r="E350" s="9"/>
      <c r="F350" s="9"/>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9"/>
      <c r="E351" s="9"/>
      <c r="F351" s="9"/>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9"/>
      <c r="E352" s="9"/>
      <c r="F352" s="9"/>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9"/>
      <c r="E353" s="9"/>
      <c r="F353" s="9"/>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9"/>
      <c r="E354" s="9"/>
      <c r="F354" s="9"/>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9"/>
      <c r="E355" s="9"/>
      <c r="F355" s="9"/>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9"/>
      <c r="E356" s="9"/>
      <c r="F356" s="9"/>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9"/>
      <c r="E357" s="9"/>
      <c r="F357" s="9"/>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9"/>
      <c r="E358" s="9"/>
      <c r="F358" s="9"/>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9"/>
      <c r="E359" s="9"/>
      <c r="F359" s="9"/>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9"/>
      <c r="E360" s="9"/>
      <c r="F360" s="9"/>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9"/>
      <c r="E361" s="9"/>
      <c r="F361" s="9"/>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9"/>
      <c r="E362" s="9"/>
      <c r="F362" s="9"/>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9"/>
      <c r="E363" s="9"/>
      <c r="F363" s="9"/>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9"/>
      <c r="E364" s="9"/>
      <c r="F364" s="9"/>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9"/>
      <c r="E365" s="9"/>
      <c r="F365" s="9"/>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9"/>
      <c r="E366" s="9"/>
      <c r="F366" s="9"/>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9"/>
      <c r="E367" s="9"/>
      <c r="F367" s="9"/>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9"/>
      <c r="E368" s="9"/>
      <c r="F368" s="9"/>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9"/>
      <c r="E369" s="9"/>
      <c r="F369" s="9"/>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9"/>
      <c r="E370" s="9"/>
      <c r="F370" s="9"/>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9"/>
      <c r="E371" s="9"/>
      <c r="F371" s="9"/>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9"/>
      <c r="E372" s="9"/>
      <c r="F372" s="9"/>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9"/>
      <c r="E373" s="9"/>
      <c r="F373" s="9"/>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9"/>
      <c r="E374" s="9"/>
      <c r="F374" s="9"/>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9"/>
      <c r="E375" s="9"/>
      <c r="F375" s="9"/>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9"/>
      <c r="E376" s="9"/>
      <c r="F376" s="9"/>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9"/>
      <c r="E377" s="9"/>
      <c r="F377" s="9"/>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9"/>
      <c r="E378" s="9"/>
      <c r="F378" s="9"/>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9"/>
      <c r="E379" s="9"/>
      <c r="F379" s="9"/>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9"/>
      <c r="E380" s="9"/>
      <c r="F380" s="9"/>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9"/>
      <c r="E381" s="9"/>
      <c r="F381" s="9"/>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9"/>
      <c r="E382" s="9"/>
      <c r="F382" s="9"/>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9"/>
      <c r="E383" s="9"/>
      <c r="F383" s="9"/>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9"/>
      <c r="E384" s="9"/>
      <c r="F384" s="9"/>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9"/>
      <c r="E385" s="9"/>
      <c r="F385" s="9"/>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9"/>
      <c r="E386" s="9"/>
      <c r="F386" s="9"/>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9"/>
      <c r="E387" s="9"/>
      <c r="F387" s="9"/>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9"/>
      <c r="E388" s="9"/>
      <c r="F388" s="9"/>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9"/>
      <c r="E389" s="9"/>
      <c r="F389" s="9"/>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9"/>
      <c r="E390" s="9"/>
      <c r="F390" s="9"/>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9"/>
      <c r="E391" s="9"/>
      <c r="F391" s="9"/>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9"/>
      <c r="E392" s="9"/>
      <c r="F392" s="9"/>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9"/>
      <c r="E393" s="9"/>
      <c r="F393" s="9"/>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9"/>
      <c r="E394" s="9"/>
      <c r="F394" s="9"/>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9"/>
      <c r="E395" s="9"/>
      <c r="F395" s="9"/>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9"/>
      <c r="E396" s="9"/>
      <c r="F396" s="9"/>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9"/>
      <c r="E397" s="9"/>
      <c r="F397" s="9"/>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9"/>
      <c r="E398" s="9"/>
      <c r="F398" s="9"/>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9"/>
      <c r="E399" s="9"/>
      <c r="F399" s="9"/>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9"/>
      <c r="E400" s="9"/>
      <c r="F400" s="9"/>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9"/>
      <c r="E401" s="9"/>
      <c r="F401" s="9"/>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9"/>
      <c r="E402" s="9"/>
      <c r="F402" s="9"/>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9"/>
      <c r="E403" s="9"/>
      <c r="F403" s="9"/>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9"/>
      <c r="E404" s="9"/>
      <c r="F404" s="9"/>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9"/>
      <c r="E405" s="9"/>
      <c r="F405" s="9"/>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9"/>
      <c r="E406" s="9"/>
      <c r="F406" s="9"/>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9"/>
      <c r="E407" s="9"/>
      <c r="F407" s="9"/>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9"/>
      <c r="E408" s="9"/>
      <c r="F408" s="9"/>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9"/>
      <c r="E409" s="9"/>
      <c r="F409" s="9"/>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9"/>
      <c r="E410" s="9"/>
      <c r="F410" s="9"/>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9"/>
      <c r="E411" s="9"/>
      <c r="F411" s="9"/>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9"/>
      <c r="E412" s="9"/>
      <c r="F412" s="9"/>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9"/>
      <c r="E413" s="9"/>
      <c r="F413" s="9"/>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9"/>
      <c r="E414" s="9"/>
      <c r="F414" s="9"/>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9"/>
      <c r="E415" s="9"/>
      <c r="F415" s="9"/>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9"/>
      <c r="E416" s="9"/>
      <c r="F416" s="9"/>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9"/>
      <c r="E417" s="9"/>
      <c r="F417" s="9"/>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9"/>
      <c r="E418" s="9"/>
      <c r="F418" s="9"/>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9"/>
      <c r="E419" s="9"/>
      <c r="F419" s="9"/>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9"/>
      <c r="E420" s="9"/>
      <c r="F420" s="9"/>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9"/>
      <c r="E421" s="9"/>
      <c r="F421" s="9"/>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9"/>
      <c r="E422" s="9"/>
      <c r="F422" s="9"/>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9"/>
      <c r="E423" s="9"/>
      <c r="F423" s="9"/>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9"/>
      <c r="E424" s="9"/>
      <c r="F424" s="9"/>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9"/>
      <c r="E425" s="9"/>
      <c r="F425" s="9"/>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9"/>
      <c r="E426" s="9"/>
      <c r="F426" s="9"/>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9"/>
      <c r="E427" s="9"/>
      <c r="F427" s="9"/>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9"/>
      <c r="E428" s="9"/>
      <c r="F428" s="9"/>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9"/>
      <c r="E429" s="9"/>
      <c r="F429" s="9"/>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9"/>
      <c r="E430" s="9"/>
      <c r="F430" s="9"/>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9"/>
      <c r="E431" s="9"/>
      <c r="F431" s="9"/>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9"/>
      <c r="E432" s="9"/>
      <c r="F432" s="9"/>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9"/>
      <c r="E433" s="9"/>
      <c r="F433" s="9"/>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9"/>
      <c r="E434" s="9"/>
      <c r="F434" s="9"/>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9"/>
      <c r="E435" s="9"/>
      <c r="F435" s="9"/>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9"/>
      <c r="E436" s="9"/>
      <c r="F436" s="9"/>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9"/>
      <c r="E437" s="9"/>
      <c r="F437" s="9"/>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9"/>
      <c r="E438" s="9"/>
      <c r="F438" s="9"/>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9"/>
      <c r="E439" s="9"/>
      <c r="F439" s="9"/>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9"/>
      <c r="E440" s="9"/>
      <c r="F440" s="9"/>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9"/>
      <c r="E441" s="9"/>
      <c r="F441" s="9"/>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9"/>
      <c r="E442" s="9"/>
      <c r="F442" s="9"/>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9"/>
      <c r="E443" s="9"/>
      <c r="F443" s="9"/>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9"/>
      <c r="E444" s="9"/>
      <c r="F444" s="9"/>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9"/>
      <c r="E445" s="9"/>
      <c r="F445" s="9"/>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9"/>
      <c r="E446" s="9"/>
      <c r="F446" s="9"/>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9"/>
      <c r="E447" s="9"/>
      <c r="F447" s="9"/>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9"/>
      <c r="E448" s="9"/>
      <c r="F448" s="9"/>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9"/>
      <c r="E449" s="9"/>
      <c r="F449" s="9"/>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9"/>
      <c r="E450" s="9"/>
      <c r="F450" s="9"/>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9"/>
      <c r="E451" s="9"/>
      <c r="F451" s="9"/>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9"/>
      <c r="E452" s="9"/>
      <c r="F452" s="9"/>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9"/>
      <c r="E453" s="9"/>
      <c r="F453" s="9"/>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9"/>
      <c r="E454" s="9"/>
      <c r="F454" s="9"/>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9"/>
      <c r="E455" s="9"/>
      <c r="F455" s="9"/>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9"/>
      <c r="E456" s="9"/>
      <c r="F456" s="9"/>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9"/>
      <c r="E457" s="9"/>
      <c r="F457" s="9"/>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9"/>
      <c r="E458" s="9"/>
      <c r="F458" s="9"/>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9"/>
      <c r="E459" s="9"/>
      <c r="F459" s="9"/>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9"/>
      <c r="E460" s="9"/>
      <c r="F460" s="9"/>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9"/>
      <c r="E461" s="9"/>
      <c r="F461" s="9"/>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9"/>
      <c r="E462" s="9"/>
      <c r="F462" s="9"/>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9"/>
      <c r="E463" s="9"/>
      <c r="F463" s="9"/>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9"/>
      <c r="E464" s="9"/>
      <c r="F464" s="9"/>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9"/>
      <c r="E465" s="9"/>
      <c r="F465" s="9"/>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9"/>
      <c r="E466" s="9"/>
      <c r="F466" s="9"/>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9"/>
      <c r="E467" s="9"/>
      <c r="F467" s="9"/>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9"/>
      <c r="E468" s="9"/>
      <c r="F468" s="9"/>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9"/>
      <c r="E469" s="9"/>
      <c r="F469" s="9"/>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9"/>
      <c r="E470" s="9"/>
      <c r="F470" s="9"/>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9"/>
      <c r="E471" s="9"/>
      <c r="F471" s="9"/>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9"/>
      <c r="E472" s="9"/>
      <c r="F472" s="9"/>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9"/>
      <c r="E473" s="9"/>
      <c r="F473" s="9"/>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9"/>
      <c r="E474" s="9"/>
      <c r="F474" s="9"/>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9"/>
      <c r="E475" s="9"/>
      <c r="F475" s="9"/>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9"/>
      <c r="E476" s="9"/>
      <c r="F476" s="9"/>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9"/>
      <c r="E477" s="9"/>
      <c r="F477" s="9"/>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9"/>
      <c r="E478" s="9"/>
      <c r="F478" s="9"/>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9"/>
      <c r="E479" s="9"/>
      <c r="F479" s="9"/>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9"/>
      <c r="E480" s="9"/>
      <c r="F480" s="9"/>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9"/>
      <c r="E481" s="9"/>
      <c r="F481" s="9"/>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9"/>
      <c r="E482" s="9"/>
      <c r="F482" s="9"/>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9"/>
      <c r="E483" s="9"/>
      <c r="F483" s="9"/>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9"/>
      <c r="E484" s="9"/>
      <c r="F484" s="9"/>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9"/>
      <c r="E485" s="9"/>
      <c r="F485" s="9"/>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9"/>
      <c r="E486" s="9"/>
      <c r="F486" s="9"/>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9"/>
      <c r="E487" s="9"/>
      <c r="F487" s="9"/>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9"/>
      <c r="E488" s="9"/>
      <c r="F488" s="9"/>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9"/>
      <c r="E489" s="9"/>
      <c r="F489" s="9"/>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9"/>
      <c r="E490" s="9"/>
      <c r="F490" s="9"/>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9"/>
      <c r="E491" s="9"/>
      <c r="F491" s="9"/>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9"/>
      <c r="E492" s="9"/>
      <c r="F492" s="9"/>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9"/>
      <c r="E493" s="9"/>
      <c r="F493" s="9"/>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9"/>
      <c r="E494" s="9"/>
      <c r="F494" s="9"/>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9"/>
      <c r="E495" s="9"/>
      <c r="F495" s="9"/>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9"/>
      <c r="E496" s="9"/>
      <c r="F496" s="9"/>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9"/>
      <c r="E497" s="9"/>
      <c r="F497" s="9"/>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9"/>
      <c r="E498" s="9"/>
      <c r="F498" s="9"/>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9"/>
      <c r="E499" s="9"/>
      <c r="F499" s="9"/>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9"/>
      <c r="E500" s="9"/>
      <c r="F500" s="9"/>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9"/>
      <c r="E501" s="9"/>
      <c r="F501" s="9"/>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9"/>
      <c r="E502" s="9"/>
      <c r="F502" s="9"/>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9"/>
      <c r="E503" s="9"/>
      <c r="F503" s="9"/>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9"/>
      <c r="E504" s="9"/>
      <c r="F504" s="9"/>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9"/>
      <c r="E505" s="9"/>
      <c r="F505" s="9"/>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9"/>
      <c r="E506" s="9"/>
      <c r="F506" s="9"/>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9"/>
      <c r="E507" s="9"/>
      <c r="F507" s="9"/>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9"/>
      <c r="E508" s="9"/>
      <c r="F508" s="9"/>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9"/>
      <c r="E509" s="9"/>
      <c r="F509" s="9"/>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9"/>
      <c r="E510" s="9"/>
      <c r="F510" s="9"/>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9"/>
      <c r="E511" s="9"/>
      <c r="F511" s="9"/>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9"/>
      <c r="E512" s="9"/>
      <c r="F512" s="9"/>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9"/>
      <c r="E513" s="9"/>
      <c r="F513" s="9"/>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9"/>
      <c r="E514" s="9"/>
      <c r="F514" s="9"/>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9"/>
      <c r="E515" s="9"/>
      <c r="F515" s="9"/>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9"/>
      <c r="E516" s="9"/>
      <c r="F516" s="9"/>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9"/>
      <c r="E517" s="9"/>
      <c r="F517" s="9"/>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9"/>
      <c r="E518" s="9"/>
      <c r="F518" s="9"/>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9"/>
      <c r="E519" s="9"/>
      <c r="F519" s="9"/>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9"/>
      <c r="E520" s="9"/>
      <c r="F520" s="9"/>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9"/>
      <c r="E521" s="9"/>
      <c r="F521" s="9"/>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9"/>
      <c r="E522" s="9"/>
      <c r="F522" s="9"/>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9"/>
      <c r="E523" s="9"/>
      <c r="F523" s="9"/>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9"/>
      <c r="E524" s="9"/>
      <c r="F524" s="9"/>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9"/>
      <c r="E525" s="9"/>
      <c r="F525" s="9"/>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9"/>
      <c r="E526" s="9"/>
      <c r="F526" s="9"/>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9"/>
      <c r="E527" s="9"/>
      <c r="F527" s="9"/>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9"/>
      <c r="E528" s="9"/>
      <c r="F528" s="9"/>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9"/>
      <c r="E529" s="9"/>
      <c r="F529" s="9"/>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9"/>
      <c r="E530" s="9"/>
      <c r="F530" s="9"/>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9"/>
      <c r="E531" s="9"/>
      <c r="F531" s="9"/>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9"/>
      <c r="E532" s="9"/>
      <c r="F532" s="9"/>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9"/>
      <c r="E533" s="9"/>
      <c r="F533" s="9"/>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9"/>
      <c r="E534" s="9"/>
      <c r="F534" s="9"/>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9"/>
      <c r="E535" s="9"/>
      <c r="F535" s="9"/>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9"/>
      <c r="E536" s="9"/>
      <c r="F536" s="9"/>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9"/>
      <c r="E537" s="9"/>
      <c r="F537" s="9"/>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9"/>
      <c r="E538" s="9"/>
      <c r="F538" s="9"/>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9"/>
      <c r="E539" s="9"/>
      <c r="F539" s="9"/>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9"/>
      <c r="E540" s="9"/>
      <c r="F540" s="9"/>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9"/>
      <c r="E541" s="9"/>
      <c r="F541" s="9"/>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9"/>
      <c r="E542" s="9"/>
      <c r="F542" s="9"/>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9"/>
      <c r="E543" s="9"/>
      <c r="F543" s="9"/>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9"/>
      <c r="E544" s="9"/>
      <c r="F544" s="9"/>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9"/>
      <c r="E545" s="9"/>
      <c r="F545" s="9"/>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9"/>
      <c r="E546" s="9"/>
      <c r="F546" s="9"/>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9"/>
      <c r="E547" s="9"/>
      <c r="F547" s="9"/>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9"/>
      <c r="E548" s="9"/>
      <c r="F548" s="9"/>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9"/>
      <c r="E549" s="9"/>
      <c r="F549" s="9"/>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9"/>
      <c r="E550" s="9"/>
      <c r="F550" s="9"/>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9"/>
      <c r="E551" s="9"/>
      <c r="F551" s="9"/>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9"/>
      <c r="E552" s="9"/>
      <c r="F552" s="9"/>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9"/>
      <c r="E553" s="9"/>
      <c r="F553" s="9"/>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9"/>
      <c r="E554" s="9"/>
      <c r="F554" s="9"/>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9"/>
      <c r="E555" s="9"/>
      <c r="F555" s="9"/>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9"/>
      <c r="E556" s="9"/>
      <c r="F556" s="9"/>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9"/>
      <c r="E557" s="9"/>
      <c r="F557" s="9"/>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9"/>
      <c r="E558" s="9"/>
      <c r="F558" s="9"/>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9"/>
      <c r="E559" s="9"/>
      <c r="F559" s="9"/>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9"/>
      <c r="E560" s="9"/>
      <c r="F560" s="9"/>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9"/>
      <c r="E561" s="9"/>
      <c r="F561" s="9"/>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9"/>
      <c r="E562" s="9"/>
      <c r="F562" s="9"/>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9"/>
      <c r="E563" s="9"/>
      <c r="F563" s="9"/>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9"/>
      <c r="E564" s="9"/>
      <c r="F564" s="9"/>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9"/>
      <c r="E565" s="9"/>
      <c r="F565" s="9"/>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9"/>
      <c r="E566" s="9"/>
      <c r="F566" s="9"/>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9"/>
      <c r="E567" s="9"/>
      <c r="F567" s="9"/>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9"/>
      <c r="E568" s="9"/>
      <c r="F568" s="9"/>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9"/>
      <c r="E569" s="9"/>
      <c r="F569" s="9"/>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9"/>
      <c r="E570" s="9"/>
      <c r="F570" s="9"/>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9"/>
      <c r="E571" s="9"/>
      <c r="F571" s="9"/>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9"/>
      <c r="E572" s="9"/>
      <c r="F572" s="9"/>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9"/>
      <c r="E573" s="9"/>
      <c r="F573" s="9"/>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9"/>
      <c r="E574" s="9"/>
      <c r="F574" s="9"/>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9"/>
      <c r="E575" s="9"/>
      <c r="F575" s="9"/>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9"/>
      <c r="E576" s="9"/>
      <c r="F576" s="9"/>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9"/>
      <c r="E577" s="9"/>
      <c r="F577" s="9"/>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9"/>
      <c r="E578" s="9"/>
      <c r="F578" s="9"/>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9"/>
      <c r="E579" s="9"/>
      <c r="F579" s="9"/>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9"/>
      <c r="E580" s="9"/>
      <c r="F580" s="9"/>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9"/>
      <c r="E581" s="9"/>
      <c r="F581" s="9"/>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9"/>
      <c r="E582" s="9"/>
      <c r="F582" s="9"/>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9"/>
      <c r="E583" s="9"/>
      <c r="F583" s="9"/>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9"/>
      <c r="E584" s="9"/>
      <c r="F584" s="9"/>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9"/>
      <c r="E585" s="9"/>
      <c r="F585" s="9"/>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9"/>
      <c r="E586" s="9"/>
      <c r="F586" s="9"/>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9"/>
      <c r="E587" s="9"/>
      <c r="F587" s="9"/>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9"/>
      <c r="E588" s="9"/>
      <c r="F588" s="9"/>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9"/>
      <c r="E589" s="9"/>
      <c r="F589" s="9"/>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9"/>
      <c r="E590" s="9"/>
      <c r="F590" s="9"/>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9"/>
      <c r="E591" s="9"/>
      <c r="F591" s="9"/>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9"/>
      <c r="E592" s="9"/>
      <c r="F592" s="9"/>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9"/>
      <c r="E593" s="9"/>
      <c r="F593" s="9"/>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9"/>
      <c r="E594" s="9"/>
      <c r="F594" s="9"/>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9"/>
      <c r="E595" s="9"/>
      <c r="F595" s="9"/>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9"/>
      <c r="E596" s="9"/>
      <c r="F596" s="9"/>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9"/>
      <c r="E597" s="9"/>
      <c r="F597" s="9"/>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9"/>
      <c r="E598" s="9"/>
      <c r="F598" s="9"/>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9"/>
      <c r="E599" s="9"/>
      <c r="F599" s="9"/>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9"/>
      <c r="E600" s="9"/>
      <c r="F600" s="9"/>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9"/>
      <c r="E601" s="9"/>
      <c r="F601" s="9"/>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9"/>
      <c r="E602" s="9"/>
      <c r="F602" s="9"/>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9"/>
      <c r="E603" s="9"/>
      <c r="F603" s="9"/>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9"/>
      <c r="E604" s="9"/>
      <c r="F604" s="9"/>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9"/>
      <c r="E605" s="9"/>
      <c r="F605" s="9"/>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9"/>
      <c r="E606" s="9"/>
      <c r="F606" s="9"/>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9"/>
      <c r="E607" s="9"/>
      <c r="F607" s="9"/>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9"/>
      <c r="E608" s="9"/>
      <c r="F608" s="9"/>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9"/>
      <c r="E609" s="9"/>
      <c r="F609" s="9"/>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9"/>
      <c r="E610" s="9"/>
      <c r="F610" s="9"/>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9"/>
      <c r="E611" s="9"/>
      <c r="F611" s="9"/>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9"/>
      <c r="E612" s="9"/>
      <c r="F612" s="9"/>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9"/>
      <c r="E613" s="9"/>
      <c r="F613" s="9"/>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9"/>
      <c r="E614" s="9"/>
      <c r="F614" s="9"/>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9"/>
      <c r="E615" s="9"/>
      <c r="F615" s="9"/>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9"/>
      <c r="E616" s="9"/>
      <c r="F616" s="9"/>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9"/>
      <c r="E617" s="9"/>
      <c r="F617" s="9"/>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9"/>
      <c r="E618" s="9"/>
      <c r="F618" s="9"/>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9"/>
      <c r="E619" s="9"/>
      <c r="F619" s="9"/>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9"/>
      <c r="E620" s="9"/>
      <c r="F620" s="9"/>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9"/>
      <c r="E621" s="9"/>
      <c r="F621" s="9"/>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9"/>
      <c r="E622" s="9"/>
      <c r="F622" s="9"/>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9"/>
      <c r="E623" s="9"/>
      <c r="F623" s="9"/>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9"/>
      <c r="E624" s="9"/>
      <c r="F624" s="9"/>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9"/>
      <c r="E625" s="9"/>
      <c r="F625" s="9"/>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9"/>
      <c r="E626" s="9"/>
      <c r="F626" s="9"/>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9"/>
      <c r="E627" s="9"/>
      <c r="F627" s="9"/>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9"/>
      <c r="E628" s="9"/>
      <c r="F628" s="9"/>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9"/>
      <c r="E629" s="9"/>
      <c r="F629" s="9"/>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9"/>
      <c r="E630" s="9"/>
      <c r="F630" s="9"/>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9"/>
      <c r="E631" s="9"/>
      <c r="F631" s="9"/>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9"/>
      <c r="E632" s="9"/>
      <c r="F632" s="9"/>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9"/>
      <c r="E633" s="9"/>
      <c r="F633" s="9"/>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9"/>
      <c r="E634" s="9"/>
      <c r="F634" s="9"/>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9"/>
      <c r="E635" s="9"/>
      <c r="F635" s="9"/>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9"/>
      <c r="E636" s="9"/>
      <c r="F636" s="9"/>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9"/>
      <c r="E637" s="9"/>
      <c r="F637" s="9"/>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9"/>
      <c r="E638" s="9"/>
      <c r="F638" s="9"/>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9"/>
      <c r="E639" s="9"/>
      <c r="F639" s="9"/>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9"/>
      <c r="E640" s="9"/>
      <c r="F640" s="9"/>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9"/>
      <c r="E641" s="9"/>
      <c r="F641" s="9"/>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9"/>
      <c r="E642" s="9"/>
      <c r="F642" s="9"/>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9"/>
      <c r="E643" s="9"/>
      <c r="F643" s="9"/>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9"/>
      <c r="E644" s="9"/>
      <c r="F644" s="9"/>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9"/>
      <c r="E645" s="9"/>
      <c r="F645" s="9"/>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9"/>
      <c r="E646" s="9"/>
      <c r="F646" s="9"/>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9"/>
      <c r="E647" s="9"/>
      <c r="F647" s="9"/>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9"/>
      <c r="E648" s="9"/>
      <c r="F648" s="9"/>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9"/>
      <c r="E649" s="9"/>
      <c r="F649" s="9"/>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9"/>
      <c r="E650" s="9"/>
      <c r="F650" s="9"/>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9"/>
      <c r="E651" s="9"/>
      <c r="F651" s="9"/>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9"/>
      <c r="E652" s="9"/>
      <c r="F652" s="9"/>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9"/>
      <c r="E653" s="9"/>
      <c r="F653" s="9"/>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9"/>
      <c r="E654" s="9"/>
      <c r="F654" s="9"/>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9"/>
      <c r="E655" s="9"/>
      <c r="F655" s="9"/>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9"/>
      <c r="E656" s="9"/>
      <c r="F656" s="9"/>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9"/>
      <c r="E657" s="9"/>
      <c r="F657" s="9"/>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9"/>
      <c r="E658" s="9"/>
      <c r="F658" s="9"/>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9"/>
      <c r="E659" s="9"/>
      <c r="F659" s="9"/>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9"/>
      <c r="E660" s="9"/>
      <c r="F660" s="9"/>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9"/>
      <c r="E661" s="9"/>
      <c r="F661" s="9"/>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9"/>
      <c r="E662" s="9"/>
      <c r="F662" s="9"/>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9"/>
      <c r="E663" s="9"/>
      <c r="F663" s="9"/>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9"/>
      <c r="E664" s="9"/>
      <c r="F664" s="9"/>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9"/>
      <c r="E665" s="9"/>
      <c r="F665" s="9"/>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9"/>
      <c r="E666" s="9"/>
      <c r="F666" s="9"/>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9"/>
      <c r="E667" s="9"/>
      <c r="F667" s="9"/>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9"/>
      <c r="E668" s="9"/>
      <c r="F668" s="9"/>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9"/>
      <c r="E669" s="9"/>
      <c r="F669" s="9"/>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9"/>
      <c r="E670" s="9"/>
      <c r="F670" s="9"/>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9"/>
      <c r="E671" s="9"/>
      <c r="F671" s="9"/>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9"/>
      <c r="E672" s="9"/>
      <c r="F672" s="9"/>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9"/>
      <c r="E673" s="9"/>
      <c r="F673" s="9"/>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9"/>
      <c r="E674" s="9"/>
      <c r="F674" s="9"/>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9"/>
      <c r="E675" s="9"/>
      <c r="F675" s="9"/>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9"/>
      <c r="E676" s="9"/>
      <c r="F676" s="9"/>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9"/>
      <c r="E677" s="9"/>
      <c r="F677" s="9"/>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9"/>
      <c r="E678" s="9"/>
      <c r="F678" s="9"/>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9"/>
      <c r="E679" s="9"/>
      <c r="F679" s="9"/>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9"/>
      <c r="E680" s="9"/>
      <c r="F680" s="9"/>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9"/>
      <c r="E681" s="9"/>
      <c r="F681" s="9"/>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9"/>
      <c r="E682" s="9"/>
      <c r="F682" s="9"/>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9"/>
      <c r="E683" s="9"/>
      <c r="F683" s="9"/>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9"/>
      <c r="E684" s="9"/>
      <c r="F684" s="9"/>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9"/>
      <c r="E685" s="9"/>
      <c r="F685" s="9"/>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9"/>
      <c r="E686" s="9"/>
      <c r="F686" s="9"/>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9"/>
      <c r="E687" s="9"/>
      <c r="F687" s="9"/>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9"/>
      <c r="E688" s="9"/>
      <c r="F688" s="9"/>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9"/>
      <c r="E689" s="9"/>
      <c r="F689" s="9"/>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9"/>
      <c r="E690" s="9"/>
      <c r="F690" s="9"/>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9"/>
      <c r="E691" s="9"/>
      <c r="F691" s="9"/>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9"/>
      <c r="E692" s="9"/>
      <c r="F692" s="9"/>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9"/>
      <c r="E693" s="9"/>
      <c r="F693" s="9"/>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9"/>
      <c r="E694" s="9"/>
      <c r="F694" s="9"/>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9"/>
      <c r="E695" s="9"/>
      <c r="F695" s="9"/>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9"/>
      <c r="E696" s="9"/>
      <c r="F696" s="9"/>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9"/>
      <c r="E697" s="9"/>
      <c r="F697" s="9"/>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9"/>
      <c r="E698" s="9"/>
      <c r="F698" s="9"/>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9"/>
      <c r="E699" s="9"/>
      <c r="F699" s="9"/>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9"/>
      <c r="E700" s="9"/>
      <c r="F700" s="9"/>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9"/>
      <c r="E701" s="9"/>
      <c r="F701" s="9"/>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9"/>
      <c r="E702" s="9"/>
      <c r="F702" s="9"/>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9"/>
      <c r="E703" s="9"/>
      <c r="F703" s="9"/>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9"/>
      <c r="E704" s="9"/>
      <c r="F704" s="9"/>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9"/>
      <c r="E705" s="9"/>
      <c r="F705" s="9"/>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9"/>
      <c r="E706" s="9"/>
      <c r="F706" s="9"/>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9"/>
      <c r="E707" s="9"/>
      <c r="F707" s="9"/>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9"/>
      <c r="E708" s="9"/>
      <c r="F708" s="9"/>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9"/>
      <c r="E709" s="9"/>
      <c r="F709" s="9"/>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9"/>
      <c r="E710" s="9"/>
      <c r="F710" s="9"/>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9"/>
      <c r="E711" s="9"/>
      <c r="F711" s="9"/>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9"/>
      <c r="E712" s="9"/>
      <c r="F712" s="9"/>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9"/>
      <c r="E713" s="9"/>
      <c r="F713" s="9"/>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9"/>
      <c r="E714" s="9"/>
      <c r="F714" s="9"/>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9"/>
      <c r="E715" s="9"/>
      <c r="F715" s="9"/>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9"/>
      <c r="E716" s="9"/>
      <c r="F716" s="9"/>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9"/>
      <c r="E717" s="9"/>
      <c r="F717" s="9"/>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9"/>
      <c r="E718" s="9"/>
      <c r="F718" s="9"/>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9"/>
      <c r="E719" s="9"/>
      <c r="F719" s="9"/>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9"/>
      <c r="E720" s="9"/>
      <c r="F720" s="9"/>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9"/>
      <c r="E721" s="9"/>
      <c r="F721" s="9"/>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9"/>
      <c r="E722" s="9"/>
      <c r="F722" s="9"/>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9"/>
      <c r="E723" s="9"/>
      <c r="F723" s="9"/>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9"/>
      <c r="E724" s="9"/>
      <c r="F724" s="9"/>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9"/>
      <c r="E725" s="9"/>
      <c r="F725" s="9"/>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9"/>
      <c r="E726" s="9"/>
      <c r="F726" s="9"/>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9"/>
      <c r="E727" s="9"/>
      <c r="F727" s="9"/>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9"/>
      <c r="E728" s="9"/>
      <c r="F728" s="9"/>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9"/>
      <c r="E729" s="9"/>
      <c r="F729" s="9"/>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9"/>
      <c r="E730" s="9"/>
      <c r="F730" s="9"/>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9"/>
      <c r="E731" s="9"/>
      <c r="F731" s="9"/>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9"/>
      <c r="E732" s="9"/>
      <c r="F732" s="9"/>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9"/>
      <c r="E733" s="9"/>
      <c r="F733" s="9"/>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9"/>
      <c r="E734" s="9"/>
      <c r="F734" s="9"/>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9"/>
      <c r="E735" s="9"/>
      <c r="F735" s="9"/>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9"/>
      <c r="E736" s="9"/>
      <c r="F736" s="9"/>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9"/>
      <c r="E737" s="9"/>
      <c r="F737" s="9"/>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9"/>
      <c r="E738" s="9"/>
      <c r="F738" s="9"/>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9"/>
      <c r="E739" s="9"/>
      <c r="F739" s="9"/>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9"/>
      <c r="E740" s="9"/>
      <c r="F740" s="9"/>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9"/>
      <c r="E741" s="9"/>
      <c r="F741" s="9"/>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9"/>
      <c r="E742" s="9"/>
      <c r="F742" s="9"/>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9"/>
      <c r="E743" s="9"/>
      <c r="F743" s="9"/>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9"/>
      <c r="E744" s="9"/>
      <c r="F744" s="9"/>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9"/>
      <c r="E745" s="9"/>
      <c r="F745" s="9"/>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9"/>
      <c r="E746" s="9"/>
      <c r="F746" s="9"/>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9"/>
      <c r="E747" s="9"/>
      <c r="F747" s="9"/>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9"/>
      <c r="E748" s="9"/>
      <c r="F748" s="9"/>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9"/>
      <c r="E749" s="9"/>
      <c r="F749" s="9"/>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9"/>
      <c r="E750" s="9"/>
      <c r="F750" s="9"/>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9"/>
      <c r="E751" s="9"/>
      <c r="F751" s="9"/>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9"/>
      <c r="E752" s="9"/>
      <c r="F752" s="9"/>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9"/>
      <c r="E753" s="9"/>
      <c r="F753" s="9"/>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9"/>
      <c r="E754" s="9"/>
      <c r="F754" s="9"/>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9"/>
      <c r="E755" s="9"/>
      <c r="F755" s="9"/>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9"/>
      <c r="E756" s="9"/>
      <c r="F756" s="9"/>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9"/>
      <c r="E757" s="9"/>
      <c r="F757" s="9"/>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9"/>
      <c r="E758" s="9"/>
      <c r="F758" s="9"/>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9"/>
      <c r="E759" s="9"/>
      <c r="F759" s="9"/>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9"/>
      <c r="E760" s="9"/>
      <c r="F760" s="9"/>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9"/>
      <c r="E761" s="9"/>
      <c r="F761" s="9"/>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9"/>
      <c r="E762" s="9"/>
      <c r="F762" s="9"/>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9"/>
      <c r="E763" s="9"/>
      <c r="F763" s="9"/>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9"/>
      <c r="E764" s="9"/>
      <c r="F764" s="9"/>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9"/>
      <c r="E765" s="9"/>
      <c r="F765" s="9"/>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9"/>
      <c r="E766" s="9"/>
      <c r="F766" s="9"/>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9"/>
      <c r="E767" s="9"/>
      <c r="F767" s="9"/>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9"/>
      <c r="E768" s="9"/>
      <c r="F768" s="9"/>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9"/>
      <c r="E769" s="9"/>
      <c r="F769" s="9"/>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9"/>
      <c r="E770" s="9"/>
      <c r="F770" s="9"/>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9"/>
      <c r="E771" s="9"/>
      <c r="F771" s="9"/>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9"/>
      <c r="E772" s="9"/>
      <c r="F772" s="9"/>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9"/>
      <c r="E773" s="9"/>
      <c r="F773" s="9"/>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9"/>
      <c r="E774" s="9"/>
      <c r="F774" s="9"/>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9"/>
      <c r="E775" s="9"/>
      <c r="F775" s="9"/>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9"/>
      <c r="E776" s="9"/>
      <c r="F776" s="9"/>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9"/>
      <c r="E777" s="9"/>
      <c r="F777" s="9"/>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9"/>
      <c r="E778" s="9"/>
      <c r="F778" s="9"/>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9"/>
      <c r="E779" s="9"/>
      <c r="F779" s="9"/>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9"/>
      <c r="E780" s="9"/>
      <c r="F780" s="9"/>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9"/>
      <c r="E781" s="9"/>
      <c r="F781" s="9"/>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9"/>
      <c r="E782" s="9"/>
      <c r="F782" s="9"/>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9"/>
      <c r="E783" s="9"/>
      <c r="F783" s="9"/>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9"/>
      <c r="E784" s="9"/>
      <c r="F784" s="9"/>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9"/>
      <c r="E785" s="9"/>
      <c r="F785" s="9"/>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9"/>
      <c r="E786" s="9"/>
      <c r="F786" s="9"/>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9"/>
      <c r="E787" s="9"/>
      <c r="F787" s="9"/>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9"/>
      <c r="E788" s="9"/>
      <c r="F788" s="9"/>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9"/>
      <c r="E789" s="9"/>
      <c r="F789" s="9"/>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9"/>
      <c r="E790" s="9"/>
      <c r="F790" s="9"/>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9"/>
      <c r="E791" s="9"/>
      <c r="F791" s="9"/>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9"/>
      <c r="E792" s="9"/>
      <c r="F792" s="9"/>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9"/>
      <c r="E793" s="9"/>
      <c r="F793" s="9"/>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9"/>
      <c r="E794" s="9"/>
      <c r="F794" s="9"/>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9"/>
      <c r="E795" s="9"/>
      <c r="F795" s="9"/>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9"/>
      <c r="E796" s="9"/>
      <c r="F796" s="9"/>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9"/>
      <c r="E797" s="9"/>
      <c r="F797" s="9"/>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9"/>
      <c r="E798" s="9"/>
      <c r="F798" s="9"/>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9"/>
      <c r="E799" s="9"/>
      <c r="F799" s="9"/>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9"/>
      <c r="E800" s="9"/>
      <c r="F800" s="9"/>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9"/>
      <c r="E801" s="9"/>
      <c r="F801" s="9"/>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9"/>
      <c r="E802" s="9"/>
      <c r="F802" s="9"/>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9"/>
      <c r="E803" s="9"/>
      <c r="F803" s="9"/>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9"/>
      <c r="E804" s="9"/>
      <c r="F804" s="9"/>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9"/>
      <c r="E805" s="9"/>
      <c r="F805" s="9"/>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9"/>
      <c r="E806" s="9"/>
      <c r="F806" s="9"/>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9"/>
      <c r="E807" s="9"/>
      <c r="F807" s="9"/>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9"/>
      <c r="E808" s="9"/>
      <c r="F808" s="9"/>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9"/>
      <c r="E809" s="9"/>
      <c r="F809" s="9"/>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9"/>
      <c r="E810" s="9"/>
      <c r="F810" s="9"/>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9"/>
      <c r="E811" s="9"/>
      <c r="F811" s="9"/>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9"/>
      <c r="E812" s="9"/>
      <c r="F812" s="9"/>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9"/>
      <c r="E813" s="9"/>
      <c r="F813" s="9"/>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9"/>
      <c r="E814" s="9"/>
      <c r="F814" s="9"/>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9"/>
      <c r="E815" s="9"/>
      <c r="F815" s="9"/>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9"/>
      <c r="E816" s="9"/>
      <c r="F816" s="9"/>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9"/>
      <c r="E817" s="9"/>
      <c r="F817" s="9"/>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9"/>
      <c r="E818" s="9"/>
      <c r="F818" s="9"/>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9"/>
      <c r="E819" s="9"/>
      <c r="F819" s="9"/>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9"/>
      <c r="E820" s="9"/>
      <c r="F820" s="9"/>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9"/>
      <c r="E821" s="9"/>
      <c r="F821" s="9"/>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9"/>
      <c r="E822" s="9"/>
      <c r="F822" s="9"/>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9"/>
      <c r="E823" s="9"/>
      <c r="F823" s="9"/>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9"/>
      <c r="E824" s="9"/>
      <c r="F824" s="9"/>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9"/>
      <c r="E825" s="9"/>
      <c r="F825" s="9"/>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9"/>
      <c r="E826" s="9"/>
      <c r="F826" s="9"/>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9"/>
      <c r="E827" s="9"/>
      <c r="F827" s="9"/>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9"/>
      <c r="E828" s="9"/>
      <c r="F828" s="9"/>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9"/>
      <c r="E829" s="9"/>
      <c r="F829" s="9"/>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9"/>
      <c r="E830" s="9"/>
      <c r="F830" s="9"/>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9"/>
      <c r="E831" s="9"/>
      <c r="F831" s="9"/>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9"/>
      <c r="E832" s="9"/>
      <c r="F832" s="9"/>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9"/>
      <c r="E833" s="9"/>
      <c r="F833" s="9"/>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9"/>
      <c r="E834" s="9"/>
      <c r="F834" s="9"/>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9"/>
      <c r="E835" s="9"/>
      <c r="F835" s="9"/>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9"/>
      <c r="E836" s="9"/>
      <c r="F836" s="9"/>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9"/>
      <c r="E837" s="9"/>
      <c r="F837" s="9"/>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9"/>
      <c r="E838" s="9"/>
      <c r="F838" s="9"/>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9"/>
      <c r="E839" s="9"/>
      <c r="F839" s="9"/>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9"/>
      <c r="E840" s="9"/>
      <c r="F840" s="9"/>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9"/>
      <c r="E841" s="9"/>
      <c r="F841" s="9"/>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9"/>
      <c r="E842" s="9"/>
      <c r="F842" s="9"/>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9"/>
      <c r="E843" s="9"/>
      <c r="F843" s="9"/>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9"/>
      <c r="E844" s="9"/>
      <c r="F844" s="9"/>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9"/>
      <c r="E845" s="9"/>
      <c r="F845" s="9"/>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9"/>
      <c r="E846" s="9"/>
      <c r="F846" s="9"/>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9"/>
      <c r="E847" s="9"/>
      <c r="F847" s="9"/>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9"/>
      <c r="E848" s="9"/>
      <c r="F848" s="9"/>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9"/>
      <c r="E849" s="9"/>
      <c r="F849" s="9"/>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9"/>
      <c r="E850" s="9"/>
      <c r="F850" s="9"/>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9"/>
      <c r="E851" s="9"/>
      <c r="F851" s="9"/>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9"/>
      <c r="E852" s="9"/>
      <c r="F852" s="9"/>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9"/>
      <c r="E853" s="9"/>
      <c r="F853" s="9"/>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9"/>
      <c r="E854" s="9"/>
      <c r="F854" s="9"/>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9"/>
      <c r="E855" s="9"/>
      <c r="F855" s="9"/>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9"/>
      <c r="E856" s="9"/>
      <c r="F856" s="9"/>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9"/>
      <c r="E857" s="9"/>
      <c r="F857" s="9"/>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9"/>
      <c r="E858" s="9"/>
      <c r="F858" s="9"/>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9"/>
      <c r="E859" s="9"/>
      <c r="F859" s="9"/>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9"/>
      <c r="E860" s="9"/>
      <c r="F860" s="9"/>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9"/>
      <c r="E861" s="9"/>
      <c r="F861" s="9"/>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9"/>
      <c r="E862" s="9"/>
      <c r="F862" s="9"/>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9"/>
      <c r="E863" s="9"/>
      <c r="F863" s="9"/>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9"/>
      <c r="E864" s="9"/>
      <c r="F864" s="9"/>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9"/>
      <c r="E865" s="9"/>
      <c r="F865" s="9"/>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9"/>
      <c r="E866" s="9"/>
      <c r="F866" s="9"/>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9"/>
      <c r="E867" s="9"/>
      <c r="F867" s="9"/>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9"/>
      <c r="E868" s="9"/>
      <c r="F868" s="9"/>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9"/>
      <c r="E869" s="9"/>
      <c r="F869" s="9"/>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9"/>
      <c r="E870" s="9"/>
      <c r="F870" s="9"/>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9"/>
      <c r="E871" s="9"/>
      <c r="F871" s="9"/>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9"/>
      <c r="E872" s="9"/>
      <c r="F872" s="9"/>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9"/>
      <c r="E873" s="9"/>
      <c r="F873" s="9"/>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9"/>
      <c r="E874" s="9"/>
      <c r="F874" s="9"/>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9"/>
      <c r="E875" s="9"/>
      <c r="F875" s="9"/>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9"/>
      <c r="E876" s="9"/>
      <c r="F876" s="9"/>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9"/>
      <c r="E877" s="9"/>
      <c r="F877" s="9"/>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9"/>
      <c r="E878" s="9"/>
      <c r="F878" s="9"/>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9"/>
      <c r="E879" s="9"/>
      <c r="F879" s="9"/>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9"/>
      <c r="E880" s="9"/>
      <c r="F880" s="9"/>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9"/>
      <c r="E881" s="9"/>
      <c r="F881" s="9"/>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9"/>
      <c r="E882" s="9"/>
      <c r="F882" s="9"/>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9"/>
      <c r="E883" s="9"/>
      <c r="F883" s="9"/>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9"/>
      <c r="E884" s="9"/>
      <c r="F884" s="9"/>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9"/>
      <c r="E885" s="9"/>
      <c r="F885" s="9"/>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9"/>
      <c r="E886" s="9"/>
      <c r="F886" s="9"/>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9"/>
      <c r="E887" s="9"/>
      <c r="F887" s="9"/>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9"/>
      <c r="E888" s="9"/>
      <c r="F888" s="9"/>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9"/>
      <c r="E889" s="9"/>
      <c r="F889" s="9"/>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9"/>
      <c r="E890" s="9"/>
      <c r="F890" s="9"/>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9"/>
      <c r="E891" s="9"/>
      <c r="F891" s="9"/>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9"/>
      <c r="E892" s="9"/>
      <c r="F892" s="9"/>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9"/>
      <c r="E893" s="9"/>
      <c r="F893" s="9"/>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9"/>
      <c r="E894" s="9"/>
      <c r="F894" s="9"/>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9"/>
      <c r="E895" s="9"/>
      <c r="F895" s="9"/>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9"/>
      <c r="E896" s="9"/>
      <c r="F896" s="9"/>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9"/>
      <c r="E897" s="9"/>
      <c r="F897" s="9"/>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9"/>
      <c r="E898" s="9"/>
      <c r="F898" s="9"/>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9"/>
      <c r="E899" s="9"/>
      <c r="F899" s="9"/>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9"/>
      <c r="E900" s="9"/>
      <c r="F900" s="9"/>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9"/>
      <c r="E901" s="9"/>
      <c r="F901" s="9"/>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9"/>
      <c r="E902" s="9"/>
      <c r="F902" s="9"/>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9"/>
      <c r="E903" s="9"/>
      <c r="F903" s="9"/>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9"/>
      <c r="E904" s="9"/>
      <c r="F904" s="9"/>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9"/>
      <c r="E905" s="9"/>
      <c r="F905" s="9"/>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9"/>
      <c r="E906" s="9"/>
      <c r="F906" s="9"/>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9"/>
      <c r="E907" s="9"/>
      <c r="F907" s="9"/>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9"/>
      <c r="E908" s="9"/>
      <c r="F908" s="9"/>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9"/>
      <c r="E909" s="9"/>
      <c r="F909" s="9"/>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9"/>
      <c r="E910" s="9"/>
      <c r="F910" s="9"/>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9"/>
      <c r="E911" s="9"/>
      <c r="F911" s="9"/>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9"/>
      <c r="E912" s="9"/>
      <c r="F912" s="9"/>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9"/>
      <c r="E913" s="9"/>
      <c r="F913" s="9"/>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9"/>
      <c r="E914" s="9"/>
      <c r="F914" s="9"/>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9"/>
      <c r="E915" s="9"/>
      <c r="F915" s="9"/>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9"/>
      <c r="E916" s="9"/>
      <c r="F916" s="9"/>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9"/>
      <c r="E917" s="9"/>
      <c r="F917" s="9"/>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9"/>
      <c r="E918" s="9"/>
      <c r="F918" s="9"/>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9"/>
      <c r="E919" s="9"/>
      <c r="F919" s="9"/>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9"/>
      <c r="E920" s="9"/>
      <c r="F920" s="9"/>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9"/>
      <c r="E921" s="9"/>
      <c r="F921" s="9"/>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9"/>
      <c r="E922" s="9"/>
      <c r="F922" s="9"/>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9"/>
      <c r="E923" s="9"/>
      <c r="F923" s="9"/>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9"/>
      <c r="E924" s="9"/>
      <c r="F924" s="9"/>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9"/>
      <c r="E925" s="9"/>
      <c r="F925" s="9"/>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9"/>
      <c r="E926" s="9"/>
      <c r="F926" s="9"/>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9"/>
      <c r="E927" s="9"/>
      <c r="F927" s="9"/>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9"/>
      <c r="E928" s="9"/>
      <c r="F928" s="9"/>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9"/>
      <c r="E929" s="9"/>
      <c r="F929" s="9"/>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9"/>
      <c r="E930" s="9"/>
      <c r="F930" s="9"/>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9"/>
      <c r="E931" s="9"/>
      <c r="F931" s="9"/>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9"/>
      <c r="E932" s="9"/>
      <c r="F932" s="9"/>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9"/>
      <c r="E933" s="9"/>
      <c r="F933" s="9"/>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9"/>
      <c r="E934" s="9"/>
      <c r="F934" s="9"/>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9"/>
      <c r="E935" s="9"/>
      <c r="F935" s="9"/>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9"/>
      <c r="E936" s="9"/>
      <c r="F936" s="9"/>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9"/>
      <c r="E937" s="9"/>
      <c r="F937" s="9"/>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9"/>
      <c r="E938" s="9"/>
      <c r="F938" s="9"/>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9"/>
      <c r="E939" s="9"/>
      <c r="F939" s="9"/>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9"/>
      <c r="E940" s="9"/>
      <c r="F940" s="9"/>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9"/>
      <c r="E941" s="9"/>
      <c r="F941" s="9"/>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9"/>
      <c r="E942" s="9"/>
      <c r="F942" s="9"/>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9"/>
      <c r="E943" s="9"/>
      <c r="F943" s="9"/>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9"/>
      <c r="E944" s="9"/>
      <c r="F944" s="9"/>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9"/>
      <c r="E945" s="9"/>
      <c r="F945" s="9"/>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9"/>
      <c r="E946" s="9"/>
      <c r="F946" s="9"/>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9"/>
      <c r="E947" s="9"/>
      <c r="F947" s="9"/>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9"/>
      <c r="E948" s="9"/>
      <c r="F948" s="9"/>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9"/>
      <c r="E949" s="9"/>
      <c r="F949" s="9"/>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9"/>
      <c r="E950" s="9"/>
      <c r="F950" s="9"/>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9"/>
      <c r="E951" s="9"/>
      <c r="F951" s="9"/>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9"/>
      <c r="E952" s="9"/>
      <c r="F952" s="9"/>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9"/>
      <c r="E953" s="9"/>
      <c r="F953" s="9"/>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9"/>
      <c r="E954" s="9"/>
      <c r="F954" s="9"/>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9"/>
      <c r="E955" s="9"/>
      <c r="F955" s="9"/>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9"/>
      <c r="E956" s="9"/>
      <c r="F956" s="9"/>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9"/>
      <c r="E957" s="9"/>
      <c r="F957" s="9"/>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9"/>
      <c r="E958" s="9"/>
      <c r="F958" s="9"/>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9"/>
      <c r="E959" s="9"/>
      <c r="F959" s="9"/>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9"/>
      <c r="E960" s="9"/>
      <c r="F960" s="9"/>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9"/>
      <c r="E961" s="9"/>
      <c r="F961" s="9"/>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9"/>
      <c r="E962" s="9"/>
      <c r="F962" s="9"/>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9"/>
      <c r="E963" s="9"/>
      <c r="F963" s="9"/>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9"/>
      <c r="E964" s="9"/>
      <c r="F964" s="9"/>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9"/>
      <c r="E965" s="9"/>
      <c r="F965" s="9"/>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9"/>
      <c r="E966" s="9"/>
      <c r="F966" s="9"/>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9"/>
      <c r="E967" s="9"/>
      <c r="F967" s="9"/>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9"/>
      <c r="E968" s="9"/>
      <c r="F968" s="9"/>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9"/>
      <c r="E969" s="9"/>
      <c r="F969" s="9"/>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9"/>
      <c r="E970" s="9"/>
      <c r="F970" s="9"/>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9"/>
      <c r="E971" s="9"/>
      <c r="F971" s="9"/>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9"/>
      <c r="E972" s="9"/>
      <c r="F972" s="9"/>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9"/>
      <c r="E973" s="9"/>
      <c r="F973" s="9"/>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9"/>
      <c r="E974" s="9"/>
      <c r="F974" s="9"/>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9"/>
      <c r="E975" s="9"/>
      <c r="F975" s="9"/>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9"/>
      <c r="E976" s="9"/>
      <c r="F976" s="9"/>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9"/>
      <c r="E977" s="9"/>
      <c r="F977" s="9"/>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9"/>
      <c r="E978" s="9"/>
      <c r="F978" s="9"/>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9"/>
      <c r="E979" s="9"/>
      <c r="F979" s="9"/>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9"/>
      <c r="E980" s="9"/>
      <c r="F980" s="9"/>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9"/>
      <c r="E981" s="9"/>
      <c r="F981" s="9"/>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9"/>
      <c r="E982" s="9"/>
      <c r="F982" s="9"/>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9"/>
      <c r="E983" s="9"/>
      <c r="F983" s="9"/>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9"/>
      <c r="E984" s="9"/>
      <c r="F984" s="9"/>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9"/>
      <c r="E985" s="9"/>
      <c r="F985" s="9"/>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9"/>
      <c r="E986" s="9"/>
      <c r="F986" s="9"/>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9"/>
      <c r="E987" s="9"/>
      <c r="F987" s="9"/>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9"/>
      <c r="E988" s="9"/>
      <c r="F988" s="9"/>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9"/>
      <c r="E989" s="9"/>
      <c r="F989" s="9"/>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9"/>
      <c r="E990" s="9"/>
      <c r="F990" s="9"/>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9"/>
      <c r="E991" s="9"/>
      <c r="F991" s="9"/>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9"/>
      <c r="E992" s="9"/>
      <c r="F992" s="9"/>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9"/>
      <c r="E993" s="9"/>
      <c r="F993" s="9"/>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9"/>
      <c r="E994" s="9"/>
      <c r="F994" s="9"/>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9"/>
      <c r="E995" s="9"/>
      <c r="F995" s="9"/>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9"/>
      <c r="E996" s="9"/>
      <c r="F996" s="9"/>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9"/>
      <c r="E997" s="9"/>
      <c r="F997" s="9"/>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9"/>
      <c r="E998" s="9"/>
      <c r="F998" s="9"/>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9"/>
      <c r="E999" s="9"/>
      <c r="F999" s="9"/>
      <c r="G999" s="1"/>
      <c r="H999" s="1"/>
      <c r="I999" s="1"/>
      <c r="J999" s="1"/>
      <c r="K999" s="1"/>
      <c r="L999" s="1"/>
      <c r="M999" s="1"/>
      <c r="N999" s="1"/>
      <c r="O999" s="1"/>
      <c r="P999" s="1"/>
      <c r="Q999" s="1"/>
      <c r="R999" s="1"/>
      <c r="S999" s="1"/>
      <c r="T999" s="1"/>
      <c r="U999" s="1"/>
      <c r="V999" s="1"/>
      <c r="W999" s="1"/>
      <c r="X999" s="1"/>
      <c r="Y999" s="1"/>
      <c r="Z999" s="1"/>
    </row>
  </sheetData>
  <mergeCells count="2">
    <mergeCell ref="A1:C1"/>
    <mergeCell ref="A9:L28"/>
  </mergeCells>
  <conditionalFormatting sqref="B4:B5">
    <cfRule type="containsText" dxfId="29" priority="1" operator="containsText" text="yes, in all cases">
      <formula>NOT(ISERROR(SEARCH(("yes, in all cases"),(B4))))</formula>
    </cfRule>
    <cfRule type="containsText" dxfId="28" priority="2" operator="containsText" text="yes, but some cases missing">
      <formula>NOT(ISERROR(SEARCH(("yes, but some cases missing"),(B4))))</formula>
    </cfRule>
    <cfRule type="containsText" dxfId="27" priority="3" operator="containsText" text="not always">
      <formula>NOT(ISERROR(SEARCH(("not always"),(B4))))</formula>
    </cfRule>
    <cfRule type="containsText" dxfId="26" priority="4" operator="containsText" text="no, in no case">
      <formula>NOT(ISERROR(SEARCH(("no, in no case"),(B4))))</formula>
    </cfRule>
    <cfRule type="containsText" dxfId="25" priority="5" operator="containsText" text="___">
      <formula>NOT(ISERROR(SEARCH(("___"),(B4))))</formula>
    </cfRule>
    <cfRule type="notContainsBlanks" dxfId="24" priority="6">
      <formula>LEN(TRIM(B4))&gt;0</formula>
    </cfRule>
  </conditionalFormatting>
  <dataValidations count="1">
    <dataValidation type="list" allowBlank="1" showErrorMessage="1" sqref="B4:B5" xr:uid="{00000000-0002-0000-0F00-000000000000}">
      <formula1>Values</formula1>
    </dataValidation>
  </dataValidations>
  <hyperlinks>
    <hyperlink ref="C7" location="RESULTADOS!A1" display="link to RESULTS" xr:uid="{00000000-0004-0000-0F00-000000000000}"/>
  </hyperlinks>
  <pageMargins left="0.7" right="0.7" top="0.75" bottom="0.75" header="0" footer="0"/>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857C3-E013-CA42-9488-1A348573B951}">
  <sheetPr codeName="Hoja17"/>
  <dimension ref="A1:Z1010"/>
  <sheetViews>
    <sheetView showGridLines="0" topLeftCell="A11" workbookViewId="0">
      <selection activeCell="B17" sqref="B17"/>
    </sheetView>
  </sheetViews>
  <sheetFormatPr baseColWidth="10" defaultColWidth="12.69921875" defaultRowHeight="15" customHeight="1" x14ac:dyDescent="0.25"/>
  <cols>
    <col min="1" max="1" width="74.296875" customWidth="1"/>
    <col min="2" max="2" width="20.69921875" customWidth="1"/>
    <col min="3" max="3" width="52.296875" customWidth="1"/>
    <col min="4" max="4" width="11" hidden="1" customWidth="1"/>
    <col min="5" max="5" width="13.69921875" hidden="1" customWidth="1"/>
    <col min="6" max="6" width="10.19921875" hidden="1" customWidth="1"/>
    <col min="7" max="26" width="10.19921875" customWidth="1"/>
  </cols>
  <sheetData>
    <row r="1" spans="1:26" ht="33" customHeight="1" x14ac:dyDescent="0.3">
      <c r="A1" s="115" t="s">
        <v>182</v>
      </c>
      <c r="B1" s="88"/>
      <c r="C1" s="100"/>
      <c r="D1" s="9"/>
      <c r="E1" s="9"/>
      <c r="F1" s="9"/>
      <c r="G1" s="1"/>
      <c r="H1" s="1"/>
      <c r="I1" s="1"/>
      <c r="J1" s="1"/>
      <c r="K1" s="1"/>
      <c r="L1" s="1"/>
      <c r="M1" s="1"/>
      <c r="N1" s="1"/>
      <c r="O1" s="1"/>
      <c r="P1" s="1"/>
      <c r="Q1" s="1"/>
      <c r="R1" s="1"/>
      <c r="S1" s="1"/>
      <c r="T1" s="1"/>
      <c r="U1" s="1"/>
      <c r="V1" s="1"/>
      <c r="W1" s="1"/>
      <c r="X1" s="1"/>
      <c r="Y1" s="1"/>
      <c r="Z1" s="1"/>
    </row>
    <row r="2" spans="1:26" ht="14.25" customHeight="1" x14ac:dyDescent="0.3">
      <c r="A2" s="1"/>
      <c r="B2" s="1"/>
      <c r="C2" s="1"/>
      <c r="D2" s="9"/>
      <c r="E2" s="9"/>
      <c r="F2" s="9"/>
      <c r="G2" s="1"/>
      <c r="H2" s="1"/>
      <c r="I2" s="1"/>
      <c r="J2" s="1"/>
      <c r="K2" s="1"/>
      <c r="L2" s="1"/>
      <c r="M2" s="1"/>
      <c r="N2" s="1"/>
      <c r="O2" s="1"/>
      <c r="P2" s="1"/>
      <c r="Q2" s="1"/>
      <c r="R2" s="1"/>
      <c r="S2" s="1"/>
      <c r="T2" s="1"/>
      <c r="U2" s="1"/>
      <c r="V2" s="1"/>
      <c r="W2" s="1"/>
      <c r="X2" s="1"/>
      <c r="Y2" s="1"/>
      <c r="Z2" s="1"/>
    </row>
    <row r="3" spans="1:26" ht="28.5" customHeight="1" x14ac:dyDescent="0.3">
      <c r="A3" s="1"/>
      <c r="B3" s="11" t="s">
        <v>12</v>
      </c>
      <c r="C3" s="12" t="s">
        <v>13</v>
      </c>
      <c r="D3" s="13" t="s">
        <v>14</v>
      </c>
      <c r="E3" s="13" t="s">
        <v>15</v>
      </c>
      <c r="F3" s="13" t="s">
        <v>16</v>
      </c>
      <c r="G3" s="1"/>
      <c r="H3" s="1"/>
      <c r="I3" s="1"/>
      <c r="J3" s="1"/>
      <c r="K3" s="1"/>
      <c r="L3" s="1"/>
      <c r="M3" s="1"/>
      <c r="N3" s="1"/>
      <c r="O3" s="1"/>
      <c r="P3" s="1"/>
      <c r="Q3" s="1"/>
      <c r="R3" s="1"/>
      <c r="S3" s="1"/>
      <c r="T3" s="1"/>
      <c r="U3" s="1"/>
      <c r="V3" s="1"/>
      <c r="W3" s="1"/>
      <c r="X3" s="1"/>
      <c r="Y3" s="1"/>
      <c r="Z3" s="1"/>
    </row>
    <row r="4" spans="1:26" ht="55.05" customHeight="1" x14ac:dyDescent="0.3">
      <c r="A4" s="72" t="s">
        <v>167</v>
      </c>
      <c r="B4" s="15" t="s">
        <v>197</v>
      </c>
      <c r="C4" s="21"/>
      <c r="D4" s="9" t="str">
        <f>VLOOKUP(B4,RESULTADOS!$A$103:$B$110,2,FALSE)</f>
        <v>NA</v>
      </c>
      <c r="E4" s="9">
        <f>IF(OR(D4=RESULTADOS!$B$108,D4=RESULTADOS!$B$109),1,0)</f>
        <v>1</v>
      </c>
      <c r="F4" s="9">
        <f>IF(D4=RESULTADOS!$B$110,1,0)</f>
        <v>0</v>
      </c>
      <c r="G4" s="1"/>
      <c r="H4" s="1"/>
      <c r="I4" s="1"/>
      <c r="J4" s="1"/>
      <c r="K4" s="1"/>
      <c r="L4" s="1"/>
      <c r="M4" s="1"/>
      <c r="N4" s="1"/>
      <c r="O4" s="1"/>
      <c r="P4" s="1"/>
      <c r="Q4" s="1"/>
      <c r="R4" s="1"/>
      <c r="S4" s="1"/>
      <c r="T4" s="1"/>
      <c r="U4" s="1"/>
      <c r="V4" s="1"/>
      <c r="W4" s="1"/>
      <c r="X4" s="1"/>
      <c r="Y4" s="1"/>
      <c r="Z4" s="1"/>
    </row>
    <row r="5" spans="1:26" ht="51" customHeight="1" x14ac:dyDescent="0.3">
      <c r="A5" s="72" t="s">
        <v>168</v>
      </c>
      <c r="B5" s="71" t="s">
        <v>197</v>
      </c>
      <c r="C5" s="21"/>
      <c r="D5" s="9" t="str">
        <f>VLOOKUP(B5,RESULTADOS!$A$103:$B$110,2,FALSE)</f>
        <v>NA</v>
      </c>
      <c r="E5" s="9">
        <f>IF(OR(D5=RESULTADOS!$B$108,D5=RESULTADOS!$B$109),1,0)</f>
        <v>1</v>
      </c>
      <c r="F5" s="9">
        <f>IF(D5=RESULTADOS!$B$110,1,0)</f>
        <v>0</v>
      </c>
      <c r="G5" s="1"/>
      <c r="H5" s="1"/>
      <c r="I5" s="1"/>
      <c r="J5" s="1"/>
      <c r="K5" s="1"/>
      <c r="L5" s="1"/>
      <c r="M5" s="1"/>
      <c r="N5" s="1"/>
      <c r="O5" s="1"/>
      <c r="P5" s="1"/>
      <c r="Q5" s="1"/>
      <c r="R5" s="1"/>
      <c r="S5" s="1"/>
      <c r="T5" s="1"/>
      <c r="U5" s="1"/>
      <c r="V5" s="1"/>
      <c r="W5" s="1"/>
      <c r="X5" s="1"/>
      <c r="Y5" s="1"/>
      <c r="Z5" s="1"/>
    </row>
    <row r="6" spans="1:26" ht="46.95" customHeight="1" x14ac:dyDescent="0.3">
      <c r="A6" s="72" t="s">
        <v>169</v>
      </c>
      <c r="B6" s="71" t="s">
        <v>197</v>
      </c>
      <c r="C6" s="21"/>
      <c r="D6" s="9" t="str">
        <f>VLOOKUP(B6,RESULTADOS!$A$103:$B$110,2,FALSE)</f>
        <v>NA</v>
      </c>
      <c r="E6" s="9">
        <f>IF(OR(D6=RESULTADOS!$B$108,D6=RESULTADOS!$B$109),1,0)</f>
        <v>1</v>
      </c>
      <c r="F6" s="9">
        <f>IF(D6=RESULTADOS!$B$110,1,0)</f>
        <v>0</v>
      </c>
      <c r="G6" s="1"/>
      <c r="H6" s="1"/>
      <c r="I6" s="1"/>
      <c r="J6" s="1"/>
      <c r="K6" s="1"/>
      <c r="L6" s="1"/>
      <c r="M6" s="1"/>
      <c r="N6" s="1"/>
      <c r="O6" s="1"/>
      <c r="P6" s="1"/>
      <c r="Q6" s="1"/>
      <c r="R6" s="1"/>
      <c r="S6" s="1"/>
      <c r="T6" s="1"/>
      <c r="U6" s="1"/>
      <c r="V6" s="1"/>
      <c r="W6" s="1"/>
      <c r="X6" s="1"/>
      <c r="Y6" s="1"/>
      <c r="Z6" s="1"/>
    </row>
    <row r="7" spans="1:26" ht="61.05" customHeight="1" x14ac:dyDescent="0.3">
      <c r="A7" s="72" t="s">
        <v>170</v>
      </c>
      <c r="B7" s="71" t="s">
        <v>197</v>
      </c>
      <c r="C7" s="21"/>
      <c r="D7" s="9" t="str">
        <f>VLOOKUP(B7,RESULTADOS!$A$103:$B$110,2,FALSE)</f>
        <v>NA</v>
      </c>
      <c r="E7" s="9">
        <f>IF(OR(D7=RESULTADOS!$B$108,D7=RESULTADOS!$B$109),1,0)</f>
        <v>1</v>
      </c>
      <c r="F7" s="9">
        <f>IF(D7=RESULTADOS!$B$110,1,0)</f>
        <v>0</v>
      </c>
      <c r="G7" s="1"/>
      <c r="H7" s="1"/>
      <c r="I7" s="1"/>
      <c r="J7" s="1"/>
      <c r="K7" s="1"/>
      <c r="L7" s="1"/>
      <c r="M7" s="1"/>
      <c r="N7" s="1"/>
      <c r="O7" s="1"/>
      <c r="P7" s="1"/>
      <c r="Q7" s="1"/>
      <c r="R7" s="1"/>
      <c r="S7" s="1"/>
      <c r="T7" s="1"/>
      <c r="U7" s="1"/>
      <c r="V7" s="1"/>
      <c r="W7" s="1"/>
      <c r="X7" s="1"/>
      <c r="Y7" s="1"/>
      <c r="Z7" s="1"/>
    </row>
    <row r="8" spans="1:26" ht="48" customHeight="1" x14ac:dyDescent="0.3">
      <c r="A8" s="72" t="s">
        <v>171</v>
      </c>
      <c r="B8" s="71" t="s">
        <v>197</v>
      </c>
      <c r="C8" s="21"/>
      <c r="D8" s="9" t="str">
        <f>VLOOKUP(B8,RESULTADOS!$A$103:$B$110,2,FALSE)</f>
        <v>NA</v>
      </c>
      <c r="E8" s="9">
        <f>IF(OR(D8=RESULTADOS!$B$108,D8=RESULTADOS!$B$109),1,0)</f>
        <v>1</v>
      </c>
      <c r="F8" s="9">
        <f>IF(D8=RESULTADOS!$B$110,1,0)</f>
        <v>0</v>
      </c>
      <c r="G8" s="1"/>
      <c r="H8" s="1"/>
      <c r="I8" s="1"/>
      <c r="J8" s="1"/>
      <c r="K8" s="1"/>
      <c r="L8" s="1"/>
      <c r="M8" s="1"/>
      <c r="N8" s="1"/>
      <c r="O8" s="1"/>
      <c r="P8" s="1"/>
      <c r="Q8" s="1"/>
      <c r="R8" s="1"/>
      <c r="S8" s="1"/>
      <c r="T8" s="1"/>
      <c r="U8" s="1"/>
      <c r="V8" s="1"/>
      <c r="W8" s="1"/>
      <c r="X8" s="1"/>
      <c r="Y8" s="1"/>
      <c r="Z8" s="1"/>
    </row>
    <row r="9" spans="1:26" ht="43.05" customHeight="1" x14ac:dyDescent="0.3">
      <c r="A9" s="72" t="s">
        <v>172</v>
      </c>
      <c r="B9" s="71" t="s">
        <v>197</v>
      </c>
      <c r="C9" s="21"/>
      <c r="D9" s="9" t="str">
        <f>VLOOKUP(B9,RESULTADOS!$A$103:$B$110,2,FALSE)</f>
        <v>NA</v>
      </c>
      <c r="E9" s="9">
        <f>IF(OR(D9=RESULTADOS!$B$108,D9=RESULTADOS!$B$109),1,0)</f>
        <v>1</v>
      </c>
      <c r="F9" s="9">
        <f>IF(D9=RESULTADOS!$B$110,1,0)</f>
        <v>0</v>
      </c>
      <c r="G9" s="1"/>
      <c r="H9" s="1"/>
      <c r="I9" s="1"/>
      <c r="J9" s="1"/>
      <c r="K9" s="1"/>
      <c r="L9" s="1"/>
      <c r="M9" s="1"/>
      <c r="N9" s="1"/>
      <c r="O9" s="1"/>
      <c r="P9" s="1"/>
      <c r="Q9" s="1"/>
      <c r="R9" s="1"/>
      <c r="S9" s="1"/>
      <c r="T9" s="1"/>
      <c r="U9" s="1"/>
      <c r="V9" s="1"/>
      <c r="W9" s="1"/>
      <c r="X9" s="1"/>
      <c r="Y9" s="1"/>
      <c r="Z9" s="1"/>
    </row>
    <row r="10" spans="1:26" ht="61.05" customHeight="1" x14ac:dyDescent="0.3">
      <c r="A10" s="72" t="s">
        <v>173</v>
      </c>
      <c r="B10" s="71" t="s">
        <v>197</v>
      </c>
      <c r="C10" s="21"/>
      <c r="D10" s="9" t="str">
        <f>VLOOKUP(B10,RESULTADOS!$A$103:$B$110,2,FALSE)</f>
        <v>NA</v>
      </c>
      <c r="E10" s="9">
        <f>IF(OR(D10=RESULTADOS!$B$108,D10=RESULTADOS!$B$109),1,0)</f>
        <v>1</v>
      </c>
      <c r="F10" s="9">
        <f>IF(D10=RESULTADOS!$B$110,1,0)</f>
        <v>0</v>
      </c>
      <c r="G10" s="1"/>
      <c r="H10" s="1"/>
      <c r="I10" s="1"/>
      <c r="J10" s="1"/>
      <c r="K10" s="1"/>
      <c r="L10" s="1"/>
      <c r="M10" s="1"/>
      <c r="N10" s="1"/>
      <c r="O10" s="1"/>
      <c r="P10" s="1"/>
      <c r="Q10" s="1"/>
      <c r="R10" s="1"/>
      <c r="S10" s="1"/>
      <c r="T10" s="1"/>
      <c r="U10" s="1"/>
      <c r="V10" s="1"/>
      <c r="W10" s="1"/>
      <c r="X10" s="1"/>
      <c r="Y10" s="1"/>
      <c r="Z10" s="1"/>
    </row>
    <row r="11" spans="1:26" ht="46.95" customHeight="1" x14ac:dyDescent="0.3">
      <c r="A11" s="72" t="s">
        <v>174</v>
      </c>
      <c r="B11" s="71" t="s">
        <v>190</v>
      </c>
      <c r="C11" s="21" t="s">
        <v>228</v>
      </c>
      <c r="D11" s="9">
        <f>VLOOKUP(B11,RESULTADOS!$A$103:$B$110,2,FALSE)</f>
        <v>0.66</v>
      </c>
      <c r="E11" s="9">
        <f>IF(OR(D11=RESULTADOS!$B$108,D11=RESULTADOS!$B$109),1,0)</f>
        <v>0</v>
      </c>
      <c r="F11" s="9">
        <f>IF(D11=RESULTADOS!$B$110,1,0)</f>
        <v>0</v>
      </c>
      <c r="G11" s="1"/>
      <c r="H11" s="1"/>
      <c r="I11" s="1"/>
      <c r="J11" s="1"/>
      <c r="K11" s="1"/>
      <c r="L11" s="1"/>
      <c r="M11" s="1"/>
      <c r="N11" s="1"/>
      <c r="O11" s="1"/>
      <c r="P11" s="1"/>
      <c r="Q11" s="1"/>
      <c r="R11" s="1"/>
      <c r="S11" s="1"/>
      <c r="T11" s="1"/>
      <c r="U11" s="1"/>
      <c r="V11" s="1"/>
      <c r="W11" s="1"/>
      <c r="X11" s="1"/>
      <c r="Y11" s="1"/>
      <c r="Z11" s="1"/>
    </row>
    <row r="12" spans="1:26" ht="46.95" customHeight="1" x14ac:dyDescent="0.3">
      <c r="A12" s="72" t="s">
        <v>175</v>
      </c>
      <c r="B12" s="71" t="s">
        <v>202</v>
      </c>
      <c r="C12" s="21"/>
      <c r="D12" s="9">
        <f>VLOOKUP(B12,RESULTADOS!$A$103:$B$110,2,FALSE)</f>
        <v>0</v>
      </c>
      <c r="E12" s="9">
        <f>IF(OR(D12=RESULTADOS!$B$108,D12=RESULTADOS!$B$109),1,0)</f>
        <v>0</v>
      </c>
      <c r="F12" s="9">
        <f>IF(D12=RESULTADOS!$B$110,1,0)</f>
        <v>0</v>
      </c>
      <c r="G12" s="1"/>
      <c r="H12" s="1"/>
      <c r="I12" s="1"/>
      <c r="J12" s="1"/>
      <c r="K12" s="1"/>
      <c r="L12" s="1"/>
      <c r="M12" s="1"/>
      <c r="N12" s="1"/>
      <c r="O12" s="1"/>
      <c r="P12" s="1"/>
      <c r="Q12" s="1"/>
      <c r="R12" s="1"/>
      <c r="S12" s="1"/>
      <c r="T12" s="1"/>
      <c r="U12" s="1"/>
      <c r="V12" s="1"/>
      <c r="W12" s="1"/>
      <c r="X12" s="1"/>
      <c r="Y12" s="1"/>
      <c r="Z12" s="1"/>
    </row>
    <row r="13" spans="1:26" ht="46.95" customHeight="1" x14ac:dyDescent="0.3">
      <c r="A13" s="72" t="s">
        <v>176</v>
      </c>
      <c r="B13" s="71" t="s">
        <v>197</v>
      </c>
      <c r="C13" s="21"/>
      <c r="D13" s="9" t="str">
        <f>VLOOKUP(B13,RESULTADOS!$A$103:$B$110,2,FALSE)</f>
        <v>NA</v>
      </c>
      <c r="E13" s="9">
        <f>IF(OR(D13=RESULTADOS!$B$108,D13=RESULTADOS!$B$109),1,0)</f>
        <v>1</v>
      </c>
      <c r="F13" s="9">
        <f>IF(D13=RESULTADOS!$B$110,1,0)</f>
        <v>0</v>
      </c>
      <c r="G13" s="1"/>
      <c r="H13" s="1"/>
      <c r="I13" s="1"/>
      <c r="J13" s="1"/>
      <c r="K13" s="1"/>
      <c r="L13" s="1"/>
      <c r="M13" s="1"/>
      <c r="N13" s="1"/>
      <c r="O13" s="1"/>
      <c r="P13" s="1"/>
      <c r="Q13" s="1"/>
      <c r="R13" s="1"/>
      <c r="S13" s="1"/>
      <c r="T13" s="1"/>
      <c r="U13" s="1"/>
      <c r="V13" s="1"/>
      <c r="W13" s="1"/>
      <c r="X13" s="1"/>
      <c r="Y13" s="1"/>
      <c r="Z13" s="1"/>
    </row>
    <row r="14" spans="1:26" ht="46.95" customHeight="1" x14ac:dyDescent="0.3">
      <c r="A14" s="72" t="s">
        <v>177</v>
      </c>
      <c r="B14" s="71" t="s">
        <v>197</v>
      </c>
      <c r="C14" s="21"/>
      <c r="D14" s="9" t="str">
        <f>VLOOKUP(B14,RESULTADOS!$A$103:$B$110,2,FALSE)</f>
        <v>NA</v>
      </c>
      <c r="E14" s="9">
        <f>IF(OR(D14=RESULTADOS!$B$108,D14=RESULTADOS!$B$109),1,0)</f>
        <v>1</v>
      </c>
      <c r="F14" s="9">
        <f>IF(D14=RESULTADOS!$B$110,1,0)</f>
        <v>0</v>
      </c>
      <c r="G14" s="1"/>
      <c r="H14" s="1"/>
      <c r="I14" s="1"/>
      <c r="J14" s="1"/>
      <c r="K14" s="1"/>
      <c r="L14" s="1"/>
      <c r="M14" s="1"/>
      <c r="N14" s="1"/>
      <c r="O14" s="1"/>
      <c r="P14" s="1"/>
      <c r="Q14" s="1"/>
      <c r="R14" s="1"/>
      <c r="S14" s="1"/>
      <c r="T14" s="1"/>
      <c r="U14" s="1"/>
      <c r="V14" s="1"/>
      <c r="W14" s="1"/>
      <c r="X14" s="1"/>
      <c r="Y14" s="1"/>
      <c r="Z14" s="1"/>
    </row>
    <row r="15" spans="1:26" ht="46.95" customHeight="1" x14ac:dyDescent="0.3">
      <c r="A15" s="72" t="s">
        <v>178</v>
      </c>
      <c r="B15" s="71" t="s">
        <v>197</v>
      </c>
      <c r="C15" s="21"/>
      <c r="D15" s="9" t="str">
        <f>VLOOKUP(B15,RESULTADOS!$A$103:$B$110,2,FALSE)</f>
        <v>NA</v>
      </c>
      <c r="E15" s="9">
        <f>IF(OR(D15=RESULTADOS!$B$108,D15=RESULTADOS!$B$109),1,0)</f>
        <v>1</v>
      </c>
      <c r="F15" s="9">
        <f>IF(D15=RESULTADOS!$B$110,1,0)</f>
        <v>0</v>
      </c>
      <c r="G15" s="1"/>
      <c r="H15" s="1"/>
      <c r="I15" s="1"/>
      <c r="J15" s="1"/>
      <c r="K15" s="1"/>
      <c r="L15" s="1"/>
      <c r="M15" s="1"/>
      <c r="N15" s="1"/>
      <c r="O15" s="1"/>
      <c r="P15" s="1"/>
      <c r="Q15" s="1"/>
      <c r="R15" s="1"/>
      <c r="S15" s="1"/>
      <c r="T15" s="1"/>
      <c r="U15" s="1"/>
      <c r="V15" s="1"/>
      <c r="W15" s="1"/>
      <c r="X15" s="1"/>
      <c r="Y15" s="1"/>
      <c r="Z15" s="1"/>
    </row>
    <row r="16" spans="1:26" ht="46.95" customHeight="1" x14ac:dyDescent="0.3">
      <c r="A16" s="72" t="s">
        <v>179</v>
      </c>
      <c r="B16" s="71" t="s">
        <v>197</v>
      </c>
      <c r="C16" s="21"/>
      <c r="D16" s="9" t="str">
        <f>VLOOKUP(B16,RESULTADOS!$A$103:$B$110,2,FALSE)</f>
        <v>NA</v>
      </c>
      <c r="E16" s="9">
        <f>IF(OR(D16=RESULTADOS!$B$108,D16=RESULTADOS!$B$109),1,0)</f>
        <v>1</v>
      </c>
      <c r="F16" s="9">
        <f>IF(D16=RESULTADOS!$B$110,1,0)</f>
        <v>0</v>
      </c>
      <c r="G16" s="1"/>
      <c r="H16" s="1"/>
      <c r="I16" s="1"/>
      <c r="J16" s="1"/>
      <c r="K16" s="1"/>
      <c r="L16" s="1"/>
      <c r="M16" s="1"/>
      <c r="N16" s="1"/>
      <c r="O16" s="1"/>
      <c r="P16" s="1"/>
      <c r="Q16" s="1"/>
      <c r="R16" s="1"/>
      <c r="S16" s="1"/>
      <c r="T16" s="1"/>
      <c r="U16" s="1"/>
      <c r="V16" s="1"/>
      <c r="W16" s="1"/>
      <c r="X16" s="1"/>
      <c r="Y16" s="1"/>
      <c r="Z16" s="1"/>
    </row>
    <row r="17" spans="1:26" ht="46.95" customHeight="1" x14ac:dyDescent="0.3">
      <c r="A17" s="72" t="s">
        <v>180</v>
      </c>
      <c r="B17" s="71" t="s">
        <v>197</v>
      </c>
      <c r="C17" s="21"/>
      <c r="D17" s="9" t="str">
        <f>VLOOKUP(B17,RESULTADOS!$A$103:$B$110,2,FALSE)</f>
        <v>NA</v>
      </c>
      <c r="E17" s="9">
        <f>IF(OR(D17=RESULTADOS!$B$108,D17=RESULTADOS!$B$109),1,0)</f>
        <v>1</v>
      </c>
      <c r="F17" s="9">
        <f>IF(D17=RESULTADOS!$B$110,1,0)</f>
        <v>0</v>
      </c>
      <c r="G17" s="1"/>
      <c r="H17" s="1"/>
      <c r="I17" s="1"/>
      <c r="J17" s="1"/>
      <c r="K17" s="1"/>
      <c r="L17" s="1"/>
      <c r="M17" s="1"/>
      <c r="N17" s="1"/>
      <c r="O17" s="1"/>
      <c r="P17" s="1"/>
      <c r="Q17" s="1"/>
      <c r="R17" s="1"/>
      <c r="S17" s="1"/>
      <c r="T17" s="1"/>
      <c r="U17" s="1"/>
      <c r="V17" s="1"/>
      <c r="W17" s="1"/>
      <c r="X17" s="1"/>
      <c r="Y17" s="1"/>
      <c r="Z17" s="1"/>
    </row>
    <row r="18" spans="1:26" ht="14.25" customHeight="1" x14ac:dyDescent="0.3">
      <c r="A18" s="1"/>
      <c r="B18" s="1"/>
      <c r="C18" s="17" t="s">
        <v>23</v>
      </c>
      <c r="D18" s="9"/>
      <c r="E18" s="9"/>
      <c r="F18" s="9"/>
      <c r="G18" s="1"/>
      <c r="H18" s="1"/>
      <c r="I18" s="1"/>
      <c r="J18" s="1"/>
      <c r="K18" s="1"/>
      <c r="L18" s="1"/>
      <c r="M18" s="1"/>
      <c r="N18" s="1"/>
      <c r="O18" s="1"/>
      <c r="P18" s="1"/>
      <c r="Q18" s="1"/>
      <c r="R18" s="1"/>
      <c r="S18" s="1"/>
      <c r="T18" s="1"/>
      <c r="U18" s="1"/>
      <c r="V18" s="1"/>
      <c r="W18" s="1"/>
      <c r="X18" s="1"/>
      <c r="Y18" s="1"/>
      <c r="Z18" s="1"/>
    </row>
    <row r="19" spans="1:26" ht="14.25" customHeight="1" x14ac:dyDescent="0.3">
      <c r="A19" s="1"/>
      <c r="B19" s="1"/>
      <c r="C19" s="1"/>
      <c r="D19" s="9"/>
      <c r="E19" s="9"/>
      <c r="F19" s="9"/>
      <c r="G19" s="1"/>
      <c r="H19" s="1"/>
      <c r="I19" s="1"/>
      <c r="J19" s="1"/>
      <c r="K19" s="1"/>
      <c r="L19" s="1"/>
      <c r="M19" s="1"/>
      <c r="N19" s="1"/>
      <c r="O19" s="1"/>
      <c r="P19" s="1"/>
      <c r="Q19" s="1"/>
      <c r="R19" s="1"/>
      <c r="S19" s="1"/>
      <c r="T19" s="1"/>
      <c r="U19" s="1"/>
      <c r="V19" s="1"/>
      <c r="W19" s="1"/>
      <c r="X19" s="1"/>
      <c r="Y19" s="1"/>
      <c r="Z19" s="1"/>
    </row>
    <row r="20" spans="1:26" ht="14.25" customHeight="1" x14ac:dyDescent="0.3">
      <c r="A20" s="103" t="s">
        <v>125</v>
      </c>
      <c r="B20" s="102"/>
      <c r="C20" s="102"/>
      <c r="D20" s="102"/>
      <c r="E20" s="102"/>
      <c r="F20" s="102"/>
      <c r="G20" s="102"/>
      <c r="H20" s="102"/>
      <c r="I20" s="102"/>
      <c r="J20" s="102"/>
      <c r="K20" s="102"/>
      <c r="L20" s="104"/>
      <c r="M20" s="1"/>
      <c r="N20" s="1"/>
      <c r="O20" s="1"/>
      <c r="P20" s="1"/>
      <c r="Q20" s="1"/>
      <c r="R20" s="1"/>
      <c r="S20" s="1"/>
      <c r="T20" s="1"/>
      <c r="U20" s="1"/>
      <c r="V20" s="1"/>
      <c r="W20" s="1"/>
      <c r="X20" s="1"/>
      <c r="Y20" s="1"/>
      <c r="Z20" s="1"/>
    </row>
    <row r="21" spans="1:26" ht="14.25" customHeight="1" x14ac:dyDescent="0.3">
      <c r="A21" s="105"/>
      <c r="B21" s="96"/>
      <c r="C21" s="96"/>
      <c r="D21" s="96"/>
      <c r="E21" s="96"/>
      <c r="F21" s="96"/>
      <c r="G21" s="96"/>
      <c r="H21" s="96"/>
      <c r="I21" s="96"/>
      <c r="J21" s="96"/>
      <c r="K21" s="96"/>
      <c r="L21" s="106"/>
      <c r="M21" s="1"/>
      <c r="N21" s="1"/>
      <c r="O21" s="1"/>
      <c r="P21" s="1"/>
      <c r="Q21" s="1"/>
      <c r="R21" s="1"/>
      <c r="S21" s="1"/>
      <c r="T21" s="1"/>
      <c r="U21" s="1"/>
      <c r="V21" s="1"/>
      <c r="W21" s="1"/>
      <c r="X21" s="1"/>
      <c r="Y21" s="1"/>
      <c r="Z21" s="1"/>
    </row>
    <row r="22" spans="1:26" ht="14.25" customHeight="1" x14ac:dyDescent="0.3">
      <c r="A22" s="105"/>
      <c r="B22" s="96"/>
      <c r="C22" s="96"/>
      <c r="D22" s="96"/>
      <c r="E22" s="96"/>
      <c r="F22" s="96"/>
      <c r="G22" s="96"/>
      <c r="H22" s="96"/>
      <c r="I22" s="96"/>
      <c r="J22" s="96"/>
      <c r="K22" s="96"/>
      <c r="L22" s="106"/>
      <c r="M22" s="1"/>
      <c r="N22" s="1"/>
      <c r="O22" s="1"/>
      <c r="P22" s="1"/>
      <c r="Q22" s="1"/>
      <c r="R22" s="1"/>
      <c r="S22" s="1"/>
      <c r="T22" s="1"/>
      <c r="U22" s="1"/>
      <c r="V22" s="1"/>
      <c r="W22" s="1"/>
      <c r="X22" s="1"/>
      <c r="Y22" s="1"/>
      <c r="Z22" s="1"/>
    </row>
    <row r="23" spans="1:26" ht="14.25" customHeight="1" x14ac:dyDescent="0.3">
      <c r="A23" s="105"/>
      <c r="B23" s="96"/>
      <c r="C23" s="96"/>
      <c r="D23" s="96"/>
      <c r="E23" s="96"/>
      <c r="F23" s="96"/>
      <c r="G23" s="96"/>
      <c r="H23" s="96"/>
      <c r="I23" s="96"/>
      <c r="J23" s="96"/>
      <c r="K23" s="96"/>
      <c r="L23" s="106"/>
      <c r="M23" s="1"/>
      <c r="N23" s="1"/>
      <c r="O23" s="1"/>
      <c r="P23" s="1"/>
      <c r="Q23" s="1"/>
      <c r="R23" s="1"/>
      <c r="S23" s="1"/>
      <c r="T23" s="1"/>
      <c r="U23" s="1"/>
      <c r="V23" s="1"/>
      <c r="W23" s="1"/>
      <c r="X23" s="1"/>
      <c r="Y23" s="1"/>
      <c r="Z23" s="1"/>
    </row>
    <row r="24" spans="1:26" ht="14.25" customHeight="1" x14ac:dyDescent="0.3">
      <c r="A24" s="105"/>
      <c r="B24" s="96"/>
      <c r="C24" s="96"/>
      <c r="D24" s="96"/>
      <c r="E24" s="96"/>
      <c r="F24" s="96"/>
      <c r="G24" s="96"/>
      <c r="H24" s="96"/>
      <c r="I24" s="96"/>
      <c r="J24" s="96"/>
      <c r="K24" s="96"/>
      <c r="L24" s="106"/>
      <c r="M24" s="1"/>
      <c r="N24" s="1"/>
      <c r="O24" s="1"/>
      <c r="P24" s="1"/>
      <c r="Q24" s="1"/>
      <c r="R24" s="1"/>
      <c r="S24" s="1"/>
      <c r="T24" s="1"/>
      <c r="U24" s="1"/>
      <c r="V24" s="1"/>
      <c r="W24" s="1"/>
      <c r="X24" s="1"/>
      <c r="Y24" s="1"/>
      <c r="Z24" s="1"/>
    </row>
    <row r="25" spans="1:26" ht="14.25" customHeight="1" x14ac:dyDescent="0.3">
      <c r="A25" s="105"/>
      <c r="B25" s="96"/>
      <c r="C25" s="96"/>
      <c r="D25" s="96"/>
      <c r="E25" s="96"/>
      <c r="F25" s="96"/>
      <c r="G25" s="96"/>
      <c r="H25" s="96"/>
      <c r="I25" s="96"/>
      <c r="J25" s="96"/>
      <c r="K25" s="96"/>
      <c r="L25" s="106"/>
      <c r="M25" s="1"/>
      <c r="N25" s="1"/>
      <c r="O25" s="1"/>
      <c r="P25" s="1"/>
      <c r="Q25" s="1"/>
      <c r="R25" s="1"/>
      <c r="S25" s="1"/>
      <c r="T25" s="1"/>
      <c r="U25" s="1"/>
      <c r="V25" s="1"/>
      <c r="W25" s="1"/>
      <c r="X25" s="1"/>
      <c r="Y25" s="1"/>
      <c r="Z25" s="1"/>
    </row>
    <row r="26" spans="1:26" ht="14.25" customHeight="1" x14ac:dyDescent="0.3">
      <c r="A26" s="105"/>
      <c r="B26" s="96"/>
      <c r="C26" s="96"/>
      <c r="D26" s="96"/>
      <c r="E26" s="96"/>
      <c r="F26" s="96"/>
      <c r="G26" s="96"/>
      <c r="H26" s="96"/>
      <c r="I26" s="96"/>
      <c r="J26" s="96"/>
      <c r="K26" s="96"/>
      <c r="L26" s="106"/>
      <c r="M26" s="1"/>
      <c r="N26" s="1"/>
      <c r="O26" s="1"/>
      <c r="P26" s="1"/>
      <c r="Q26" s="1"/>
      <c r="R26" s="1"/>
      <c r="S26" s="1"/>
      <c r="T26" s="1"/>
      <c r="U26" s="1"/>
      <c r="V26" s="1"/>
      <c r="W26" s="1"/>
      <c r="X26" s="1"/>
      <c r="Y26" s="1"/>
      <c r="Z26" s="1"/>
    </row>
    <row r="27" spans="1:26" ht="14.25" customHeight="1" x14ac:dyDescent="0.3">
      <c r="A27" s="105"/>
      <c r="B27" s="96"/>
      <c r="C27" s="96"/>
      <c r="D27" s="96"/>
      <c r="E27" s="96"/>
      <c r="F27" s="96"/>
      <c r="G27" s="96"/>
      <c r="H27" s="96"/>
      <c r="I27" s="96"/>
      <c r="J27" s="96"/>
      <c r="K27" s="96"/>
      <c r="L27" s="106"/>
      <c r="M27" s="1"/>
      <c r="N27" s="1"/>
      <c r="O27" s="1"/>
      <c r="P27" s="1"/>
      <c r="Q27" s="1"/>
      <c r="R27" s="1"/>
      <c r="S27" s="1"/>
      <c r="T27" s="1"/>
      <c r="U27" s="1"/>
      <c r="V27" s="1"/>
      <c r="W27" s="1"/>
      <c r="X27" s="1"/>
      <c r="Y27" s="1"/>
      <c r="Z27" s="1"/>
    </row>
    <row r="28" spans="1:26" ht="14.25" customHeight="1" x14ac:dyDescent="0.3">
      <c r="A28" s="105"/>
      <c r="B28" s="96"/>
      <c r="C28" s="96"/>
      <c r="D28" s="96"/>
      <c r="E28" s="96"/>
      <c r="F28" s="96"/>
      <c r="G28" s="96"/>
      <c r="H28" s="96"/>
      <c r="I28" s="96"/>
      <c r="J28" s="96"/>
      <c r="K28" s="96"/>
      <c r="L28" s="106"/>
      <c r="M28" s="1"/>
      <c r="N28" s="1"/>
      <c r="O28" s="1"/>
      <c r="P28" s="1"/>
      <c r="Q28" s="1"/>
      <c r="R28" s="1"/>
      <c r="S28" s="1"/>
      <c r="T28" s="1"/>
      <c r="U28" s="1"/>
      <c r="V28" s="1"/>
      <c r="W28" s="1"/>
      <c r="X28" s="1"/>
      <c r="Y28" s="1"/>
      <c r="Z28" s="1"/>
    </row>
    <row r="29" spans="1:26" ht="14.25" customHeight="1" x14ac:dyDescent="0.3">
      <c r="A29" s="105"/>
      <c r="B29" s="96"/>
      <c r="C29" s="96"/>
      <c r="D29" s="96"/>
      <c r="E29" s="96"/>
      <c r="F29" s="96"/>
      <c r="G29" s="96"/>
      <c r="H29" s="96"/>
      <c r="I29" s="96"/>
      <c r="J29" s="96"/>
      <c r="K29" s="96"/>
      <c r="L29" s="106"/>
      <c r="M29" s="1"/>
      <c r="N29" s="1"/>
      <c r="O29" s="1"/>
      <c r="P29" s="1"/>
      <c r="Q29" s="1"/>
      <c r="R29" s="1"/>
      <c r="S29" s="1"/>
      <c r="T29" s="1"/>
      <c r="U29" s="1"/>
      <c r="V29" s="1"/>
      <c r="W29" s="1"/>
      <c r="X29" s="1"/>
      <c r="Y29" s="1"/>
      <c r="Z29" s="1"/>
    </row>
    <row r="30" spans="1:26" ht="14.25" customHeight="1" x14ac:dyDescent="0.3">
      <c r="A30" s="105"/>
      <c r="B30" s="96"/>
      <c r="C30" s="96"/>
      <c r="D30" s="96"/>
      <c r="E30" s="96"/>
      <c r="F30" s="96"/>
      <c r="G30" s="96"/>
      <c r="H30" s="96"/>
      <c r="I30" s="96"/>
      <c r="J30" s="96"/>
      <c r="K30" s="96"/>
      <c r="L30" s="106"/>
      <c r="M30" s="1"/>
      <c r="N30" s="1"/>
      <c r="O30" s="1"/>
      <c r="P30" s="1"/>
      <c r="Q30" s="1"/>
      <c r="R30" s="1"/>
      <c r="S30" s="1"/>
      <c r="T30" s="1"/>
      <c r="U30" s="1"/>
      <c r="V30" s="1"/>
      <c r="W30" s="1"/>
      <c r="X30" s="1"/>
      <c r="Y30" s="1"/>
      <c r="Z30" s="1"/>
    </row>
    <row r="31" spans="1:26" ht="14.25" customHeight="1" x14ac:dyDescent="0.3">
      <c r="A31" s="105"/>
      <c r="B31" s="96"/>
      <c r="C31" s="96"/>
      <c r="D31" s="96"/>
      <c r="E31" s="96"/>
      <c r="F31" s="96"/>
      <c r="G31" s="96"/>
      <c r="H31" s="96"/>
      <c r="I31" s="96"/>
      <c r="J31" s="96"/>
      <c r="K31" s="96"/>
      <c r="L31" s="106"/>
      <c r="M31" s="1"/>
      <c r="N31" s="1"/>
      <c r="O31" s="1"/>
      <c r="P31" s="1"/>
      <c r="Q31" s="1"/>
      <c r="R31" s="1"/>
      <c r="S31" s="1"/>
      <c r="T31" s="1"/>
      <c r="U31" s="1"/>
      <c r="V31" s="1"/>
      <c r="W31" s="1"/>
      <c r="X31" s="1"/>
      <c r="Y31" s="1"/>
      <c r="Z31" s="1"/>
    </row>
    <row r="32" spans="1:26" ht="14.25" customHeight="1" x14ac:dyDescent="0.3">
      <c r="A32" s="105"/>
      <c r="B32" s="96"/>
      <c r="C32" s="96"/>
      <c r="D32" s="96"/>
      <c r="E32" s="96"/>
      <c r="F32" s="96"/>
      <c r="G32" s="96"/>
      <c r="H32" s="96"/>
      <c r="I32" s="96"/>
      <c r="J32" s="96"/>
      <c r="K32" s="96"/>
      <c r="L32" s="106"/>
      <c r="M32" s="1"/>
      <c r="N32" s="1"/>
      <c r="O32" s="1"/>
      <c r="P32" s="1"/>
      <c r="Q32" s="1"/>
      <c r="R32" s="1"/>
      <c r="S32" s="1"/>
      <c r="T32" s="1"/>
      <c r="U32" s="1"/>
      <c r="V32" s="1"/>
      <c r="W32" s="1"/>
      <c r="X32" s="1"/>
      <c r="Y32" s="1"/>
      <c r="Z32" s="1"/>
    </row>
    <row r="33" spans="1:26" ht="14.25" customHeight="1" x14ac:dyDescent="0.3">
      <c r="A33" s="105"/>
      <c r="B33" s="96"/>
      <c r="C33" s="96"/>
      <c r="D33" s="96"/>
      <c r="E33" s="96"/>
      <c r="F33" s="96"/>
      <c r="G33" s="96"/>
      <c r="H33" s="96"/>
      <c r="I33" s="96"/>
      <c r="J33" s="96"/>
      <c r="K33" s="96"/>
      <c r="L33" s="106"/>
      <c r="M33" s="1"/>
      <c r="N33" s="1"/>
      <c r="O33" s="1"/>
      <c r="P33" s="1"/>
      <c r="Q33" s="1"/>
      <c r="R33" s="1"/>
      <c r="S33" s="1"/>
      <c r="T33" s="1"/>
      <c r="U33" s="1"/>
      <c r="V33" s="1"/>
      <c r="W33" s="1"/>
      <c r="X33" s="1"/>
      <c r="Y33" s="1"/>
      <c r="Z33" s="1"/>
    </row>
    <row r="34" spans="1:26" ht="14.25" customHeight="1" x14ac:dyDescent="0.3">
      <c r="A34" s="105"/>
      <c r="B34" s="96"/>
      <c r="C34" s="96"/>
      <c r="D34" s="96"/>
      <c r="E34" s="96"/>
      <c r="F34" s="96"/>
      <c r="G34" s="96"/>
      <c r="H34" s="96"/>
      <c r="I34" s="96"/>
      <c r="J34" s="96"/>
      <c r="K34" s="96"/>
      <c r="L34" s="106"/>
      <c r="M34" s="1"/>
      <c r="N34" s="1"/>
      <c r="O34" s="1"/>
      <c r="P34" s="1"/>
      <c r="Q34" s="1"/>
      <c r="R34" s="1"/>
      <c r="S34" s="1"/>
      <c r="T34" s="1"/>
      <c r="U34" s="1"/>
      <c r="V34" s="1"/>
      <c r="W34" s="1"/>
      <c r="X34" s="1"/>
      <c r="Y34" s="1"/>
      <c r="Z34" s="1"/>
    </row>
    <row r="35" spans="1:26" ht="14.25" customHeight="1" x14ac:dyDescent="0.3">
      <c r="A35" s="105"/>
      <c r="B35" s="96"/>
      <c r="C35" s="96"/>
      <c r="D35" s="96"/>
      <c r="E35" s="96"/>
      <c r="F35" s="96"/>
      <c r="G35" s="96"/>
      <c r="H35" s="96"/>
      <c r="I35" s="96"/>
      <c r="J35" s="96"/>
      <c r="K35" s="96"/>
      <c r="L35" s="106"/>
      <c r="M35" s="1"/>
      <c r="N35" s="1"/>
      <c r="O35" s="1"/>
      <c r="P35" s="1"/>
      <c r="Q35" s="1"/>
      <c r="R35" s="1"/>
      <c r="S35" s="1"/>
      <c r="T35" s="1"/>
      <c r="U35" s="1"/>
      <c r="V35" s="1"/>
      <c r="W35" s="1"/>
      <c r="X35" s="1"/>
      <c r="Y35" s="1"/>
      <c r="Z35" s="1"/>
    </row>
    <row r="36" spans="1:26" ht="14.25" customHeight="1" x14ac:dyDescent="0.3">
      <c r="A36" s="105"/>
      <c r="B36" s="96"/>
      <c r="C36" s="96"/>
      <c r="D36" s="96"/>
      <c r="E36" s="96"/>
      <c r="F36" s="96"/>
      <c r="G36" s="96"/>
      <c r="H36" s="96"/>
      <c r="I36" s="96"/>
      <c r="J36" s="96"/>
      <c r="K36" s="96"/>
      <c r="L36" s="106"/>
      <c r="M36" s="1"/>
      <c r="N36" s="1"/>
      <c r="O36" s="1"/>
      <c r="P36" s="1"/>
      <c r="Q36" s="1"/>
      <c r="R36" s="1"/>
      <c r="S36" s="1"/>
      <c r="T36" s="1"/>
      <c r="U36" s="1"/>
      <c r="V36" s="1"/>
      <c r="W36" s="1"/>
      <c r="X36" s="1"/>
      <c r="Y36" s="1"/>
      <c r="Z36" s="1"/>
    </row>
    <row r="37" spans="1:26" ht="14.25" customHeight="1" x14ac:dyDescent="0.3">
      <c r="A37" s="105"/>
      <c r="B37" s="96"/>
      <c r="C37" s="96"/>
      <c r="D37" s="96"/>
      <c r="E37" s="96"/>
      <c r="F37" s="96"/>
      <c r="G37" s="96"/>
      <c r="H37" s="96"/>
      <c r="I37" s="96"/>
      <c r="J37" s="96"/>
      <c r="K37" s="96"/>
      <c r="L37" s="106"/>
      <c r="M37" s="1"/>
      <c r="N37" s="1"/>
      <c r="O37" s="1"/>
      <c r="P37" s="1"/>
      <c r="Q37" s="1"/>
      <c r="R37" s="1"/>
      <c r="S37" s="1"/>
      <c r="T37" s="1"/>
      <c r="U37" s="1"/>
      <c r="V37" s="1"/>
      <c r="W37" s="1"/>
      <c r="X37" s="1"/>
      <c r="Y37" s="1"/>
      <c r="Z37" s="1"/>
    </row>
    <row r="38" spans="1:26" ht="14.25" customHeight="1" x14ac:dyDescent="0.3">
      <c r="A38" s="105"/>
      <c r="B38" s="96"/>
      <c r="C38" s="96"/>
      <c r="D38" s="96"/>
      <c r="E38" s="96"/>
      <c r="F38" s="96"/>
      <c r="G38" s="96"/>
      <c r="H38" s="96"/>
      <c r="I38" s="96"/>
      <c r="J38" s="96"/>
      <c r="K38" s="96"/>
      <c r="L38" s="106"/>
      <c r="M38" s="1"/>
      <c r="N38" s="1"/>
      <c r="O38" s="1"/>
      <c r="P38" s="1"/>
      <c r="Q38" s="1"/>
      <c r="R38" s="1"/>
      <c r="S38" s="1"/>
      <c r="T38" s="1"/>
      <c r="U38" s="1"/>
      <c r="V38" s="1"/>
      <c r="W38" s="1"/>
      <c r="X38" s="1"/>
      <c r="Y38" s="1"/>
      <c r="Z38" s="1"/>
    </row>
    <row r="39" spans="1:26" ht="14.25" customHeight="1" x14ac:dyDescent="0.3">
      <c r="A39" s="107"/>
      <c r="B39" s="108"/>
      <c r="C39" s="108"/>
      <c r="D39" s="108"/>
      <c r="E39" s="108"/>
      <c r="F39" s="108"/>
      <c r="G39" s="108"/>
      <c r="H39" s="108"/>
      <c r="I39" s="108"/>
      <c r="J39" s="108"/>
      <c r="K39" s="108"/>
      <c r="L39" s="109"/>
      <c r="M39" s="1"/>
      <c r="N39" s="1"/>
      <c r="O39" s="1"/>
      <c r="P39" s="1"/>
      <c r="Q39" s="1"/>
      <c r="R39" s="1"/>
      <c r="S39" s="1"/>
      <c r="T39" s="1"/>
      <c r="U39" s="1"/>
      <c r="V39" s="1"/>
      <c r="W39" s="1"/>
      <c r="X39" s="1"/>
      <c r="Y39" s="1"/>
      <c r="Z39" s="1"/>
    </row>
    <row r="40" spans="1:26" ht="14.25" customHeight="1" x14ac:dyDescent="0.3">
      <c r="A40" s="1"/>
      <c r="B40" s="1"/>
      <c r="C40" s="1"/>
      <c r="D40" s="9"/>
      <c r="E40" s="9"/>
      <c r="F40" s="9"/>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9"/>
      <c r="E41" s="9"/>
      <c r="F41" s="9"/>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9"/>
      <c r="E42" s="9"/>
      <c r="F42" s="9"/>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9"/>
      <c r="E43" s="9"/>
      <c r="F43" s="9"/>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9"/>
      <c r="E44" s="9"/>
      <c r="F44" s="9"/>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9"/>
      <c r="E45" s="9"/>
      <c r="F45" s="9"/>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9"/>
      <c r="E46" s="9"/>
      <c r="F46" s="9"/>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9"/>
      <c r="E47" s="9"/>
      <c r="F47" s="9"/>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9"/>
      <c r="E48" s="9"/>
      <c r="F48" s="9"/>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9"/>
      <c r="E49" s="9"/>
      <c r="F49" s="9"/>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9"/>
      <c r="E50" s="9"/>
      <c r="F50" s="9"/>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9"/>
      <c r="E51" s="9"/>
      <c r="F51" s="9"/>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9"/>
      <c r="E52" s="9"/>
      <c r="F52" s="9"/>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9"/>
      <c r="E53" s="9"/>
      <c r="F53" s="9"/>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9"/>
      <c r="E54" s="9"/>
      <c r="F54" s="9"/>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9"/>
      <c r="E55" s="9"/>
      <c r="F55" s="9"/>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9"/>
      <c r="E56" s="9"/>
      <c r="F56" s="9"/>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9"/>
      <c r="E57" s="9"/>
      <c r="F57" s="9"/>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9"/>
      <c r="E58" s="9"/>
      <c r="F58" s="9"/>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9"/>
      <c r="E59" s="9"/>
      <c r="F59" s="9"/>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9"/>
      <c r="E60" s="9"/>
      <c r="F60" s="9"/>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9"/>
      <c r="E61" s="9"/>
      <c r="F61" s="9"/>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9"/>
      <c r="E62" s="9"/>
      <c r="F62" s="9"/>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9"/>
      <c r="E63" s="9"/>
      <c r="F63" s="9"/>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9"/>
      <c r="E64" s="9"/>
      <c r="F64" s="9"/>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9"/>
      <c r="E65" s="9"/>
      <c r="F65" s="9"/>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9"/>
      <c r="E66" s="9"/>
      <c r="F66" s="9"/>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9"/>
      <c r="E67" s="9"/>
      <c r="F67" s="9"/>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9"/>
      <c r="E68" s="9"/>
      <c r="F68" s="9"/>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9"/>
      <c r="E69" s="9"/>
      <c r="F69" s="9"/>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9"/>
      <c r="E70" s="9"/>
      <c r="F70" s="9"/>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9"/>
      <c r="E71" s="9"/>
      <c r="F71" s="9"/>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9"/>
      <c r="E72" s="9"/>
      <c r="F72" s="9"/>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9"/>
      <c r="E73" s="9"/>
      <c r="F73" s="9"/>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9"/>
      <c r="E74" s="9"/>
      <c r="F74" s="9"/>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9"/>
      <c r="E75" s="9"/>
      <c r="F75" s="9"/>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9"/>
      <c r="E76" s="9"/>
      <c r="F76" s="9"/>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9"/>
      <c r="E77" s="9"/>
      <c r="F77" s="9"/>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9"/>
      <c r="E78" s="9"/>
      <c r="F78" s="9"/>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9"/>
      <c r="E79" s="9"/>
      <c r="F79" s="9"/>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9"/>
      <c r="E80" s="9"/>
      <c r="F80" s="9"/>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9"/>
      <c r="E81" s="9"/>
      <c r="F81" s="9"/>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9"/>
      <c r="E82" s="9"/>
      <c r="F82" s="9"/>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9"/>
      <c r="E83" s="9"/>
      <c r="F83" s="9"/>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9"/>
      <c r="E84" s="9"/>
      <c r="F84" s="9"/>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9"/>
      <c r="E85" s="9"/>
      <c r="F85" s="9"/>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9"/>
      <c r="E86" s="9"/>
      <c r="F86" s="9"/>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9"/>
      <c r="E87" s="9"/>
      <c r="F87" s="9"/>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9"/>
      <c r="E88" s="9"/>
      <c r="F88" s="9"/>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9"/>
      <c r="E89" s="9"/>
      <c r="F89" s="9"/>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9"/>
      <c r="E90" s="9"/>
      <c r="F90" s="9"/>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9"/>
      <c r="E91" s="9"/>
      <c r="F91" s="9"/>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9"/>
      <c r="E92" s="9"/>
      <c r="F92" s="9"/>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9"/>
      <c r="E93" s="9"/>
      <c r="F93" s="9"/>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9"/>
      <c r="E94" s="9"/>
      <c r="F94" s="9"/>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9"/>
      <c r="E95" s="9"/>
      <c r="F95" s="9"/>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9"/>
      <c r="E96" s="9"/>
      <c r="F96" s="9"/>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9"/>
      <c r="E97" s="9"/>
      <c r="F97" s="9"/>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9"/>
      <c r="E98" s="9"/>
      <c r="F98" s="9"/>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9"/>
      <c r="E99" s="9"/>
      <c r="F99" s="9"/>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9"/>
      <c r="E100" s="9"/>
      <c r="F100" s="9"/>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9"/>
      <c r="E101" s="9"/>
      <c r="F101" s="9"/>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9"/>
      <c r="E102" s="9"/>
      <c r="F102" s="9"/>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9"/>
      <c r="E103" s="9"/>
      <c r="F103" s="9"/>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9"/>
      <c r="E104" s="9"/>
      <c r="F104" s="9"/>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9"/>
      <c r="E105" s="9"/>
      <c r="F105" s="9"/>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9"/>
      <c r="E106" s="9"/>
      <c r="F106" s="9"/>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9"/>
      <c r="E107" s="9"/>
      <c r="F107" s="9"/>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9"/>
      <c r="E108" s="9"/>
      <c r="F108" s="9"/>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9"/>
      <c r="E109" s="9"/>
      <c r="F109" s="9"/>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9"/>
      <c r="E110" s="9"/>
      <c r="F110" s="9"/>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9"/>
      <c r="E111" s="9"/>
      <c r="F111" s="9"/>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9"/>
      <c r="E112" s="9"/>
      <c r="F112" s="9"/>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9"/>
      <c r="E113" s="9"/>
      <c r="F113" s="9"/>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9"/>
      <c r="E114" s="9"/>
      <c r="F114" s="9"/>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9"/>
      <c r="E115" s="9"/>
      <c r="F115" s="9"/>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9"/>
      <c r="E116" s="9"/>
      <c r="F116" s="9"/>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9"/>
      <c r="E117" s="9"/>
      <c r="F117" s="9"/>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9"/>
      <c r="E118" s="9"/>
      <c r="F118" s="9"/>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9"/>
      <c r="E119" s="9"/>
      <c r="F119" s="9"/>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9"/>
      <c r="E120" s="9"/>
      <c r="F120" s="9"/>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9"/>
      <c r="E121" s="9"/>
      <c r="F121" s="9"/>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9"/>
      <c r="E122" s="9"/>
      <c r="F122" s="9"/>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9"/>
      <c r="E123" s="9"/>
      <c r="F123" s="9"/>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9"/>
      <c r="E124" s="9"/>
      <c r="F124" s="9"/>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9"/>
      <c r="E125" s="9"/>
      <c r="F125" s="9"/>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9"/>
      <c r="E126" s="9"/>
      <c r="F126" s="9"/>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9"/>
      <c r="E127" s="9"/>
      <c r="F127" s="9"/>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9"/>
      <c r="E128" s="9"/>
      <c r="F128" s="9"/>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9"/>
      <c r="E129" s="9"/>
      <c r="F129" s="9"/>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9"/>
      <c r="E130" s="9"/>
      <c r="F130" s="9"/>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9"/>
      <c r="E131" s="9"/>
      <c r="F131" s="9"/>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9"/>
      <c r="E132" s="9"/>
      <c r="F132" s="9"/>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9"/>
      <c r="E133" s="9"/>
      <c r="F133" s="9"/>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9"/>
      <c r="E134" s="9"/>
      <c r="F134" s="9"/>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9"/>
      <c r="E135" s="9"/>
      <c r="F135" s="9"/>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9"/>
      <c r="E136" s="9"/>
      <c r="F136" s="9"/>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9"/>
      <c r="E137" s="9"/>
      <c r="F137" s="9"/>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9"/>
      <c r="E138" s="9"/>
      <c r="F138" s="9"/>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9"/>
      <c r="E139" s="9"/>
      <c r="F139" s="9"/>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9"/>
      <c r="E140" s="9"/>
      <c r="F140" s="9"/>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9"/>
      <c r="E141" s="9"/>
      <c r="F141" s="9"/>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9"/>
      <c r="E142" s="9"/>
      <c r="F142" s="9"/>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9"/>
      <c r="E143" s="9"/>
      <c r="F143" s="9"/>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9"/>
      <c r="E144" s="9"/>
      <c r="F144" s="9"/>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9"/>
      <c r="E145" s="9"/>
      <c r="F145" s="9"/>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9"/>
      <c r="E146" s="9"/>
      <c r="F146" s="9"/>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9"/>
      <c r="E147" s="9"/>
      <c r="F147" s="9"/>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9"/>
      <c r="E148" s="9"/>
      <c r="F148" s="9"/>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9"/>
      <c r="E149" s="9"/>
      <c r="F149" s="9"/>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9"/>
      <c r="E150" s="9"/>
      <c r="F150" s="9"/>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9"/>
      <c r="E151" s="9"/>
      <c r="F151" s="9"/>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9"/>
      <c r="E152" s="9"/>
      <c r="F152" s="9"/>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9"/>
      <c r="E153" s="9"/>
      <c r="F153" s="9"/>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9"/>
      <c r="E154" s="9"/>
      <c r="F154" s="9"/>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9"/>
      <c r="E155" s="9"/>
      <c r="F155" s="9"/>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9"/>
      <c r="E156" s="9"/>
      <c r="F156" s="9"/>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9"/>
      <c r="E157" s="9"/>
      <c r="F157" s="9"/>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9"/>
      <c r="E158" s="9"/>
      <c r="F158" s="9"/>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9"/>
      <c r="E159" s="9"/>
      <c r="F159" s="9"/>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9"/>
      <c r="E160" s="9"/>
      <c r="F160" s="9"/>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9"/>
      <c r="E161" s="9"/>
      <c r="F161" s="9"/>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9"/>
      <c r="E162" s="9"/>
      <c r="F162" s="9"/>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9"/>
      <c r="E163" s="9"/>
      <c r="F163" s="9"/>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9"/>
      <c r="E164" s="9"/>
      <c r="F164" s="9"/>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9"/>
      <c r="E165" s="9"/>
      <c r="F165" s="9"/>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9"/>
      <c r="E166" s="9"/>
      <c r="F166" s="9"/>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9"/>
      <c r="E167" s="9"/>
      <c r="F167" s="9"/>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9"/>
      <c r="E168" s="9"/>
      <c r="F168" s="9"/>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9"/>
      <c r="E169" s="9"/>
      <c r="F169" s="9"/>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9"/>
      <c r="E170" s="9"/>
      <c r="F170" s="9"/>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9"/>
      <c r="E171" s="9"/>
      <c r="F171" s="9"/>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9"/>
      <c r="E172" s="9"/>
      <c r="F172" s="9"/>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9"/>
      <c r="E173" s="9"/>
      <c r="F173" s="9"/>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9"/>
      <c r="E174" s="9"/>
      <c r="F174" s="9"/>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9"/>
      <c r="E175" s="9"/>
      <c r="F175" s="9"/>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9"/>
      <c r="E176" s="9"/>
      <c r="F176" s="9"/>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9"/>
      <c r="E177" s="9"/>
      <c r="F177" s="9"/>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9"/>
      <c r="E178" s="9"/>
      <c r="F178" s="9"/>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9"/>
      <c r="E179" s="9"/>
      <c r="F179" s="9"/>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9"/>
      <c r="E180" s="9"/>
      <c r="F180" s="9"/>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9"/>
      <c r="E181" s="9"/>
      <c r="F181" s="9"/>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9"/>
      <c r="E182" s="9"/>
      <c r="F182" s="9"/>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9"/>
      <c r="E183" s="9"/>
      <c r="F183" s="9"/>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9"/>
      <c r="E184" s="9"/>
      <c r="F184" s="9"/>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9"/>
      <c r="E185" s="9"/>
      <c r="F185" s="9"/>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9"/>
      <c r="E186" s="9"/>
      <c r="F186" s="9"/>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9"/>
      <c r="E187" s="9"/>
      <c r="F187" s="9"/>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9"/>
      <c r="E188" s="9"/>
      <c r="F188" s="9"/>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9"/>
      <c r="E189" s="9"/>
      <c r="F189" s="9"/>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9"/>
      <c r="E190" s="9"/>
      <c r="F190" s="9"/>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9"/>
      <c r="E191" s="9"/>
      <c r="F191" s="9"/>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9"/>
      <c r="E192" s="9"/>
      <c r="F192" s="9"/>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9"/>
      <c r="E193" s="9"/>
      <c r="F193" s="9"/>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9"/>
      <c r="E194" s="9"/>
      <c r="F194" s="9"/>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9"/>
      <c r="E195" s="9"/>
      <c r="F195" s="9"/>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9"/>
      <c r="E196" s="9"/>
      <c r="F196" s="9"/>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9"/>
      <c r="E197" s="9"/>
      <c r="F197" s="9"/>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9"/>
      <c r="E198" s="9"/>
      <c r="F198" s="9"/>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9"/>
      <c r="E199" s="9"/>
      <c r="F199" s="9"/>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9"/>
      <c r="E200" s="9"/>
      <c r="F200" s="9"/>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9"/>
      <c r="E201" s="9"/>
      <c r="F201" s="9"/>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9"/>
      <c r="E202" s="9"/>
      <c r="F202" s="9"/>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9"/>
      <c r="E203" s="9"/>
      <c r="F203" s="9"/>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9"/>
      <c r="E204" s="9"/>
      <c r="F204" s="9"/>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9"/>
      <c r="E205" s="9"/>
      <c r="F205" s="9"/>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9"/>
      <c r="E206" s="9"/>
      <c r="F206" s="9"/>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9"/>
      <c r="E207" s="9"/>
      <c r="F207" s="9"/>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9"/>
      <c r="E208" s="9"/>
      <c r="F208" s="9"/>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9"/>
      <c r="E209" s="9"/>
      <c r="F209" s="9"/>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9"/>
      <c r="E210" s="9"/>
      <c r="F210" s="9"/>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9"/>
      <c r="E211" s="9"/>
      <c r="F211" s="9"/>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9"/>
      <c r="E212" s="9"/>
      <c r="F212" s="9"/>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9"/>
      <c r="E213" s="9"/>
      <c r="F213" s="9"/>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9"/>
      <c r="E214" s="9"/>
      <c r="F214" s="9"/>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9"/>
      <c r="E215" s="9"/>
      <c r="F215" s="9"/>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9"/>
      <c r="E216" s="9"/>
      <c r="F216" s="9"/>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9"/>
      <c r="E217" s="9"/>
      <c r="F217" s="9"/>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9"/>
      <c r="E218" s="9"/>
      <c r="F218" s="9"/>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9"/>
      <c r="E219" s="9"/>
      <c r="F219" s="9"/>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9"/>
      <c r="E220" s="9"/>
      <c r="F220" s="9"/>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9"/>
      <c r="E221" s="9"/>
      <c r="F221" s="9"/>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9"/>
      <c r="E222" s="9"/>
      <c r="F222" s="9"/>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9"/>
      <c r="E223" s="9"/>
      <c r="F223" s="9"/>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9"/>
      <c r="E224" s="9"/>
      <c r="F224" s="9"/>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9"/>
      <c r="E225" s="9"/>
      <c r="F225" s="9"/>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9"/>
      <c r="E226" s="9"/>
      <c r="F226" s="9"/>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9"/>
      <c r="E227" s="9"/>
      <c r="F227" s="9"/>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9"/>
      <c r="E228" s="9"/>
      <c r="F228" s="9"/>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9"/>
      <c r="E229" s="9"/>
      <c r="F229" s="9"/>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9"/>
      <c r="E230" s="9"/>
      <c r="F230" s="9"/>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9"/>
      <c r="E231" s="9"/>
      <c r="F231" s="9"/>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9"/>
      <c r="E232" s="9"/>
      <c r="F232" s="9"/>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9"/>
      <c r="E233" s="9"/>
      <c r="F233" s="9"/>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9"/>
      <c r="E234" s="9"/>
      <c r="F234" s="9"/>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9"/>
      <c r="E235" s="9"/>
      <c r="F235" s="9"/>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9"/>
      <c r="E236" s="9"/>
      <c r="F236" s="9"/>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9"/>
      <c r="E237" s="9"/>
      <c r="F237" s="9"/>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9"/>
      <c r="E238" s="9"/>
      <c r="F238" s="9"/>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9"/>
      <c r="E239" s="9"/>
      <c r="F239" s="9"/>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9"/>
      <c r="E240" s="9"/>
      <c r="F240" s="9"/>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9"/>
      <c r="E241" s="9"/>
      <c r="F241" s="9"/>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9"/>
      <c r="E242" s="9"/>
      <c r="F242" s="9"/>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9"/>
      <c r="E243" s="9"/>
      <c r="F243" s="9"/>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9"/>
      <c r="E244" s="9"/>
      <c r="F244" s="9"/>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9"/>
      <c r="E245" s="9"/>
      <c r="F245" s="9"/>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9"/>
      <c r="E246" s="9"/>
      <c r="F246" s="9"/>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9"/>
      <c r="E247" s="9"/>
      <c r="F247" s="9"/>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9"/>
      <c r="E248" s="9"/>
      <c r="F248" s="9"/>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9"/>
      <c r="E249" s="9"/>
      <c r="F249" s="9"/>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9"/>
      <c r="E250" s="9"/>
      <c r="F250" s="9"/>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9"/>
      <c r="E251" s="9"/>
      <c r="F251" s="9"/>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9"/>
      <c r="E252" s="9"/>
      <c r="F252" s="9"/>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9"/>
      <c r="E253" s="9"/>
      <c r="F253" s="9"/>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9"/>
      <c r="E254" s="9"/>
      <c r="F254" s="9"/>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9"/>
      <c r="E255" s="9"/>
      <c r="F255" s="9"/>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9"/>
      <c r="E256" s="9"/>
      <c r="F256" s="9"/>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9"/>
      <c r="E257" s="9"/>
      <c r="F257" s="9"/>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9"/>
      <c r="E258" s="9"/>
      <c r="F258" s="9"/>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9"/>
      <c r="E259" s="9"/>
      <c r="F259" s="9"/>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9"/>
      <c r="E260" s="9"/>
      <c r="F260" s="9"/>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9"/>
      <c r="E261" s="9"/>
      <c r="F261" s="9"/>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9"/>
      <c r="E262" s="9"/>
      <c r="F262" s="9"/>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9"/>
      <c r="E263" s="9"/>
      <c r="F263" s="9"/>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9"/>
      <c r="E264" s="9"/>
      <c r="F264" s="9"/>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9"/>
      <c r="E265" s="9"/>
      <c r="F265" s="9"/>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9"/>
      <c r="E266" s="9"/>
      <c r="F266" s="9"/>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9"/>
      <c r="E267" s="9"/>
      <c r="F267" s="9"/>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9"/>
      <c r="E268" s="9"/>
      <c r="F268" s="9"/>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9"/>
      <c r="E269" s="9"/>
      <c r="F269" s="9"/>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9"/>
      <c r="E270" s="9"/>
      <c r="F270" s="9"/>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9"/>
      <c r="E271" s="9"/>
      <c r="F271" s="9"/>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9"/>
      <c r="E272" s="9"/>
      <c r="F272" s="9"/>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9"/>
      <c r="E273" s="9"/>
      <c r="F273" s="9"/>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9"/>
      <c r="E274" s="9"/>
      <c r="F274" s="9"/>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9"/>
      <c r="E275" s="9"/>
      <c r="F275" s="9"/>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9"/>
      <c r="E276" s="9"/>
      <c r="F276" s="9"/>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9"/>
      <c r="E277" s="9"/>
      <c r="F277" s="9"/>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9"/>
      <c r="E278" s="9"/>
      <c r="F278" s="9"/>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9"/>
      <c r="E279" s="9"/>
      <c r="F279" s="9"/>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9"/>
      <c r="E280" s="9"/>
      <c r="F280" s="9"/>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9"/>
      <c r="E281" s="9"/>
      <c r="F281" s="9"/>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9"/>
      <c r="E282" s="9"/>
      <c r="F282" s="9"/>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9"/>
      <c r="E283" s="9"/>
      <c r="F283" s="9"/>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9"/>
      <c r="E284" s="9"/>
      <c r="F284" s="9"/>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9"/>
      <c r="E285" s="9"/>
      <c r="F285" s="9"/>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9"/>
      <c r="E286" s="9"/>
      <c r="F286" s="9"/>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9"/>
      <c r="E287" s="9"/>
      <c r="F287" s="9"/>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9"/>
      <c r="E288" s="9"/>
      <c r="F288" s="9"/>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9"/>
      <c r="E289" s="9"/>
      <c r="F289" s="9"/>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9"/>
      <c r="E290" s="9"/>
      <c r="F290" s="9"/>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9"/>
      <c r="E291" s="9"/>
      <c r="F291" s="9"/>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9"/>
      <c r="E292" s="9"/>
      <c r="F292" s="9"/>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9"/>
      <c r="E293" s="9"/>
      <c r="F293" s="9"/>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9"/>
      <c r="E294" s="9"/>
      <c r="F294" s="9"/>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9"/>
      <c r="E295" s="9"/>
      <c r="F295" s="9"/>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9"/>
      <c r="E296" s="9"/>
      <c r="F296" s="9"/>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9"/>
      <c r="E297" s="9"/>
      <c r="F297" s="9"/>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9"/>
      <c r="E298" s="9"/>
      <c r="F298" s="9"/>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9"/>
      <c r="E299" s="9"/>
      <c r="F299" s="9"/>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9"/>
      <c r="E300" s="9"/>
      <c r="F300" s="9"/>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9"/>
      <c r="E301" s="9"/>
      <c r="F301" s="9"/>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9"/>
      <c r="E302" s="9"/>
      <c r="F302" s="9"/>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9"/>
      <c r="E303" s="9"/>
      <c r="F303" s="9"/>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9"/>
      <c r="E304" s="9"/>
      <c r="F304" s="9"/>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9"/>
      <c r="E305" s="9"/>
      <c r="F305" s="9"/>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9"/>
      <c r="E306" s="9"/>
      <c r="F306" s="9"/>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9"/>
      <c r="E307" s="9"/>
      <c r="F307" s="9"/>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9"/>
      <c r="E308" s="9"/>
      <c r="F308" s="9"/>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9"/>
      <c r="E309" s="9"/>
      <c r="F309" s="9"/>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9"/>
      <c r="E310" s="9"/>
      <c r="F310" s="9"/>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9"/>
      <c r="E311" s="9"/>
      <c r="F311" s="9"/>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9"/>
      <c r="E312" s="9"/>
      <c r="F312" s="9"/>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9"/>
      <c r="E313" s="9"/>
      <c r="F313" s="9"/>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9"/>
      <c r="E314" s="9"/>
      <c r="F314" s="9"/>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9"/>
      <c r="E315" s="9"/>
      <c r="F315" s="9"/>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9"/>
      <c r="E316" s="9"/>
      <c r="F316" s="9"/>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9"/>
      <c r="E317" s="9"/>
      <c r="F317" s="9"/>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9"/>
      <c r="E318" s="9"/>
      <c r="F318" s="9"/>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9"/>
      <c r="E319" s="9"/>
      <c r="F319" s="9"/>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9"/>
      <c r="E320" s="9"/>
      <c r="F320" s="9"/>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9"/>
      <c r="E321" s="9"/>
      <c r="F321" s="9"/>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9"/>
      <c r="E322" s="9"/>
      <c r="F322" s="9"/>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9"/>
      <c r="E323" s="9"/>
      <c r="F323" s="9"/>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9"/>
      <c r="E324" s="9"/>
      <c r="F324" s="9"/>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9"/>
      <c r="E325" s="9"/>
      <c r="F325" s="9"/>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9"/>
      <c r="E326" s="9"/>
      <c r="F326" s="9"/>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9"/>
      <c r="E327" s="9"/>
      <c r="F327" s="9"/>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9"/>
      <c r="E328" s="9"/>
      <c r="F328" s="9"/>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9"/>
      <c r="E329" s="9"/>
      <c r="F329" s="9"/>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9"/>
      <c r="E330" s="9"/>
      <c r="F330" s="9"/>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9"/>
      <c r="E331" s="9"/>
      <c r="F331" s="9"/>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9"/>
      <c r="E332" s="9"/>
      <c r="F332" s="9"/>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9"/>
      <c r="E333" s="9"/>
      <c r="F333" s="9"/>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9"/>
      <c r="E334" s="9"/>
      <c r="F334" s="9"/>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9"/>
      <c r="E335" s="9"/>
      <c r="F335" s="9"/>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9"/>
      <c r="E336" s="9"/>
      <c r="F336" s="9"/>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9"/>
      <c r="E337" s="9"/>
      <c r="F337" s="9"/>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9"/>
      <c r="E338" s="9"/>
      <c r="F338" s="9"/>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9"/>
      <c r="E339" s="9"/>
      <c r="F339" s="9"/>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9"/>
      <c r="E340" s="9"/>
      <c r="F340" s="9"/>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9"/>
      <c r="E341" s="9"/>
      <c r="F341" s="9"/>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9"/>
      <c r="E342" s="9"/>
      <c r="F342" s="9"/>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9"/>
      <c r="E343" s="9"/>
      <c r="F343" s="9"/>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9"/>
      <c r="E344" s="9"/>
      <c r="F344" s="9"/>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9"/>
      <c r="E345" s="9"/>
      <c r="F345" s="9"/>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9"/>
      <c r="E346" s="9"/>
      <c r="F346" s="9"/>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9"/>
      <c r="E347" s="9"/>
      <c r="F347" s="9"/>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9"/>
      <c r="E348" s="9"/>
      <c r="F348" s="9"/>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9"/>
      <c r="E349" s="9"/>
      <c r="F349" s="9"/>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9"/>
      <c r="E350" s="9"/>
      <c r="F350" s="9"/>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9"/>
      <c r="E351" s="9"/>
      <c r="F351" s="9"/>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9"/>
      <c r="E352" s="9"/>
      <c r="F352" s="9"/>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9"/>
      <c r="E353" s="9"/>
      <c r="F353" s="9"/>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9"/>
      <c r="E354" s="9"/>
      <c r="F354" s="9"/>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9"/>
      <c r="E355" s="9"/>
      <c r="F355" s="9"/>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9"/>
      <c r="E356" s="9"/>
      <c r="F356" s="9"/>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9"/>
      <c r="E357" s="9"/>
      <c r="F357" s="9"/>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9"/>
      <c r="E358" s="9"/>
      <c r="F358" s="9"/>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9"/>
      <c r="E359" s="9"/>
      <c r="F359" s="9"/>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9"/>
      <c r="E360" s="9"/>
      <c r="F360" s="9"/>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9"/>
      <c r="E361" s="9"/>
      <c r="F361" s="9"/>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9"/>
      <c r="E362" s="9"/>
      <c r="F362" s="9"/>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9"/>
      <c r="E363" s="9"/>
      <c r="F363" s="9"/>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9"/>
      <c r="E364" s="9"/>
      <c r="F364" s="9"/>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9"/>
      <c r="E365" s="9"/>
      <c r="F365" s="9"/>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9"/>
      <c r="E366" s="9"/>
      <c r="F366" s="9"/>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9"/>
      <c r="E367" s="9"/>
      <c r="F367" s="9"/>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9"/>
      <c r="E368" s="9"/>
      <c r="F368" s="9"/>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9"/>
      <c r="E369" s="9"/>
      <c r="F369" s="9"/>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9"/>
      <c r="E370" s="9"/>
      <c r="F370" s="9"/>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9"/>
      <c r="E371" s="9"/>
      <c r="F371" s="9"/>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9"/>
      <c r="E372" s="9"/>
      <c r="F372" s="9"/>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9"/>
      <c r="E373" s="9"/>
      <c r="F373" s="9"/>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9"/>
      <c r="E374" s="9"/>
      <c r="F374" s="9"/>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9"/>
      <c r="E375" s="9"/>
      <c r="F375" s="9"/>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9"/>
      <c r="E376" s="9"/>
      <c r="F376" s="9"/>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9"/>
      <c r="E377" s="9"/>
      <c r="F377" s="9"/>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9"/>
      <c r="E378" s="9"/>
      <c r="F378" s="9"/>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9"/>
      <c r="E379" s="9"/>
      <c r="F379" s="9"/>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9"/>
      <c r="E380" s="9"/>
      <c r="F380" s="9"/>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9"/>
      <c r="E381" s="9"/>
      <c r="F381" s="9"/>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9"/>
      <c r="E382" s="9"/>
      <c r="F382" s="9"/>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9"/>
      <c r="E383" s="9"/>
      <c r="F383" s="9"/>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9"/>
      <c r="E384" s="9"/>
      <c r="F384" s="9"/>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9"/>
      <c r="E385" s="9"/>
      <c r="F385" s="9"/>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9"/>
      <c r="E386" s="9"/>
      <c r="F386" s="9"/>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9"/>
      <c r="E387" s="9"/>
      <c r="F387" s="9"/>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9"/>
      <c r="E388" s="9"/>
      <c r="F388" s="9"/>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9"/>
      <c r="E389" s="9"/>
      <c r="F389" s="9"/>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9"/>
      <c r="E390" s="9"/>
      <c r="F390" s="9"/>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9"/>
      <c r="E391" s="9"/>
      <c r="F391" s="9"/>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9"/>
      <c r="E392" s="9"/>
      <c r="F392" s="9"/>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9"/>
      <c r="E393" s="9"/>
      <c r="F393" s="9"/>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9"/>
      <c r="E394" s="9"/>
      <c r="F394" s="9"/>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9"/>
      <c r="E395" s="9"/>
      <c r="F395" s="9"/>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9"/>
      <c r="E396" s="9"/>
      <c r="F396" s="9"/>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9"/>
      <c r="E397" s="9"/>
      <c r="F397" s="9"/>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9"/>
      <c r="E398" s="9"/>
      <c r="F398" s="9"/>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9"/>
      <c r="E399" s="9"/>
      <c r="F399" s="9"/>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9"/>
      <c r="E400" s="9"/>
      <c r="F400" s="9"/>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9"/>
      <c r="E401" s="9"/>
      <c r="F401" s="9"/>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9"/>
      <c r="E402" s="9"/>
      <c r="F402" s="9"/>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9"/>
      <c r="E403" s="9"/>
      <c r="F403" s="9"/>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9"/>
      <c r="E404" s="9"/>
      <c r="F404" s="9"/>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9"/>
      <c r="E405" s="9"/>
      <c r="F405" s="9"/>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9"/>
      <c r="E406" s="9"/>
      <c r="F406" s="9"/>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9"/>
      <c r="E407" s="9"/>
      <c r="F407" s="9"/>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9"/>
      <c r="E408" s="9"/>
      <c r="F408" s="9"/>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9"/>
      <c r="E409" s="9"/>
      <c r="F409" s="9"/>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9"/>
      <c r="E410" s="9"/>
      <c r="F410" s="9"/>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9"/>
      <c r="E411" s="9"/>
      <c r="F411" s="9"/>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9"/>
      <c r="E412" s="9"/>
      <c r="F412" s="9"/>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9"/>
      <c r="E413" s="9"/>
      <c r="F413" s="9"/>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9"/>
      <c r="E414" s="9"/>
      <c r="F414" s="9"/>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9"/>
      <c r="E415" s="9"/>
      <c r="F415" s="9"/>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9"/>
      <c r="E416" s="9"/>
      <c r="F416" s="9"/>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9"/>
      <c r="E417" s="9"/>
      <c r="F417" s="9"/>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9"/>
      <c r="E418" s="9"/>
      <c r="F418" s="9"/>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9"/>
      <c r="E419" s="9"/>
      <c r="F419" s="9"/>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9"/>
      <c r="E420" s="9"/>
      <c r="F420" s="9"/>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9"/>
      <c r="E421" s="9"/>
      <c r="F421" s="9"/>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9"/>
      <c r="E422" s="9"/>
      <c r="F422" s="9"/>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9"/>
      <c r="E423" s="9"/>
      <c r="F423" s="9"/>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9"/>
      <c r="E424" s="9"/>
      <c r="F424" s="9"/>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9"/>
      <c r="E425" s="9"/>
      <c r="F425" s="9"/>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9"/>
      <c r="E426" s="9"/>
      <c r="F426" s="9"/>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9"/>
      <c r="E427" s="9"/>
      <c r="F427" s="9"/>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9"/>
      <c r="E428" s="9"/>
      <c r="F428" s="9"/>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9"/>
      <c r="E429" s="9"/>
      <c r="F429" s="9"/>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9"/>
      <c r="E430" s="9"/>
      <c r="F430" s="9"/>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9"/>
      <c r="E431" s="9"/>
      <c r="F431" s="9"/>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9"/>
      <c r="E432" s="9"/>
      <c r="F432" s="9"/>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9"/>
      <c r="E433" s="9"/>
      <c r="F433" s="9"/>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9"/>
      <c r="E434" s="9"/>
      <c r="F434" s="9"/>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9"/>
      <c r="E435" s="9"/>
      <c r="F435" s="9"/>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9"/>
      <c r="E436" s="9"/>
      <c r="F436" s="9"/>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9"/>
      <c r="E437" s="9"/>
      <c r="F437" s="9"/>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9"/>
      <c r="E438" s="9"/>
      <c r="F438" s="9"/>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9"/>
      <c r="E439" s="9"/>
      <c r="F439" s="9"/>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9"/>
      <c r="E440" s="9"/>
      <c r="F440" s="9"/>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9"/>
      <c r="E441" s="9"/>
      <c r="F441" s="9"/>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9"/>
      <c r="E442" s="9"/>
      <c r="F442" s="9"/>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9"/>
      <c r="E443" s="9"/>
      <c r="F443" s="9"/>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9"/>
      <c r="E444" s="9"/>
      <c r="F444" s="9"/>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9"/>
      <c r="E445" s="9"/>
      <c r="F445" s="9"/>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9"/>
      <c r="E446" s="9"/>
      <c r="F446" s="9"/>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9"/>
      <c r="E447" s="9"/>
      <c r="F447" s="9"/>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9"/>
      <c r="E448" s="9"/>
      <c r="F448" s="9"/>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9"/>
      <c r="E449" s="9"/>
      <c r="F449" s="9"/>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9"/>
      <c r="E450" s="9"/>
      <c r="F450" s="9"/>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9"/>
      <c r="E451" s="9"/>
      <c r="F451" s="9"/>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9"/>
      <c r="E452" s="9"/>
      <c r="F452" s="9"/>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9"/>
      <c r="E453" s="9"/>
      <c r="F453" s="9"/>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9"/>
      <c r="E454" s="9"/>
      <c r="F454" s="9"/>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9"/>
      <c r="E455" s="9"/>
      <c r="F455" s="9"/>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9"/>
      <c r="E456" s="9"/>
      <c r="F456" s="9"/>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9"/>
      <c r="E457" s="9"/>
      <c r="F457" s="9"/>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9"/>
      <c r="E458" s="9"/>
      <c r="F458" s="9"/>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9"/>
      <c r="E459" s="9"/>
      <c r="F459" s="9"/>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9"/>
      <c r="E460" s="9"/>
      <c r="F460" s="9"/>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9"/>
      <c r="E461" s="9"/>
      <c r="F461" s="9"/>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9"/>
      <c r="E462" s="9"/>
      <c r="F462" s="9"/>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9"/>
      <c r="E463" s="9"/>
      <c r="F463" s="9"/>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9"/>
      <c r="E464" s="9"/>
      <c r="F464" s="9"/>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9"/>
      <c r="E465" s="9"/>
      <c r="F465" s="9"/>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9"/>
      <c r="E466" s="9"/>
      <c r="F466" s="9"/>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9"/>
      <c r="E467" s="9"/>
      <c r="F467" s="9"/>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9"/>
      <c r="E468" s="9"/>
      <c r="F468" s="9"/>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9"/>
      <c r="E469" s="9"/>
      <c r="F469" s="9"/>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9"/>
      <c r="E470" s="9"/>
      <c r="F470" s="9"/>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9"/>
      <c r="E471" s="9"/>
      <c r="F471" s="9"/>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9"/>
      <c r="E472" s="9"/>
      <c r="F472" s="9"/>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9"/>
      <c r="E473" s="9"/>
      <c r="F473" s="9"/>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9"/>
      <c r="E474" s="9"/>
      <c r="F474" s="9"/>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9"/>
      <c r="E475" s="9"/>
      <c r="F475" s="9"/>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9"/>
      <c r="E476" s="9"/>
      <c r="F476" s="9"/>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9"/>
      <c r="E477" s="9"/>
      <c r="F477" s="9"/>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9"/>
      <c r="E478" s="9"/>
      <c r="F478" s="9"/>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9"/>
      <c r="E479" s="9"/>
      <c r="F479" s="9"/>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9"/>
      <c r="E480" s="9"/>
      <c r="F480" s="9"/>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9"/>
      <c r="E481" s="9"/>
      <c r="F481" s="9"/>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9"/>
      <c r="E482" s="9"/>
      <c r="F482" s="9"/>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9"/>
      <c r="E483" s="9"/>
      <c r="F483" s="9"/>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9"/>
      <c r="E484" s="9"/>
      <c r="F484" s="9"/>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9"/>
      <c r="E485" s="9"/>
      <c r="F485" s="9"/>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9"/>
      <c r="E486" s="9"/>
      <c r="F486" s="9"/>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9"/>
      <c r="E487" s="9"/>
      <c r="F487" s="9"/>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9"/>
      <c r="E488" s="9"/>
      <c r="F488" s="9"/>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9"/>
      <c r="E489" s="9"/>
      <c r="F489" s="9"/>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9"/>
      <c r="E490" s="9"/>
      <c r="F490" s="9"/>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9"/>
      <c r="E491" s="9"/>
      <c r="F491" s="9"/>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9"/>
      <c r="E492" s="9"/>
      <c r="F492" s="9"/>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9"/>
      <c r="E493" s="9"/>
      <c r="F493" s="9"/>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9"/>
      <c r="E494" s="9"/>
      <c r="F494" s="9"/>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9"/>
      <c r="E495" s="9"/>
      <c r="F495" s="9"/>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9"/>
      <c r="E496" s="9"/>
      <c r="F496" s="9"/>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9"/>
      <c r="E497" s="9"/>
      <c r="F497" s="9"/>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9"/>
      <c r="E498" s="9"/>
      <c r="F498" s="9"/>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9"/>
      <c r="E499" s="9"/>
      <c r="F499" s="9"/>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9"/>
      <c r="E500" s="9"/>
      <c r="F500" s="9"/>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9"/>
      <c r="E501" s="9"/>
      <c r="F501" s="9"/>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9"/>
      <c r="E502" s="9"/>
      <c r="F502" s="9"/>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9"/>
      <c r="E503" s="9"/>
      <c r="F503" s="9"/>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9"/>
      <c r="E504" s="9"/>
      <c r="F504" s="9"/>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9"/>
      <c r="E505" s="9"/>
      <c r="F505" s="9"/>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9"/>
      <c r="E506" s="9"/>
      <c r="F506" s="9"/>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9"/>
      <c r="E507" s="9"/>
      <c r="F507" s="9"/>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9"/>
      <c r="E508" s="9"/>
      <c r="F508" s="9"/>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9"/>
      <c r="E509" s="9"/>
      <c r="F509" s="9"/>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9"/>
      <c r="E510" s="9"/>
      <c r="F510" s="9"/>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9"/>
      <c r="E511" s="9"/>
      <c r="F511" s="9"/>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9"/>
      <c r="E512" s="9"/>
      <c r="F512" s="9"/>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9"/>
      <c r="E513" s="9"/>
      <c r="F513" s="9"/>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9"/>
      <c r="E514" s="9"/>
      <c r="F514" s="9"/>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9"/>
      <c r="E515" s="9"/>
      <c r="F515" s="9"/>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9"/>
      <c r="E516" s="9"/>
      <c r="F516" s="9"/>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9"/>
      <c r="E517" s="9"/>
      <c r="F517" s="9"/>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9"/>
      <c r="E518" s="9"/>
      <c r="F518" s="9"/>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9"/>
      <c r="E519" s="9"/>
      <c r="F519" s="9"/>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9"/>
      <c r="E520" s="9"/>
      <c r="F520" s="9"/>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9"/>
      <c r="E521" s="9"/>
      <c r="F521" s="9"/>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9"/>
      <c r="E522" s="9"/>
      <c r="F522" s="9"/>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9"/>
      <c r="E523" s="9"/>
      <c r="F523" s="9"/>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9"/>
      <c r="E524" s="9"/>
      <c r="F524" s="9"/>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9"/>
      <c r="E525" s="9"/>
      <c r="F525" s="9"/>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9"/>
      <c r="E526" s="9"/>
      <c r="F526" s="9"/>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9"/>
      <c r="E527" s="9"/>
      <c r="F527" s="9"/>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9"/>
      <c r="E528" s="9"/>
      <c r="F528" s="9"/>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9"/>
      <c r="E529" s="9"/>
      <c r="F529" s="9"/>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9"/>
      <c r="E530" s="9"/>
      <c r="F530" s="9"/>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9"/>
      <c r="E531" s="9"/>
      <c r="F531" s="9"/>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9"/>
      <c r="E532" s="9"/>
      <c r="F532" s="9"/>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9"/>
      <c r="E533" s="9"/>
      <c r="F533" s="9"/>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9"/>
      <c r="E534" s="9"/>
      <c r="F534" s="9"/>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9"/>
      <c r="E535" s="9"/>
      <c r="F535" s="9"/>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9"/>
      <c r="E536" s="9"/>
      <c r="F536" s="9"/>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9"/>
      <c r="E537" s="9"/>
      <c r="F537" s="9"/>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9"/>
      <c r="E538" s="9"/>
      <c r="F538" s="9"/>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9"/>
      <c r="E539" s="9"/>
      <c r="F539" s="9"/>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9"/>
      <c r="E540" s="9"/>
      <c r="F540" s="9"/>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9"/>
      <c r="E541" s="9"/>
      <c r="F541" s="9"/>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9"/>
      <c r="E542" s="9"/>
      <c r="F542" s="9"/>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9"/>
      <c r="E543" s="9"/>
      <c r="F543" s="9"/>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9"/>
      <c r="E544" s="9"/>
      <c r="F544" s="9"/>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9"/>
      <c r="E545" s="9"/>
      <c r="F545" s="9"/>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9"/>
      <c r="E546" s="9"/>
      <c r="F546" s="9"/>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9"/>
      <c r="E547" s="9"/>
      <c r="F547" s="9"/>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9"/>
      <c r="E548" s="9"/>
      <c r="F548" s="9"/>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9"/>
      <c r="E549" s="9"/>
      <c r="F549" s="9"/>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9"/>
      <c r="E550" s="9"/>
      <c r="F550" s="9"/>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9"/>
      <c r="E551" s="9"/>
      <c r="F551" s="9"/>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9"/>
      <c r="E552" s="9"/>
      <c r="F552" s="9"/>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9"/>
      <c r="E553" s="9"/>
      <c r="F553" s="9"/>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9"/>
      <c r="E554" s="9"/>
      <c r="F554" s="9"/>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9"/>
      <c r="E555" s="9"/>
      <c r="F555" s="9"/>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9"/>
      <c r="E556" s="9"/>
      <c r="F556" s="9"/>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9"/>
      <c r="E557" s="9"/>
      <c r="F557" s="9"/>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9"/>
      <c r="E558" s="9"/>
      <c r="F558" s="9"/>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9"/>
      <c r="E559" s="9"/>
      <c r="F559" s="9"/>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9"/>
      <c r="E560" s="9"/>
      <c r="F560" s="9"/>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9"/>
      <c r="E561" s="9"/>
      <c r="F561" s="9"/>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9"/>
      <c r="E562" s="9"/>
      <c r="F562" s="9"/>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9"/>
      <c r="E563" s="9"/>
      <c r="F563" s="9"/>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9"/>
      <c r="E564" s="9"/>
      <c r="F564" s="9"/>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9"/>
      <c r="E565" s="9"/>
      <c r="F565" s="9"/>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9"/>
      <c r="E566" s="9"/>
      <c r="F566" s="9"/>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9"/>
      <c r="E567" s="9"/>
      <c r="F567" s="9"/>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9"/>
      <c r="E568" s="9"/>
      <c r="F568" s="9"/>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9"/>
      <c r="E569" s="9"/>
      <c r="F569" s="9"/>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9"/>
      <c r="E570" s="9"/>
      <c r="F570" s="9"/>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9"/>
      <c r="E571" s="9"/>
      <c r="F571" s="9"/>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9"/>
      <c r="E572" s="9"/>
      <c r="F572" s="9"/>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9"/>
      <c r="E573" s="9"/>
      <c r="F573" s="9"/>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9"/>
      <c r="E574" s="9"/>
      <c r="F574" s="9"/>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9"/>
      <c r="E575" s="9"/>
      <c r="F575" s="9"/>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9"/>
      <c r="E576" s="9"/>
      <c r="F576" s="9"/>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9"/>
      <c r="E577" s="9"/>
      <c r="F577" s="9"/>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9"/>
      <c r="E578" s="9"/>
      <c r="F578" s="9"/>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9"/>
      <c r="E579" s="9"/>
      <c r="F579" s="9"/>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9"/>
      <c r="E580" s="9"/>
      <c r="F580" s="9"/>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9"/>
      <c r="E581" s="9"/>
      <c r="F581" s="9"/>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9"/>
      <c r="E582" s="9"/>
      <c r="F582" s="9"/>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9"/>
      <c r="E583" s="9"/>
      <c r="F583" s="9"/>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9"/>
      <c r="E584" s="9"/>
      <c r="F584" s="9"/>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9"/>
      <c r="E585" s="9"/>
      <c r="F585" s="9"/>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9"/>
      <c r="E586" s="9"/>
      <c r="F586" s="9"/>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9"/>
      <c r="E587" s="9"/>
      <c r="F587" s="9"/>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9"/>
      <c r="E588" s="9"/>
      <c r="F588" s="9"/>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9"/>
      <c r="E589" s="9"/>
      <c r="F589" s="9"/>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9"/>
      <c r="E590" s="9"/>
      <c r="F590" s="9"/>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9"/>
      <c r="E591" s="9"/>
      <c r="F591" s="9"/>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9"/>
      <c r="E592" s="9"/>
      <c r="F592" s="9"/>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9"/>
      <c r="E593" s="9"/>
      <c r="F593" s="9"/>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9"/>
      <c r="E594" s="9"/>
      <c r="F594" s="9"/>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9"/>
      <c r="E595" s="9"/>
      <c r="F595" s="9"/>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9"/>
      <c r="E596" s="9"/>
      <c r="F596" s="9"/>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9"/>
      <c r="E597" s="9"/>
      <c r="F597" s="9"/>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9"/>
      <c r="E598" s="9"/>
      <c r="F598" s="9"/>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9"/>
      <c r="E599" s="9"/>
      <c r="F599" s="9"/>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9"/>
      <c r="E600" s="9"/>
      <c r="F600" s="9"/>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9"/>
      <c r="E601" s="9"/>
      <c r="F601" s="9"/>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9"/>
      <c r="E602" s="9"/>
      <c r="F602" s="9"/>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9"/>
      <c r="E603" s="9"/>
      <c r="F603" s="9"/>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9"/>
      <c r="E604" s="9"/>
      <c r="F604" s="9"/>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9"/>
      <c r="E605" s="9"/>
      <c r="F605" s="9"/>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9"/>
      <c r="E606" s="9"/>
      <c r="F606" s="9"/>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9"/>
      <c r="E607" s="9"/>
      <c r="F607" s="9"/>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9"/>
      <c r="E608" s="9"/>
      <c r="F608" s="9"/>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9"/>
      <c r="E609" s="9"/>
      <c r="F609" s="9"/>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9"/>
      <c r="E610" s="9"/>
      <c r="F610" s="9"/>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9"/>
      <c r="E611" s="9"/>
      <c r="F611" s="9"/>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9"/>
      <c r="E612" s="9"/>
      <c r="F612" s="9"/>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9"/>
      <c r="E613" s="9"/>
      <c r="F613" s="9"/>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9"/>
      <c r="E614" s="9"/>
      <c r="F614" s="9"/>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9"/>
      <c r="E615" s="9"/>
      <c r="F615" s="9"/>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9"/>
      <c r="E616" s="9"/>
      <c r="F616" s="9"/>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9"/>
      <c r="E617" s="9"/>
      <c r="F617" s="9"/>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9"/>
      <c r="E618" s="9"/>
      <c r="F618" s="9"/>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9"/>
      <c r="E619" s="9"/>
      <c r="F619" s="9"/>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9"/>
      <c r="E620" s="9"/>
      <c r="F620" s="9"/>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9"/>
      <c r="E621" s="9"/>
      <c r="F621" s="9"/>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9"/>
      <c r="E622" s="9"/>
      <c r="F622" s="9"/>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9"/>
      <c r="E623" s="9"/>
      <c r="F623" s="9"/>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9"/>
      <c r="E624" s="9"/>
      <c r="F624" s="9"/>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9"/>
      <c r="E625" s="9"/>
      <c r="F625" s="9"/>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9"/>
      <c r="E626" s="9"/>
      <c r="F626" s="9"/>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9"/>
      <c r="E627" s="9"/>
      <c r="F627" s="9"/>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9"/>
      <c r="E628" s="9"/>
      <c r="F628" s="9"/>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9"/>
      <c r="E629" s="9"/>
      <c r="F629" s="9"/>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9"/>
      <c r="E630" s="9"/>
      <c r="F630" s="9"/>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9"/>
      <c r="E631" s="9"/>
      <c r="F631" s="9"/>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9"/>
      <c r="E632" s="9"/>
      <c r="F632" s="9"/>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9"/>
      <c r="E633" s="9"/>
      <c r="F633" s="9"/>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9"/>
      <c r="E634" s="9"/>
      <c r="F634" s="9"/>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9"/>
      <c r="E635" s="9"/>
      <c r="F635" s="9"/>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9"/>
      <c r="E636" s="9"/>
      <c r="F636" s="9"/>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9"/>
      <c r="E637" s="9"/>
      <c r="F637" s="9"/>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9"/>
      <c r="E638" s="9"/>
      <c r="F638" s="9"/>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9"/>
      <c r="E639" s="9"/>
      <c r="F639" s="9"/>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9"/>
      <c r="E640" s="9"/>
      <c r="F640" s="9"/>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9"/>
      <c r="E641" s="9"/>
      <c r="F641" s="9"/>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9"/>
      <c r="E642" s="9"/>
      <c r="F642" s="9"/>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9"/>
      <c r="E643" s="9"/>
      <c r="F643" s="9"/>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9"/>
      <c r="E644" s="9"/>
      <c r="F644" s="9"/>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9"/>
      <c r="E645" s="9"/>
      <c r="F645" s="9"/>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9"/>
      <c r="E646" s="9"/>
      <c r="F646" s="9"/>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9"/>
      <c r="E647" s="9"/>
      <c r="F647" s="9"/>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9"/>
      <c r="E648" s="9"/>
      <c r="F648" s="9"/>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9"/>
      <c r="E649" s="9"/>
      <c r="F649" s="9"/>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9"/>
      <c r="E650" s="9"/>
      <c r="F650" s="9"/>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9"/>
      <c r="E651" s="9"/>
      <c r="F651" s="9"/>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9"/>
      <c r="E652" s="9"/>
      <c r="F652" s="9"/>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9"/>
      <c r="E653" s="9"/>
      <c r="F653" s="9"/>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9"/>
      <c r="E654" s="9"/>
      <c r="F654" s="9"/>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9"/>
      <c r="E655" s="9"/>
      <c r="F655" s="9"/>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9"/>
      <c r="E656" s="9"/>
      <c r="F656" s="9"/>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9"/>
      <c r="E657" s="9"/>
      <c r="F657" s="9"/>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9"/>
      <c r="E658" s="9"/>
      <c r="F658" s="9"/>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9"/>
      <c r="E659" s="9"/>
      <c r="F659" s="9"/>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9"/>
      <c r="E660" s="9"/>
      <c r="F660" s="9"/>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9"/>
      <c r="E661" s="9"/>
      <c r="F661" s="9"/>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9"/>
      <c r="E662" s="9"/>
      <c r="F662" s="9"/>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9"/>
      <c r="E663" s="9"/>
      <c r="F663" s="9"/>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9"/>
      <c r="E664" s="9"/>
      <c r="F664" s="9"/>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9"/>
      <c r="E665" s="9"/>
      <c r="F665" s="9"/>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9"/>
      <c r="E666" s="9"/>
      <c r="F666" s="9"/>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9"/>
      <c r="E667" s="9"/>
      <c r="F667" s="9"/>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9"/>
      <c r="E668" s="9"/>
      <c r="F668" s="9"/>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9"/>
      <c r="E669" s="9"/>
      <c r="F669" s="9"/>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9"/>
      <c r="E670" s="9"/>
      <c r="F670" s="9"/>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9"/>
      <c r="E671" s="9"/>
      <c r="F671" s="9"/>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9"/>
      <c r="E672" s="9"/>
      <c r="F672" s="9"/>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9"/>
      <c r="E673" s="9"/>
      <c r="F673" s="9"/>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9"/>
      <c r="E674" s="9"/>
      <c r="F674" s="9"/>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9"/>
      <c r="E675" s="9"/>
      <c r="F675" s="9"/>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9"/>
      <c r="E676" s="9"/>
      <c r="F676" s="9"/>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9"/>
      <c r="E677" s="9"/>
      <c r="F677" s="9"/>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9"/>
      <c r="E678" s="9"/>
      <c r="F678" s="9"/>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9"/>
      <c r="E679" s="9"/>
      <c r="F679" s="9"/>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9"/>
      <c r="E680" s="9"/>
      <c r="F680" s="9"/>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9"/>
      <c r="E681" s="9"/>
      <c r="F681" s="9"/>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9"/>
      <c r="E682" s="9"/>
      <c r="F682" s="9"/>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9"/>
      <c r="E683" s="9"/>
      <c r="F683" s="9"/>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9"/>
      <c r="E684" s="9"/>
      <c r="F684" s="9"/>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9"/>
      <c r="E685" s="9"/>
      <c r="F685" s="9"/>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9"/>
      <c r="E686" s="9"/>
      <c r="F686" s="9"/>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9"/>
      <c r="E687" s="9"/>
      <c r="F687" s="9"/>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9"/>
      <c r="E688" s="9"/>
      <c r="F688" s="9"/>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9"/>
      <c r="E689" s="9"/>
      <c r="F689" s="9"/>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9"/>
      <c r="E690" s="9"/>
      <c r="F690" s="9"/>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9"/>
      <c r="E691" s="9"/>
      <c r="F691" s="9"/>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9"/>
      <c r="E692" s="9"/>
      <c r="F692" s="9"/>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9"/>
      <c r="E693" s="9"/>
      <c r="F693" s="9"/>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9"/>
      <c r="E694" s="9"/>
      <c r="F694" s="9"/>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9"/>
      <c r="E695" s="9"/>
      <c r="F695" s="9"/>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9"/>
      <c r="E696" s="9"/>
      <c r="F696" s="9"/>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9"/>
      <c r="E697" s="9"/>
      <c r="F697" s="9"/>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9"/>
      <c r="E698" s="9"/>
      <c r="F698" s="9"/>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9"/>
      <c r="E699" s="9"/>
      <c r="F699" s="9"/>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9"/>
      <c r="E700" s="9"/>
      <c r="F700" s="9"/>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9"/>
      <c r="E701" s="9"/>
      <c r="F701" s="9"/>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9"/>
      <c r="E702" s="9"/>
      <c r="F702" s="9"/>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9"/>
      <c r="E703" s="9"/>
      <c r="F703" s="9"/>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9"/>
      <c r="E704" s="9"/>
      <c r="F704" s="9"/>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9"/>
      <c r="E705" s="9"/>
      <c r="F705" s="9"/>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9"/>
      <c r="E706" s="9"/>
      <c r="F706" s="9"/>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9"/>
      <c r="E707" s="9"/>
      <c r="F707" s="9"/>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9"/>
      <c r="E708" s="9"/>
      <c r="F708" s="9"/>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9"/>
      <c r="E709" s="9"/>
      <c r="F709" s="9"/>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9"/>
      <c r="E710" s="9"/>
      <c r="F710" s="9"/>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9"/>
      <c r="E711" s="9"/>
      <c r="F711" s="9"/>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9"/>
      <c r="E712" s="9"/>
      <c r="F712" s="9"/>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9"/>
      <c r="E713" s="9"/>
      <c r="F713" s="9"/>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9"/>
      <c r="E714" s="9"/>
      <c r="F714" s="9"/>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9"/>
      <c r="E715" s="9"/>
      <c r="F715" s="9"/>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9"/>
      <c r="E716" s="9"/>
      <c r="F716" s="9"/>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9"/>
      <c r="E717" s="9"/>
      <c r="F717" s="9"/>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9"/>
      <c r="E718" s="9"/>
      <c r="F718" s="9"/>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9"/>
      <c r="E719" s="9"/>
      <c r="F719" s="9"/>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9"/>
      <c r="E720" s="9"/>
      <c r="F720" s="9"/>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9"/>
      <c r="E721" s="9"/>
      <c r="F721" s="9"/>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9"/>
      <c r="E722" s="9"/>
      <c r="F722" s="9"/>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9"/>
      <c r="E723" s="9"/>
      <c r="F723" s="9"/>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9"/>
      <c r="E724" s="9"/>
      <c r="F724" s="9"/>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9"/>
      <c r="E725" s="9"/>
      <c r="F725" s="9"/>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9"/>
      <c r="E726" s="9"/>
      <c r="F726" s="9"/>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9"/>
      <c r="E727" s="9"/>
      <c r="F727" s="9"/>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9"/>
      <c r="E728" s="9"/>
      <c r="F728" s="9"/>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9"/>
      <c r="E729" s="9"/>
      <c r="F729" s="9"/>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9"/>
      <c r="E730" s="9"/>
      <c r="F730" s="9"/>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9"/>
      <c r="E731" s="9"/>
      <c r="F731" s="9"/>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9"/>
      <c r="E732" s="9"/>
      <c r="F732" s="9"/>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9"/>
      <c r="E733" s="9"/>
      <c r="F733" s="9"/>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9"/>
      <c r="E734" s="9"/>
      <c r="F734" s="9"/>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9"/>
      <c r="E735" s="9"/>
      <c r="F735" s="9"/>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9"/>
      <c r="E736" s="9"/>
      <c r="F736" s="9"/>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9"/>
      <c r="E737" s="9"/>
      <c r="F737" s="9"/>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9"/>
      <c r="E738" s="9"/>
      <c r="F738" s="9"/>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9"/>
      <c r="E739" s="9"/>
      <c r="F739" s="9"/>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9"/>
      <c r="E740" s="9"/>
      <c r="F740" s="9"/>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9"/>
      <c r="E741" s="9"/>
      <c r="F741" s="9"/>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9"/>
      <c r="E742" s="9"/>
      <c r="F742" s="9"/>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9"/>
      <c r="E743" s="9"/>
      <c r="F743" s="9"/>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9"/>
      <c r="E744" s="9"/>
      <c r="F744" s="9"/>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9"/>
      <c r="E745" s="9"/>
      <c r="F745" s="9"/>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9"/>
      <c r="E746" s="9"/>
      <c r="F746" s="9"/>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9"/>
      <c r="E747" s="9"/>
      <c r="F747" s="9"/>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9"/>
      <c r="E748" s="9"/>
      <c r="F748" s="9"/>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9"/>
      <c r="E749" s="9"/>
      <c r="F749" s="9"/>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9"/>
      <c r="E750" s="9"/>
      <c r="F750" s="9"/>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9"/>
      <c r="E751" s="9"/>
      <c r="F751" s="9"/>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9"/>
      <c r="E752" s="9"/>
      <c r="F752" s="9"/>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9"/>
      <c r="E753" s="9"/>
      <c r="F753" s="9"/>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9"/>
      <c r="E754" s="9"/>
      <c r="F754" s="9"/>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9"/>
      <c r="E755" s="9"/>
      <c r="F755" s="9"/>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9"/>
      <c r="E756" s="9"/>
      <c r="F756" s="9"/>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9"/>
      <c r="E757" s="9"/>
      <c r="F757" s="9"/>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9"/>
      <c r="E758" s="9"/>
      <c r="F758" s="9"/>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9"/>
      <c r="E759" s="9"/>
      <c r="F759" s="9"/>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9"/>
      <c r="E760" s="9"/>
      <c r="F760" s="9"/>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9"/>
      <c r="E761" s="9"/>
      <c r="F761" s="9"/>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9"/>
      <c r="E762" s="9"/>
      <c r="F762" s="9"/>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9"/>
      <c r="E763" s="9"/>
      <c r="F763" s="9"/>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9"/>
      <c r="E764" s="9"/>
      <c r="F764" s="9"/>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9"/>
      <c r="E765" s="9"/>
      <c r="F765" s="9"/>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9"/>
      <c r="E766" s="9"/>
      <c r="F766" s="9"/>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9"/>
      <c r="E767" s="9"/>
      <c r="F767" s="9"/>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9"/>
      <c r="E768" s="9"/>
      <c r="F768" s="9"/>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9"/>
      <c r="E769" s="9"/>
      <c r="F769" s="9"/>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9"/>
      <c r="E770" s="9"/>
      <c r="F770" s="9"/>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9"/>
      <c r="E771" s="9"/>
      <c r="F771" s="9"/>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9"/>
      <c r="E772" s="9"/>
      <c r="F772" s="9"/>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9"/>
      <c r="E773" s="9"/>
      <c r="F773" s="9"/>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9"/>
      <c r="E774" s="9"/>
      <c r="F774" s="9"/>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9"/>
      <c r="E775" s="9"/>
      <c r="F775" s="9"/>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9"/>
      <c r="E776" s="9"/>
      <c r="F776" s="9"/>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9"/>
      <c r="E777" s="9"/>
      <c r="F777" s="9"/>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9"/>
      <c r="E778" s="9"/>
      <c r="F778" s="9"/>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9"/>
      <c r="E779" s="9"/>
      <c r="F779" s="9"/>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9"/>
      <c r="E780" s="9"/>
      <c r="F780" s="9"/>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9"/>
      <c r="E781" s="9"/>
      <c r="F781" s="9"/>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9"/>
      <c r="E782" s="9"/>
      <c r="F782" s="9"/>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9"/>
      <c r="E783" s="9"/>
      <c r="F783" s="9"/>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9"/>
      <c r="E784" s="9"/>
      <c r="F784" s="9"/>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9"/>
      <c r="E785" s="9"/>
      <c r="F785" s="9"/>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9"/>
      <c r="E786" s="9"/>
      <c r="F786" s="9"/>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9"/>
      <c r="E787" s="9"/>
      <c r="F787" s="9"/>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9"/>
      <c r="E788" s="9"/>
      <c r="F788" s="9"/>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9"/>
      <c r="E789" s="9"/>
      <c r="F789" s="9"/>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9"/>
      <c r="E790" s="9"/>
      <c r="F790" s="9"/>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9"/>
      <c r="E791" s="9"/>
      <c r="F791" s="9"/>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9"/>
      <c r="E792" s="9"/>
      <c r="F792" s="9"/>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9"/>
      <c r="E793" s="9"/>
      <c r="F793" s="9"/>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9"/>
      <c r="E794" s="9"/>
      <c r="F794" s="9"/>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9"/>
      <c r="E795" s="9"/>
      <c r="F795" s="9"/>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9"/>
      <c r="E796" s="9"/>
      <c r="F796" s="9"/>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9"/>
      <c r="E797" s="9"/>
      <c r="F797" s="9"/>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9"/>
      <c r="E798" s="9"/>
      <c r="F798" s="9"/>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9"/>
      <c r="E799" s="9"/>
      <c r="F799" s="9"/>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9"/>
      <c r="E800" s="9"/>
      <c r="F800" s="9"/>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9"/>
      <c r="E801" s="9"/>
      <c r="F801" s="9"/>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9"/>
      <c r="E802" s="9"/>
      <c r="F802" s="9"/>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9"/>
      <c r="E803" s="9"/>
      <c r="F803" s="9"/>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9"/>
      <c r="E804" s="9"/>
      <c r="F804" s="9"/>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9"/>
      <c r="E805" s="9"/>
      <c r="F805" s="9"/>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9"/>
      <c r="E806" s="9"/>
      <c r="F806" s="9"/>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9"/>
      <c r="E807" s="9"/>
      <c r="F807" s="9"/>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9"/>
      <c r="E808" s="9"/>
      <c r="F808" s="9"/>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9"/>
      <c r="E809" s="9"/>
      <c r="F809" s="9"/>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9"/>
      <c r="E810" s="9"/>
      <c r="F810" s="9"/>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9"/>
      <c r="E811" s="9"/>
      <c r="F811" s="9"/>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9"/>
      <c r="E812" s="9"/>
      <c r="F812" s="9"/>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9"/>
      <c r="E813" s="9"/>
      <c r="F813" s="9"/>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9"/>
      <c r="E814" s="9"/>
      <c r="F814" s="9"/>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9"/>
      <c r="E815" s="9"/>
      <c r="F815" s="9"/>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9"/>
      <c r="E816" s="9"/>
      <c r="F816" s="9"/>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9"/>
      <c r="E817" s="9"/>
      <c r="F817" s="9"/>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9"/>
      <c r="E818" s="9"/>
      <c r="F818" s="9"/>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9"/>
      <c r="E819" s="9"/>
      <c r="F819" s="9"/>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9"/>
      <c r="E820" s="9"/>
      <c r="F820" s="9"/>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9"/>
      <c r="E821" s="9"/>
      <c r="F821" s="9"/>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9"/>
      <c r="E822" s="9"/>
      <c r="F822" s="9"/>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9"/>
      <c r="E823" s="9"/>
      <c r="F823" s="9"/>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9"/>
      <c r="E824" s="9"/>
      <c r="F824" s="9"/>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9"/>
      <c r="E825" s="9"/>
      <c r="F825" s="9"/>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9"/>
      <c r="E826" s="9"/>
      <c r="F826" s="9"/>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9"/>
      <c r="E827" s="9"/>
      <c r="F827" s="9"/>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9"/>
      <c r="E828" s="9"/>
      <c r="F828" s="9"/>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9"/>
      <c r="E829" s="9"/>
      <c r="F829" s="9"/>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9"/>
      <c r="E830" s="9"/>
      <c r="F830" s="9"/>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9"/>
      <c r="E831" s="9"/>
      <c r="F831" s="9"/>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9"/>
      <c r="E832" s="9"/>
      <c r="F832" s="9"/>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9"/>
      <c r="E833" s="9"/>
      <c r="F833" s="9"/>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9"/>
      <c r="E834" s="9"/>
      <c r="F834" s="9"/>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9"/>
      <c r="E835" s="9"/>
      <c r="F835" s="9"/>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9"/>
      <c r="E836" s="9"/>
      <c r="F836" s="9"/>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9"/>
      <c r="E837" s="9"/>
      <c r="F837" s="9"/>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9"/>
      <c r="E838" s="9"/>
      <c r="F838" s="9"/>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9"/>
      <c r="E839" s="9"/>
      <c r="F839" s="9"/>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9"/>
      <c r="E840" s="9"/>
      <c r="F840" s="9"/>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9"/>
      <c r="E841" s="9"/>
      <c r="F841" s="9"/>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9"/>
      <c r="E842" s="9"/>
      <c r="F842" s="9"/>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9"/>
      <c r="E843" s="9"/>
      <c r="F843" s="9"/>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9"/>
      <c r="E844" s="9"/>
      <c r="F844" s="9"/>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9"/>
      <c r="E845" s="9"/>
      <c r="F845" s="9"/>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9"/>
      <c r="E846" s="9"/>
      <c r="F846" s="9"/>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9"/>
      <c r="E847" s="9"/>
      <c r="F847" s="9"/>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9"/>
      <c r="E848" s="9"/>
      <c r="F848" s="9"/>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9"/>
      <c r="E849" s="9"/>
      <c r="F849" s="9"/>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9"/>
      <c r="E850" s="9"/>
      <c r="F850" s="9"/>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9"/>
      <c r="E851" s="9"/>
      <c r="F851" s="9"/>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9"/>
      <c r="E852" s="9"/>
      <c r="F852" s="9"/>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9"/>
      <c r="E853" s="9"/>
      <c r="F853" s="9"/>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9"/>
      <c r="E854" s="9"/>
      <c r="F854" s="9"/>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9"/>
      <c r="E855" s="9"/>
      <c r="F855" s="9"/>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9"/>
      <c r="E856" s="9"/>
      <c r="F856" s="9"/>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9"/>
      <c r="E857" s="9"/>
      <c r="F857" s="9"/>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9"/>
      <c r="E858" s="9"/>
      <c r="F858" s="9"/>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9"/>
      <c r="E859" s="9"/>
      <c r="F859" s="9"/>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9"/>
      <c r="E860" s="9"/>
      <c r="F860" s="9"/>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9"/>
      <c r="E861" s="9"/>
      <c r="F861" s="9"/>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9"/>
      <c r="E862" s="9"/>
      <c r="F862" s="9"/>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9"/>
      <c r="E863" s="9"/>
      <c r="F863" s="9"/>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9"/>
      <c r="E864" s="9"/>
      <c r="F864" s="9"/>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9"/>
      <c r="E865" s="9"/>
      <c r="F865" s="9"/>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9"/>
      <c r="E866" s="9"/>
      <c r="F866" s="9"/>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9"/>
      <c r="E867" s="9"/>
      <c r="F867" s="9"/>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9"/>
      <c r="E868" s="9"/>
      <c r="F868" s="9"/>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9"/>
      <c r="E869" s="9"/>
      <c r="F869" s="9"/>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9"/>
      <c r="E870" s="9"/>
      <c r="F870" s="9"/>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9"/>
      <c r="E871" s="9"/>
      <c r="F871" s="9"/>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9"/>
      <c r="E872" s="9"/>
      <c r="F872" s="9"/>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9"/>
      <c r="E873" s="9"/>
      <c r="F873" s="9"/>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9"/>
      <c r="E874" s="9"/>
      <c r="F874" s="9"/>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9"/>
      <c r="E875" s="9"/>
      <c r="F875" s="9"/>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9"/>
      <c r="E876" s="9"/>
      <c r="F876" s="9"/>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9"/>
      <c r="E877" s="9"/>
      <c r="F877" s="9"/>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9"/>
      <c r="E878" s="9"/>
      <c r="F878" s="9"/>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9"/>
      <c r="E879" s="9"/>
      <c r="F879" s="9"/>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9"/>
      <c r="E880" s="9"/>
      <c r="F880" s="9"/>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9"/>
      <c r="E881" s="9"/>
      <c r="F881" s="9"/>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9"/>
      <c r="E882" s="9"/>
      <c r="F882" s="9"/>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9"/>
      <c r="E883" s="9"/>
      <c r="F883" s="9"/>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9"/>
      <c r="E884" s="9"/>
      <c r="F884" s="9"/>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9"/>
      <c r="E885" s="9"/>
      <c r="F885" s="9"/>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9"/>
      <c r="E886" s="9"/>
      <c r="F886" s="9"/>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9"/>
      <c r="E887" s="9"/>
      <c r="F887" s="9"/>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9"/>
      <c r="E888" s="9"/>
      <c r="F888" s="9"/>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9"/>
      <c r="E889" s="9"/>
      <c r="F889" s="9"/>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9"/>
      <c r="E890" s="9"/>
      <c r="F890" s="9"/>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9"/>
      <c r="E891" s="9"/>
      <c r="F891" s="9"/>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9"/>
      <c r="E892" s="9"/>
      <c r="F892" s="9"/>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9"/>
      <c r="E893" s="9"/>
      <c r="F893" s="9"/>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9"/>
      <c r="E894" s="9"/>
      <c r="F894" s="9"/>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9"/>
      <c r="E895" s="9"/>
      <c r="F895" s="9"/>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9"/>
      <c r="E896" s="9"/>
      <c r="F896" s="9"/>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9"/>
      <c r="E897" s="9"/>
      <c r="F897" s="9"/>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9"/>
      <c r="E898" s="9"/>
      <c r="F898" s="9"/>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9"/>
      <c r="E899" s="9"/>
      <c r="F899" s="9"/>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9"/>
      <c r="E900" s="9"/>
      <c r="F900" s="9"/>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9"/>
      <c r="E901" s="9"/>
      <c r="F901" s="9"/>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9"/>
      <c r="E902" s="9"/>
      <c r="F902" s="9"/>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9"/>
      <c r="E903" s="9"/>
      <c r="F903" s="9"/>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9"/>
      <c r="E904" s="9"/>
      <c r="F904" s="9"/>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9"/>
      <c r="E905" s="9"/>
      <c r="F905" s="9"/>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9"/>
      <c r="E906" s="9"/>
      <c r="F906" s="9"/>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9"/>
      <c r="E907" s="9"/>
      <c r="F907" s="9"/>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9"/>
      <c r="E908" s="9"/>
      <c r="F908" s="9"/>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9"/>
      <c r="E909" s="9"/>
      <c r="F909" s="9"/>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9"/>
      <c r="E910" s="9"/>
      <c r="F910" s="9"/>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9"/>
      <c r="E911" s="9"/>
      <c r="F911" s="9"/>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9"/>
      <c r="E912" s="9"/>
      <c r="F912" s="9"/>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9"/>
      <c r="E913" s="9"/>
      <c r="F913" s="9"/>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9"/>
      <c r="E914" s="9"/>
      <c r="F914" s="9"/>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9"/>
      <c r="E915" s="9"/>
      <c r="F915" s="9"/>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9"/>
      <c r="E916" s="9"/>
      <c r="F916" s="9"/>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9"/>
      <c r="E917" s="9"/>
      <c r="F917" s="9"/>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9"/>
      <c r="E918" s="9"/>
      <c r="F918" s="9"/>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9"/>
      <c r="E919" s="9"/>
      <c r="F919" s="9"/>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9"/>
      <c r="E920" s="9"/>
      <c r="F920" s="9"/>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9"/>
      <c r="E921" s="9"/>
      <c r="F921" s="9"/>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9"/>
      <c r="E922" s="9"/>
      <c r="F922" s="9"/>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9"/>
      <c r="E923" s="9"/>
      <c r="F923" s="9"/>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9"/>
      <c r="E924" s="9"/>
      <c r="F924" s="9"/>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9"/>
      <c r="E925" s="9"/>
      <c r="F925" s="9"/>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9"/>
      <c r="E926" s="9"/>
      <c r="F926" s="9"/>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9"/>
      <c r="E927" s="9"/>
      <c r="F927" s="9"/>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9"/>
      <c r="E928" s="9"/>
      <c r="F928" s="9"/>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9"/>
      <c r="E929" s="9"/>
      <c r="F929" s="9"/>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9"/>
      <c r="E930" s="9"/>
      <c r="F930" s="9"/>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9"/>
      <c r="E931" s="9"/>
      <c r="F931" s="9"/>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9"/>
      <c r="E932" s="9"/>
      <c r="F932" s="9"/>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9"/>
      <c r="E933" s="9"/>
      <c r="F933" s="9"/>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9"/>
      <c r="E934" s="9"/>
      <c r="F934" s="9"/>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9"/>
      <c r="E935" s="9"/>
      <c r="F935" s="9"/>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9"/>
      <c r="E936" s="9"/>
      <c r="F936" s="9"/>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9"/>
      <c r="E937" s="9"/>
      <c r="F937" s="9"/>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9"/>
      <c r="E938" s="9"/>
      <c r="F938" s="9"/>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9"/>
      <c r="E939" s="9"/>
      <c r="F939" s="9"/>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9"/>
      <c r="E940" s="9"/>
      <c r="F940" s="9"/>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9"/>
      <c r="E941" s="9"/>
      <c r="F941" s="9"/>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9"/>
      <c r="E942" s="9"/>
      <c r="F942" s="9"/>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9"/>
      <c r="E943" s="9"/>
      <c r="F943" s="9"/>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9"/>
      <c r="E944" s="9"/>
      <c r="F944" s="9"/>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9"/>
      <c r="E945" s="9"/>
      <c r="F945" s="9"/>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9"/>
      <c r="E946" s="9"/>
      <c r="F946" s="9"/>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9"/>
      <c r="E947" s="9"/>
      <c r="F947" s="9"/>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9"/>
      <c r="E948" s="9"/>
      <c r="F948" s="9"/>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9"/>
      <c r="E949" s="9"/>
      <c r="F949" s="9"/>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9"/>
      <c r="E950" s="9"/>
      <c r="F950" s="9"/>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9"/>
      <c r="E951" s="9"/>
      <c r="F951" s="9"/>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9"/>
      <c r="E952" s="9"/>
      <c r="F952" s="9"/>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9"/>
      <c r="E953" s="9"/>
      <c r="F953" s="9"/>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9"/>
      <c r="E954" s="9"/>
      <c r="F954" s="9"/>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9"/>
      <c r="E955" s="9"/>
      <c r="F955" s="9"/>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9"/>
      <c r="E956" s="9"/>
      <c r="F956" s="9"/>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9"/>
      <c r="E957" s="9"/>
      <c r="F957" s="9"/>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9"/>
      <c r="E958" s="9"/>
      <c r="F958" s="9"/>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9"/>
      <c r="E959" s="9"/>
      <c r="F959" s="9"/>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9"/>
      <c r="E960" s="9"/>
      <c r="F960" s="9"/>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9"/>
      <c r="E961" s="9"/>
      <c r="F961" s="9"/>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9"/>
      <c r="E962" s="9"/>
      <c r="F962" s="9"/>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9"/>
      <c r="E963" s="9"/>
      <c r="F963" s="9"/>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9"/>
      <c r="E964" s="9"/>
      <c r="F964" s="9"/>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9"/>
      <c r="E965" s="9"/>
      <c r="F965" s="9"/>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9"/>
      <c r="E966" s="9"/>
      <c r="F966" s="9"/>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9"/>
      <c r="E967" s="9"/>
      <c r="F967" s="9"/>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9"/>
      <c r="E968" s="9"/>
      <c r="F968" s="9"/>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9"/>
      <c r="E969" s="9"/>
      <c r="F969" s="9"/>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9"/>
      <c r="E970" s="9"/>
      <c r="F970" s="9"/>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9"/>
      <c r="E971" s="9"/>
      <c r="F971" s="9"/>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9"/>
      <c r="E972" s="9"/>
      <c r="F972" s="9"/>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9"/>
      <c r="E973" s="9"/>
      <c r="F973" s="9"/>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9"/>
      <c r="E974" s="9"/>
      <c r="F974" s="9"/>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9"/>
      <c r="E975" s="9"/>
      <c r="F975" s="9"/>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9"/>
      <c r="E976" s="9"/>
      <c r="F976" s="9"/>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9"/>
      <c r="E977" s="9"/>
      <c r="F977" s="9"/>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9"/>
      <c r="E978" s="9"/>
      <c r="F978" s="9"/>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9"/>
      <c r="E979" s="9"/>
      <c r="F979" s="9"/>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9"/>
      <c r="E980" s="9"/>
      <c r="F980" s="9"/>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9"/>
      <c r="E981" s="9"/>
      <c r="F981" s="9"/>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9"/>
      <c r="E982" s="9"/>
      <c r="F982" s="9"/>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9"/>
      <c r="E983" s="9"/>
      <c r="F983" s="9"/>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9"/>
      <c r="E984" s="9"/>
      <c r="F984" s="9"/>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9"/>
      <c r="E985" s="9"/>
      <c r="F985" s="9"/>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9"/>
      <c r="E986" s="9"/>
      <c r="F986" s="9"/>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9"/>
      <c r="E987" s="9"/>
      <c r="F987" s="9"/>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9"/>
      <c r="E988" s="9"/>
      <c r="F988" s="9"/>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9"/>
      <c r="E989" s="9"/>
      <c r="F989" s="9"/>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9"/>
      <c r="E990" s="9"/>
      <c r="F990" s="9"/>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9"/>
      <c r="E991" s="9"/>
      <c r="F991" s="9"/>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9"/>
      <c r="E992" s="9"/>
      <c r="F992" s="9"/>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9"/>
      <c r="E993" s="9"/>
      <c r="F993" s="9"/>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9"/>
      <c r="E994" s="9"/>
      <c r="F994" s="9"/>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9"/>
      <c r="E995" s="9"/>
      <c r="F995" s="9"/>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9"/>
      <c r="E996" s="9"/>
      <c r="F996" s="9"/>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9"/>
      <c r="E997" s="9"/>
      <c r="F997" s="9"/>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9"/>
      <c r="E998" s="9"/>
      <c r="F998" s="9"/>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9"/>
      <c r="E999" s="9"/>
      <c r="F999" s="9"/>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9"/>
      <c r="E1000" s="9"/>
      <c r="F1000" s="9"/>
      <c r="G1000" s="1"/>
      <c r="H1000" s="1"/>
      <c r="I1000" s="1"/>
      <c r="J1000" s="1"/>
      <c r="K1000" s="1"/>
      <c r="L1000" s="1"/>
      <c r="M1000" s="1"/>
      <c r="N1000" s="1"/>
      <c r="O1000" s="1"/>
      <c r="P1000" s="1"/>
      <c r="Q1000" s="1"/>
      <c r="R1000" s="1"/>
      <c r="S1000" s="1"/>
      <c r="T1000" s="1"/>
      <c r="U1000" s="1"/>
      <c r="V1000" s="1"/>
      <c r="W1000" s="1"/>
      <c r="X1000" s="1"/>
      <c r="Y1000" s="1"/>
      <c r="Z1000" s="1"/>
    </row>
    <row r="1001" spans="1:26" ht="14.25" customHeight="1" x14ac:dyDescent="0.3">
      <c r="A1001" s="1"/>
      <c r="B1001" s="1"/>
      <c r="C1001" s="1"/>
      <c r="D1001" s="9"/>
      <c r="E1001" s="9"/>
      <c r="F1001" s="9"/>
      <c r="G1001" s="1"/>
      <c r="H1001" s="1"/>
      <c r="I1001" s="1"/>
      <c r="J1001" s="1"/>
      <c r="K1001" s="1"/>
      <c r="L1001" s="1"/>
      <c r="M1001" s="1"/>
      <c r="N1001" s="1"/>
      <c r="O1001" s="1"/>
      <c r="P1001" s="1"/>
      <c r="Q1001" s="1"/>
      <c r="R1001" s="1"/>
      <c r="S1001" s="1"/>
      <c r="T1001" s="1"/>
      <c r="U1001" s="1"/>
      <c r="V1001" s="1"/>
      <c r="W1001" s="1"/>
      <c r="X1001" s="1"/>
      <c r="Y1001" s="1"/>
      <c r="Z1001" s="1"/>
    </row>
    <row r="1002" spans="1:26" ht="14.25" customHeight="1" x14ac:dyDescent="0.3">
      <c r="A1002" s="1"/>
      <c r="B1002" s="1"/>
      <c r="C1002" s="1"/>
      <c r="D1002" s="9"/>
      <c r="E1002" s="9"/>
      <c r="F1002" s="9"/>
      <c r="G1002" s="1"/>
      <c r="H1002" s="1"/>
      <c r="I1002" s="1"/>
      <c r="J1002" s="1"/>
      <c r="K1002" s="1"/>
      <c r="L1002" s="1"/>
      <c r="M1002" s="1"/>
      <c r="N1002" s="1"/>
      <c r="O1002" s="1"/>
      <c r="P1002" s="1"/>
      <c r="Q1002" s="1"/>
      <c r="R1002" s="1"/>
      <c r="S1002" s="1"/>
      <c r="T1002" s="1"/>
      <c r="U1002" s="1"/>
      <c r="V1002" s="1"/>
      <c r="W1002" s="1"/>
      <c r="X1002" s="1"/>
      <c r="Y1002" s="1"/>
      <c r="Z1002" s="1"/>
    </row>
    <row r="1003" spans="1:26" ht="14.25" customHeight="1" x14ac:dyDescent="0.3">
      <c r="A1003" s="1"/>
      <c r="B1003" s="1"/>
      <c r="C1003" s="1"/>
      <c r="D1003" s="9"/>
      <c r="E1003" s="9"/>
      <c r="F1003" s="9"/>
      <c r="G1003" s="1"/>
      <c r="H1003" s="1"/>
      <c r="I1003" s="1"/>
      <c r="J1003" s="1"/>
      <c r="K1003" s="1"/>
      <c r="L1003" s="1"/>
      <c r="M1003" s="1"/>
      <c r="N1003" s="1"/>
      <c r="O1003" s="1"/>
      <c r="P1003" s="1"/>
      <c r="Q1003" s="1"/>
      <c r="R1003" s="1"/>
      <c r="S1003" s="1"/>
      <c r="T1003" s="1"/>
      <c r="U1003" s="1"/>
      <c r="V1003" s="1"/>
      <c r="W1003" s="1"/>
      <c r="X1003" s="1"/>
      <c r="Y1003" s="1"/>
      <c r="Z1003" s="1"/>
    </row>
    <row r="1004" spans="1:26" ht="14.25" customHeight="1" x14ac:dyDescent="0.3">
      <c r="A1004" s="1"/>
      <c r="B1004" s="1"/>
      <c r="C1004" s="1"/>
      <c r="D1004" s="9"/>
      <c r="E1004" s="9"/>
      <c r="F1004" s="9"/>
      <c r="G1004" s="1"/>
      <c r="H1004" s="1"/>
      <c r="I1004" s="1"/>
      <c r="J1004" s="1"/>
      <c r="K1004" s="1"/>
      <c r="L1004" s="1"/>
      <c r="M1004" s="1"/>
      <c r="N1004" s="1"/>
      <c r="O1004" s="1"/>
      <c r="P1004" s="1"/>
      <c r="Q1004" s="1"/>
      <c r="R1004" s="1"/>
      <c r="S1004" s="1"/>
      <c r="T1004" s="1"/>
      <c r="U1004" s="1"/>
      <c r="V1004" s="1"/>
      <c r="W1004" s="1"/>
      <c r="X1004" s="1"/>
      <c r="Y1004" s="1"/>
      <c r="Z1004" s="1"/>
    </row>
    <row r="1005" spans="1:26" ht="14.25" customHeight="1" x14ac:dyDescent="0.3">
      <c r="A1005" s="1"/>
      <c r="B1005" s="1"/>
      <c r="C1005" s="1"/>
      <c r="D1005" s="9"/>
      <c r="E1005" s="9"/>
      <c r="F1005" s="9"/>
      <c r="G1005" s="1"/>
      <c r="H1005" s="1"/>
      <c r="I1005" s="1"/>
      <c r="J1005" s="1"/>
      <c r="K1005" s="1"/>
      <c r="L1005" s="1"/>
      <c r="M1005" s="1"/>
      <c r="N1005" s="1"/>
      <c r="O1005" s="1"/>
      <c r="P1005" s="1"/>
      <c r="Q1005" s="1"/>
      <c r="R1005" s="1"/>
      <c r="S1005" s="1"/>
      <c r="T1005" s="1"/>
      <c r="U1005" s="1"/>
      <c r="V1005" s="1"/>
      <c r="W1005" s="1"/>
      <c r="X1005" s="1"/>
      <c r="Y1005" s="1"/>
      <c r="Z1005" s="1"/>
    </row>
    <row r="1006" spans="1:26" ht="14.25" customHeight="1" x14ac:dyDescent="0.3">
      <c r="A1006" s="1"/>
      <c r="B1006" s="1"/>
      <c r="C1006" s="1"/>
      <c r="D1006" s="9"/>
      <c r="E1006" s="9"/>
      <c r="F1006" s="9"/>
      <c r="G1006" s="1"/>
      <c r="H1006" s="1"/>
      <c r="I1006" s="1"/>
      <c r="J1006" s="1"/>
      <c r="K1006" s="1"/>
      <c r="L1006" s="1"/>
      <c r="M1006" s="1"/>
      <c r="N1006" s="1"/>
      <c r="O1006" s="1"/>
      <c r="P1006" s="1"/>
      <c r="Q1006" s="1"/>
      <c r="R1006" s="1"/>
      <c r="S1006" s="1"/>
      <c r="T1006" s="1"/>
      <c r="U1006" s="1"/>
      <c r="V1006" s="1"/>
      <c r="W1006" s="1"/>
      <c r="X1006" s="1"/>
      <c r="Y1006" s="1"/>
      <c r="Z1006" s="1"/>
    </row>
    <row r="1007" spans="1:26" ht="14.25" customHeight="1" x14ac:dyDescent="0.3">
      <c r="A1007" s="1"/>
      <c r="B1007" s="1"/>
      <c r="C1007" s="1"/>
      <c r="D1007" s="9"/>
      <c r="E1007" s="9"/>
      <c r="F1007" s="9"/>
      <c r="G1007" s="1"/>
      <c r="H1007" s="1"/>
      <c r="I1007" s="1"/>
      <c r="J1007" s="1"/>
      <c r="K1007" s="1"/>
      <c r="L1007" s="1"/>
      <c r="M1007" s="1"/>
      <c r="N1007" s="1"/>
      <c r="O1007" s="1"/>
      <c r="P1007" s="1"/>
      <c r="Q1007" s="1"/>
      <c r="R1007" s="1"/>
      <c r="S1007" s="1"/>
      <c r="T1007" s="1"/>
      <c r="U1007" s="1"/>
      <c r="V1007" s="1"/>
      <c r="W1007" s="1"/>
      <c r="X1007" s="1"/>
      <c r="Y1007" s="1"/>
      <c r="Z1007" s="1"/>
    </row>
    <row r="1008" spans="1:26" ht="14.25" customHeight="1" x14ac:dyDescent="0.3">
      <c r="A1008" s="1"/>
      <c r="B1008" s="1"/>
      <c r="C1008" s="1"/>
      <c r="D1008" s="9"/>
      <c r="E1008" s="9"/>
      <c r="F1008" s="9"/>
      <c r="G1008" s="1"/>
      <c r="H1008" s="1"/>
      <c r="I1008" s="1"/>
      <c r="J1008" s="1"/>
      <c r="K1008" s="1"/>
      <c r="L1008" s="1"/>
      <c r="M1008" s="1"/>
      <c r="N1008" s="1"/>
      <c r="O1008" s="1"/>
      <c r="P1008" s="1"/>
      <c r="Q1008" s="1"/>
      <c r="R1008" s="1"/>
      <c r="S1008" s="1"/>
      <c r="T1008" s="1"/>
      <c r="U1008" s="1"/>
      <c r="V1008" s="1"/>
      <c r="W1008" s="1"/>
      <c r="X1008" s="1"/>
      <c r="Y1008" s="1"/>
      <c r="Z1008" s="1"/>
    </row>
    <row r="1009" spans="1:26" ht="14.25" customHeight="1" x14ac:dyDescent="0.3">
      <c r="A1009" s="1"/>
      <c r="B1009" s="1"/>
      <c r="C1009" s="1"/>
      <c r="D1009" s="9"/>
      <c r="E1009" s="9"/>
      <c r="F1009" s="9"/>
      <c r="G1009" s="1"/>
      <c r="H1009" s="1"/>
      <c r="I1009" s="1"/>
      <c r="J1009" s="1"/>
      <c r="K1009" s="1"/>
      <c r="L1009" s="1"/>
      <c r="M1009" s="1"/>
      <c r="N1009" s="1"/>
      <c r="O1009" s="1"/>
      <c r="P1009" s="1"/>
      <c r="Q1009" s="1"/>
      <c r="R1009" s="1"/>
      <c r="S1009" s="1"/>
      <c r="T1009" s="1"/>
      <c r="U1009" s="1"/>
      <c r="V1009" s="1"/>
      <c r="W1009" s="1"/>
      <c r="X1009" s="1"/>
      <c r="Y1009" s="1"/>
      <c r="Z1009" s="1"/>
    </row>
    <row r="1010" spans="1:26" ht="14.25" customHeight="1" x14ac:dyDescent="0.3">
      <c r="A1010" s="1"/>
      <c r="B1010" s="1"/>
      <c r="C1010" s="1"/>
      <c r="D1010" s="9"/>
      <c r="E1010" s="9"/>
      <c r="F1010" s="9"/>
      <c r="G1010" s="1"/>
      <c r="H1010" s="1"/>
      <c r="I1010" s="1"/>
      <c r="J1010" s="1"/>
      <c r="K1010" s="1"/>
      <c r="L1010" s="1"/>
      <c r="M1010" s="1"/>
      <c r="N1010" s="1"/>
      <c r="O1010" s="1"/>
      <c r="P1010" s="1"/>
      <c r="Q1010" s="1"/>
      <c r="R1010" s="1"/>
      <c r="S1010" s="1"/>
      <c r="T1010" s="1"/>
      <c r="U1010" s="1"/>
      <c r="V1010" s="1"/>
      <c r="W1010" s="1"/>
      <c r="X1010" s="1"/>
      <c r="Y1010" s="1"/>
      <c r="Z1010" s="1"/>
    </row>
  </sheetData>
  <mergeCells count="2">
    <mergeCell ref="A1:C1"/>
    <mergeCell ref="A20:L39"/>
  </mergeCells>
  <conditionalFormatting sqref="B4:B17">
    <cfRule type="containsText" dxfId="23" priority="1" operator="containsText" text="yes, in all cases">
      <formula>NOT(ISERROR(SEARCH(("yes, in all cases"),(B4))))</formula>
    </cfRule>
    <cfRule type="containsText" dxfId="22" priority="2" operator="containsText" text="yes, but some cases missing">
      <formula>NOT(ISERROR(SEARCH(("yes, but some cases missing"),(B4))))</formula>
    </cfRule>
    <cfRule type="containsText" dxfId="21" priority="3" operator="containsText" text="not always">
      <formula>NOT(ISERROR(SEARCH(("not always"),(B4))))</formula>
    </cfRule>
    <cfRule type="containsText" dxfId="20" priority="4" operator="containsText" text="no, in no case">
      <formula>NOT(ISERROR(SEARCH(("no, in no case"),(B4))))</formula>
    </cfRule>
    <cfRule type="containsText" dxfId="19" priority="5" operator="containsText" text="___">
      <formula>NOT(ISERROR(SEARCH(("___"),(B4))))</formula>
    </cfRule>
    <cfRule type="notContainsBlanks" dxfId="18" priority="6">
      <formula>LEN(TRIM(B4))&gt;0</formula>
    </cfRule>
  </conditionalFormatting>
  <dataValidations count="1">
    <dataValidation type="list" allowBlank="1" showErrorMessage="1" sqref="B4:B17" xr:uid="{196FAA6F-EE76-A34E-8648-230A90728533}">
      <formula1>Values</formula1>
    </dataValidation>
  </dataValidations>
  <hyperlinks>
    <hyperlink ref="C18" location="RESULTADOS!A1" display="link to RESULTS" xr:uid="{AFB87262-93B1-504C-9829-4CA6CAA0DC68}"/>
  </hyperlinks>
  <pageMargins left="0.7" right="0.7" top="0.75" bottom="0.75" header="0" footer="0"/>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8"/>
  <dimension ref="A1:Z1001"/>
  <sheetViews>
    <sheetView showGridLines="0" tabSelected="1" topLeftCell="A4" workbookViewId="0">
      <selection activeCell="E19" sqref="E19"/>
    </sheetView>
  </sheetViews>
  <sheetFormatPr baseColWidth="10" defaultColWidth="12.69921875" defaultRowHeight="15" customHeight="1" x14ac:dyDescent="0.25"/>
  <cols>
    <col min="1" max="1" width="77.19921875" customWidth="1"/>
    <col min="2" max="2" width="16.796875" customWidth="1"/>
    <col min="3" max="3" width="3.19921875" bestFit="1" customWidth="1"/>
    <col min="4" max="4" width="15.796875" customWidth="1"/>
    <col min="5" max="5" width="13.796875" customWidth="1"/>
    <col min="6" max="6" width="54.796875" customWidth="1"/>
    <col min="7" max="7" width="35.69921875" customWidth="1"/>
    <col min="8" max="8" width="17.296875" customWidth="1"/>
    <col min="9" max="26" width="10" customWidth="1"/>
  </cols>
  <sheetData>
    <row r="1" spans="1:16" ht="33" customHeight="1" x14ac:dyDescent="0.3">
      <c r="A1" s="110" t="s">
        <v>126</v>
      </c>
      <c r="B1" s="100"/>
      <c r="C1" s="40"/>
      <c r="D1" s="1"/>
      <c r="E1" s="1"/>
      <c r="F1" s="1"/>
      <c r="G1" s="1"/>
      <c r="H1" s="1"/>
      <c r="I1" s="1"/>
      <c r="J1" s="1"/>
      <c r="K1" s="1"/>
      <c r="L1" s="1"/>
      <c r="M1" s="1"/>
      <c r="N1" s="1"/>
    </row>
    <row r="2" spans="1:16" ht="36.75" customHeight="1" x14ac:dyDescent="0.3">
      <c r="A2" s="1"/>
      <c r="B2" s="11" t="s">
        <v>127</v>
      </c>
      <c r="C2" s="41"/>
      <c r="D2" s="42" t="s">
        <v>128</v>
      </c>
      <c r="E2" s="42" t="s">
        <v>129</v>
      </c>
      <c r="F2" s="42" t="s">
        <v>130</v>
      </c>
      <c r="G2" s="42" t="s">
        <v>131</v>
      </c>
      <c r="H2" s="42" t="s">
        <v>132</v>
      </c>
      <c r="I2" s="1"/>
      <c r="J2" s="117" t="s">
        <v>133</v>
      </c>
      <c r="K2" s="102"/>
      <c r="L2" s="102"/>
      <c r="M2" s="102"/>
      <c r="N2" s="104"/>
      <c r="O2" s="43"/>
      <c r="P2" s="43"/>
    </row>
    <row r="3" spans="1:16" ht="14.4" x14ac:dyDescent="0.3">
      <c r="A3" s="67" t="s">
        <v>166</v>
      </c>
      <c r="B3" s="44">
        <f>SUM('1- Visibilidad y estado sist.'!D:D)</f>
        <v>2.9800000000000004</v>
      </c>
      <c r="C3" s="45">
        <f t="shared" ref="C3:C17" si="0">E3-G3-H3</f>
        <v>4</v>
      </c>
      <c r="D3" s="9">
        <f t="shared" ref="D3:D16" si="1">E3-F3</f>
        <v>0</v>
      </c>
      <c r="E3" s="9">
        <f>COUNTA('1- Visibilidad y estado sist.'!A:A)-2</f>
        <v>5</v>
      </c>
      <c r="F3" s="9">
        <f>COUNTA('1- Visibilidad y estado sist.'!D:D)-COUNTIF('1- Visibilidad y estado sist.'!D:D,"-")-1</f>
        <v>5</v>
      </c>
      <c r="G3" s="9">
        <f>SUM('1- Visibilidad y estado sist.'!E:E)</f>
        <v>1</v>
      </c>
      <c r="H3" s="9">
        <f>SUM('1- Visibilidad y estado sist.'!F:F)</f>
        <v>0</v>
      </c>
      <c r="I3" s="1"/>
      <c r="J3" s="105"/>
      <c r="K3" s="96"/>
      <c r="L3" s="96"/>
      <c r="M3" s="96"/>
      <c r="N3" s="106"/>
      <c r="O3" s="66"/>
      <c r="P3" s="66"/>
    </row>
    <row r="4" spans="1:16" ht="14.4" x14ac:dyDescent="0.3">
      <c r="A4" s="65" t="s">
        <v>163</v>
      </c>
      <c r="B4" s="44">
        <f>SUM('2- Conexión con el mundo'!D:D)</f>
        <v>0</v>
      </c>
      <c r="C4" s="45">
        <f t="shared" si="0"/>
        <v>0</v>
      </c>
      <c r="D4" s="9">
        <f t="shared" si="1"/>
        <v>0</v>
      </c>
      <c r="E4" s="9">
        <f>COUNTA('2- Conexión con el mundo'!A:A)-2</f>
        <v>4</v>
      </c>
      <c r="F4" s="9">
        <f>COUNTA('2- Conexión con el mundo'!D:D)-COUNTIF('2- Conexión con el mundo'!D:D,"-")-1</f>
        <v>4</v>
      </c>
      <c r="G4" s="9">
        <f>SUM('2- Conexión con el mundo'!E:E)</f>
        <v>3</v>
      </c>
      <c r="H4" s="9">
        <f>SUM('2- Conexión con el mundo'!F:F)</f>
        <v>1</v>
      </c>
      <c r="I4" s="1"/>
      <c r="J4" s="105"/>
      <c r="K4" s="96"/>
      <c r="L4" s="96"/>
      <c r="M4" s="96"/>
      <c r="N4" s="106"/>
      <c r="O4" s="66"/>
      <c r="P4" s="66"/>
    </row>
    <row r="5" spans="1:16" ht="14.4" x14ac:dyDescent="0.3">
      <c r="A5" s="67" t="s">
        <v>164</v>
      </c>
      <c r="B5" s="44">
        <f>SUM('3- Control usuario'!D:D)</f>
        <v>1</v>
      </c>
      <c r="C5" s="45">
        <f t="shared" si="0"/>
        <v>3</v>
      </c>
      <c r="D5" s="9">
        <f t="shared" si="1"/>
        <v>0</v>
      </c>
      <c r="E5" s="9">
        <f>COUNTA('3- Control usuario'!A:A)-2</f>
        <v>3</v>
      </c>
      <c r="F5" s="9">
        <f>COUNTA('3- Control usuario'!D:D)-COUNTIF('3- Control usuario'!D:D,"-")-1</f>
        <v>3</v>
      </c>
      <c r="G5" s="9">
        <f>SUM('3- Control usuario'!E:E)</f>
        <v>0</v>
      </c>
      <c r="H5" s="9">
        <f>SUM('3- Control usuario'!F:F)</f>
        <v>0</v>
      </c>
      <c r="I5" s="1"/>
      <c r="J5" s="105"/>
      <c r="K5" s="96"/>
      <c r="L5" s="96"/>
      <c r="M5" s="96"/>
      <c r="N5" s="106"/>
      <c r="O5" s="66"/>
      <c r="P5" s="66"/>
    </row>
    <row r="6" spans="1:16" ht="14.4" x14ac:dyDescent="0.3">
      <c r="A6" s="65" t="s">
        <v>158</v>
      </c>
      <c r="B6" s="44">
        <f>SUM('4- Consistencia y estándares'!D:D)</f>
        <v>2.66</v>
      </c>
      <c r="C6" s="45">
        <f t="shared" si="0"/>
        <v>3</v>
      </c>
      <c r="D6" s="9">
        <f t="shared" si="1"/>
        <v>0</v>
      </c>
      <c r="E6" s="9">
        <f>COUNTA('4- Consistencia y estándares'!A:A)-2</f>
        <v>6</v>
      </c>
      <c r="F6" s="9">
        <f>COUNTA('4- Consistencia y estándares'!D:D)-COUNTIF('4- Consistencia y estándares'!D:D,"-")-1</f>
        <v>6</v>
      </c>
      <c r="G6" s="9">
        <f>SUM('4- Consistencia y estándares'!E:E)</f>
        <v>3</v>
      </c>
      <c r="H6" s="9">
        <f>SUM('4- Consistencia y estándares'!F:F)</f>
        <v>0</v>
      </c>
      <c r="I6" s="1"/>
      <c r="J6" s="105"/>
      <c r="K6" s="96"/>
      <c r="L6" s="96"/>
      <c r="M6" s="96"/>
      <c r="N6" s="106"/>
      <c r="O6" s="66"/>
      <c r="P6" s="66"/>
    </row>
    <row r="7" spans="1:16" ht="14.4" x14ac:dyDescent="0.3">
      <c r="A7" s="68" t="s">
        <v>159</v>
      </c>
      <c r="B7" s="44">
        <f>SUM('5- Reconocimiento'!D:D)</f>
        <v>3.66</v>
      </c>
      <c r="C7" s="45">
        <f t="shared" si="0"/>
        <v>4</v>
      </c>
      <c r="D7" s="9">
        <f t="shared" si="1"/>
        <v>0</v>
      </c>
      <c r="E7" s="9">
        <f>COUNTA('5- Reconocimiento'!A:A)-2</f>
        <v>5</v>
      </c>
      <c r="F7" s="9">
        <f>COUNTA('5- Reconocimiento'!D:D)-COUNTIF('5- Reconocimiento'!D:D,"-")-1</f>
        <v>5</v>
      </c>
      <c r="G7" s="9">
        <f>SUM('5- Reconocimiento'!E:E)</f>
        <v>1</v>
      </c>
      <c r="H7" s="9">
        <f>SUM('5- Reconocimiento'!F:F)</f>
        <v>0</v>
      </c>
      <c r="I7" s="1"/>
      <c r="J7" s="105"/>
      <c r="K7" s="96"/>
      <c r="L7" s="96"/>
      <c r="M7" s="96"/>
      <c r="N7" s="106"/>
      <c r="O7" s="66"/>
      <c r="P7" s="66"/>
    </row>
    <row r="8" spans="1:16" ht="14.4" x14ac:dyDescent="0.3">
      <c r="A8" s="65" t="s">
        <v>160</v>
      </c>
      <c r="B8" s="44">
        <f>SUM('6- Flexibilidad'!D:D)</f>
        <v>1.6600000000000001</v>
      </c>
      <c r="C8" s="45">
        <f t="shared" si="0"/>
        <v>2</v>
      </c>
      <c r="D8" s="9">
        <f t="shared" si="1"/>
        <v>0</v>
      </c>
      <c r="E8" s="9">
        <f>COUNTA('6- Flexibilidad'!A:A)-2</f>
        <v>6</v>
      </c>
      <c r="F8" s="9">
        <f>COUNTA('6- Flexibilidad'!D:D)-COUNTIF('6- Flexibilidad'!D:D,"-")-1</f>
        <v>6</v>
      </c>
      <c r="G8" s="9">
        <f>SUM('6- Flexibilidad'!E:E)</f>
        <v>4</v>
      </c>
      <c r="H8" s="9">
        <f>SUM('6- Flexibilidad'!F:F)</f>
        <v>0</v>
      </c>
      <c r="I8" s="1"/>
      <c r="J8" s="105"/>
      <c r="K8" s="96"/>
      <c r="L8" s="96"/>
      <c r="M8" s="96"/>
      <c r="N8" s="106"/>
      <c r="O8" s="66"/>
      <c r="P8" s="66"/>
    </row>
    <row r="9" spans="1:16" ht="14.4" x14ac:dyDescent="0.3">
      <c r="A9" s="68" t="s">
        <v>155</v>
      </c>
      <c r="B9" s="44">
        <f>SUM('7- Diagnosticar errores'!E:E)</f>
        <v>2.66</v>
      </c>
      <c r="C9" s="45">
        <f t="shared" si="0"/>
        <v>3</v>
      </c>
      <c r="D9" s="9">
        <f t="shared" si="1"/>
        <v>0</v>
      </c>
      <c r="E9" s="9">
        <f>COUNTA('7- Diagnosticar errores'!A:A)-2</f>
        <v>4</v>
      </c>
      <c r="F9" s="9">
        <f>COUNTA('7- Diagnosticar errores'!E:E)-COUNTIF('7- Diagnosticar errores'!E:E,"-")-1</f>
        <v>4</v>
      </c>
      <c r="G9" s="9">
        <f>SUM('7- Diagnosticar errores'!F:F)</f>
        <v>1</v>
      </c>
      <c r="H9" s="9">
        <f>SUM('7- Diagnosticar errores'!G:G)</f>
        <v>0</v>
      </c>
      <c r="I9" s="1"/>
      <c r="J9" s="105"/>
      <c r="K9" s="96"/>
      <c r="L9" s="96"/>
      <c r="M9" s="96"/>
      <c r="N9" s="106"/>
      <c r="O9" s="66"/>
      <c r="P9" s="66"/>
    </row>
    <row r="10" spans="1:16" ht="14.4" x14ac:dyDescent="0.3">
      <c r="A10" s="69" t="s">
        <v>156</v>
      </c>
      <c r="B10" s="44">
        <f>SUM('8- Prevención de errores'!D:D)</f>
        <v>0.66</v>
      </c>
      <c r="C10" s="45">
        <f t="shared" si="0"/>
        <v>2</v>
      </c>
      <c r="D10" s="9">
        <f t="shared" si="1"/>
        <v>0</v>
      </c>
      <c r="E10" s="9">
        <f>COUNTA('8- Prevención de errores'!A:A)-2</f>
        <v>3</v>
      </c>
      <c r="F10" s="9">
        <f>COUNTA('8- Prevención de errores'!D:D)-COUNTIF('8- Prevención de errores'!D:D,"-")-1</f>
        <v>3</v>
      </c>
      <c r="G10" s="9">
        <f>SUM('8- Prevención de errores'!E:E)</f>
        <v>1</v>
      </c>
      <c r="H10" s="9">
        <f>SUM('8- Prevención de errores'!F:F)</f>
        <v>0</v>
      </c>
      <c r="I10" s="1"/>
      <c r="J10" s="105"/>
      <c r="K10" s="96"/>
      <c r="L10" s="96"/>
      <c r="M10" s="96"/>
      <c r="N10" s="106"/>
      <c r="O10" s="66"/>
      <c r="P10" s="66"/>
    </row>
    <row r="11" spans="1:16" ht="14.4" x14ac:dyDescent="0.3">
      <c r="A11" s="67" t="s">
        <v>78</v>
      </c>
      <c r="B11" s="44">
        <f>SUM('9- Diseño estético'!D:D)</f>
        <v>2.66</v>
      </c>
      <c r="C11" s="45">
        <f t="shared" si="0"/>
        <v>3</v>
      </c>
      <c r="D11" s="9">
        <f t="shared" si="1"/>
        <v>0</v>
      </c>
      <c r="E11" s="9">
        <f>COUNTA('9- Diseño estético'!A:A)-2</f>
        <v>4</v>
      </c>
      <c r="F11" s="9">
        <f>COUNTA('9- Diseño estético'!D:D)-COUNTIF('9- Diseño estético'!D:D,"-")-1</f>
        <v>4</v>
      </c>
      <c r="G11" s="9">
        <f>SUM('9- Diseño estético'!E:E)</f>
        <v>1</v>
      </c>
      <c r="H11" s="9">
        <f>SUM('9- Diseño estético'!F:F)</f>
        <v>0</v>
      </c>
      <c r="I11" s="1"/>
      <c r="J11" s="105"/>
      <c r="K11" s="96"/>
      <c r="L11" s="96"/>
      <c r="M11" s="96"/>
      <c r="N11" s="106"/>
      <c r="O11" s="66"/>
      <c r="P11" s="66"/>
    </row>
    <row r="12" spans="1:16" ht="14.4" x14ac:dyDescent="0.3">
      <c r="A12" s="69" t="s">
        <v>152</v>
      </c>
      <c r="B12" s="44">
        <f>SUM('10- Ayuda y documentación'!D:D)</f>
        <v>0</v>
      </c>
      <c r="C12" s="45">
        <f t="shared" si="0"/>
        <v>1</v>
      </c>
      <c r="D12" s="9">
        <f t="shared" si="1"/>
        <v>0</v>
      </c>
      <c r="E12" s="9">
        <f>COUNTA('10- Ayuda y documentación'!A:A)-2</f>
        <v>5</v>
      </c>
      <c r="F12" s="9">
        <f>COUNTA('10- Ayuda y documentación'!D:D)-COUNTIF('10- Ayuda y documentación'!D:D,"-")-1</f>
        <v>5</v>
      </c>
      <c r="G12" s="9">
        <f>SUM('10- Ayuda y documentación'!E:E)</f>
        <v>4</v>
      </c>
      <c r="H12" s="9">
        <f>SUM('10- Ayuda y documentación'!F:F)</f>
        <v>0</v>
      </c>
      <c r="I12" s="1"/>
      <c r="J12" s="105"/>
      <c r="K12" s="96"/>
      <c r="L12" s="96"/>
      <c r="M12" s="96"/>
      <c r="N12" s="106"/>
      <c r="O12" s="66"/>
      <c r="P12" s="66"/>
    </row>
    <row r="13" spans="1:16" ht="14.4" x14ac:dyDescent="0.3">
      <c r="A13" s="67" t="s">
        <v>150</v>
      </c>
      <c r="B13" s="44">
        <f>SUM('11- Guardar estado'!E:E)</f>
        <v>0.66</v>
      </c>
      <c r="C13" s="45">
        <f t="shared" si="0"/>
        <v>2</v>
      </c>
      <c r="D13" s="9">
        <f t="shared" si="1"/>
        <v>0</v>
      </c>
      <c r="E13" s="9">
        <f>COUNTA('11- Guardar estado'!A:A)-2</f>
        <v>3</v>
      </c>
      <c r="F13" s="9">
        <f>COUNTA('11- Guardar estado'!E:E)-COUNTIF('11- Guardar estado'!E:E,"-")-1</f>
        <v>3</v>
      </c>
      <c r="G13" s="9">
        <f>SUM('11- Guardar estado'!F:F)</f>
        <v>1</v>
      </c>
      <c r="H13" s="9">
        <f>SUM('11- Guardar estado'!G:G)</f>
        <v>0</v>
      </c>
      <c r="I13" s="1"/>
      <c r="J13" s="105"/>
      <c r="K13" s="96"/>
      <c r="L13" s="96"/>
      <c r="M13" s="96"/>
      <c r="N13" s="106"/>
      <c r="O13" s="66"/>
      <c r="P13" s="66"/>
    </row>
    <row r="14" spans="1:16" ht="14.4" x14ac:dyDescent="0.3">
      <c r="A14" s="64" t="s">
        <v>148</v>
      </c>
      <c r="B14" s="44">
        <f>SUM('12- Color y legibilidad'!E:E)</f>
        <v>0</v>
      </c>
      <c r="C14" s="45">
        <f t="shared" si="0"/>
        <v>0</v>
      </c>
      <c r="D14" s="9">
        <f t="shared" si="1"/>
        <v>0</v>
      </c>
      <c r="E14" s="9">
        <f>COUNTA('12- Color y legibilidad'!A:A)-3</f>
        <v>4</v>
      </c>
      <c r="F14" s="9">
        <f>COUNTA('12- Color y legibilidad'!E:E)-COUNTIF('12- Color y legibilidad'!E:E,"-")-1</f>
        <v>4</v>
      </c>
      <c r="G14" s="9">
        <f>SUM('12- Color y legibilidad'!F:F)</f>
        <v>4</v>
      </c>
      <c r="H14" s="9">
        <f>SUM('12- Color y legibilidad'!G:G)</f>
        <v>0</v>
      </c>
      <c r="I14" s="1"/>
      <c r="J14" s="105"/>
      <c r="K14" s="96"/>
      <c r="L14" s="96"/>
      <c r="M14" s="96"/>
      <c r="N14" s="106"/>
      <c r="O14" s="66"/>
      <c r="P14" s="66"/>
    </row>
    <row r="15" spans="1:16" ht="14.4" x14ac:dyDescent="0.3">
      <c r="A15" s="67" t="s">
        <v>146</v>
      </c>
      <c r="B15" s="44">
        <f>SUM('13- Autonomía'!E:E)</f>
        <v>2.66</v>
      </c>
      <c r="C15" s="45">
        <f t="shared" si="0"/>
        <v>3</v>
      </c>
      <c r="D15" s="9">
        <f t="shared" si="1"/>
        <v>0</v>
      </c>
      <c r="E15" s="9">
        <f>COUNTA('13- Autonomía'!A:A)-2</f>
        <v>3</v>
      </c>
      <c r="F15" s="9">
        <f>COUNTA('13- Autonomía'!E:E)-COUNTIF('13- Autonomía'!E:E,"-")-1</f>
        <v>3</v>
      </c>
      <c r="G15" s="9">
        <f>SUM('13- Autonomía'!F:F)</f>
        <v>0</v>
      </c>
      <c r="H15" s="9">
        <f>SUM('13- Autonomía'!G:G)</f>
        <v>0</v>
      </c>
      <c r="I15" s="1"/>
      <c r="J15" s="105"/>
      <c r="K15" s="96"/>
      <c r="L15" s="96"/>
      <c r="M15" s="96"/>
      <c r="N15" s="106"/>
      <c r="O15" s="66"/>
      <c r="P15" s="66"/>
    </row>
    <row r="16" spans="1:16" ht="14.4" x14ac:dyDescent="0.3">
      <c r="A16" s="70" t="s">
        <v>144</v>
      </c>
      <c r="B16" s="44">
        <f>SUM('14- Valores per defecto'!D:D)</f>
        <v>0</v>
      </c>
      <c r="C16" s="45">
        <f>E16-G16-H16</f>
        <v>0</v>
      </c>
      <c r="D16" s="9">
        <f t="shared" si="1"/>
        <v>0</v>
      </c>
      <c r="E16" s="9">
        <f>COUNTA('14- Valores per defecto'!A:A)-2</f>
        <v>3</v>
      </c>
      <c r="F16" s="9">
        <f>COUNTA('14- Valores per defecto'!D:D)-COUNTIF('14- Valores per defecto'!D:D,"-")-1</f>
        <v>3</v>
      </c>
      <c r="G16" s="9">
        <f>SUM('14- Valores per defecto'!E:E)</f>
        <v>3</v>
      </c>
      <c r="H16" s="9">
        <f>SUM('14- Valores per defecto'!F:F)</f>
        <v>0</v>
      </c>
      <c r="I16" s="1"/>
      <c r="J16" s="105"/>
      <c r="K16" s="96"/>
      <c r="L16" s="96"/>
      <c r="M16" s="96"/>
      <c r="N16" s="106"/>
      <c r="O16" s="66"/>
      <c r="P16" s="66"/>
    </row>
    <row r="17" spans="1:26" ht="14.4" x14ac:dyDescent="0.3">
      <c r="A17" s="73" t="s">
        <v>120</v>
      </c>
      <c r="B17" s="46">
        <f>SUM('15- Reducción de la latencia'!D:D)</f>
        <v>1.33</v>
      </c>
      <c r="C17" s="45">
        <f t="shared" si="0"/>
        <v>2</v>
      </c>
      <c r="D17" s="9">
        <f>E17-F17</f>
        <v>0</v>
      </c>
      <c r="E17" s="9">
        <f>COUNTA('15- Reducción de la latencia'!A:A)-2</f>
        <v>2</v>
      </c>
      <c r="F17" s="9">
        <f>COUNTA('15- Reducción de la latencia'!D:D)-COUNTIF('15- Reducción de la latencia'!D:D,"-")-1</f>
        <v>2</v>
      </c>
      <c r="G17" s="9">
        <f>SUM('15- Reducción de la latencia'!E:E)</f>
        <v>0</v>
      </c>
      <c r="H17" s="9">
        <f>SUM('15- Reducción de la latencia'!F:F)</f>
        <v>0</v>
      </c>
      <c r="I17" s="1"/>
      <c r="J17" s="105"/>
      <c r="K17" s="96"/>
      <c r="L17" s="96"/>
      <c r="M17" s="96"/>
      <c r="N17" s="106"/>
      <c r="O17" s="66"/>
      <c r="P17" s="66"/>
    </row>
    <row r="18" spans="1:26" ht="14.4" x14ac:dyDescent="0.3">
      <c r="A18" s="74" t="s">
        <v>181</v>
      </c>
      <c r="B18" s="46">
        <f>SUM('16-Usabilidad comercio-e'!D:D)</f>
        <v>0.66</v>
      </c>
      <c r="C18" s="45">
        <f>E18-G18-H18</f>
        <v>2</v>
      </c>
      <c r="D18" s="9">
        <f>E18-F18</f>
        <v>0</v>
      </c>
      <c r="E18" s="9">
        <f>COUNTA('16-Usabilidad comercio-e'!A:A)-2</f>
        <v>14</v>
      </c>
      <c r="F18" s="9">
        <f>COUNTA('16-Usabilidad comercio-e'!D:D)-COUNTIF('16-Usabilidad comercio-e'!D:D,"-")-1</f>
        <v>14</v>
      </c>
      <c r="G18" s="9">
        <f>SUM('16-Usabilidad comercio-e'!E:E)</f>
        <v>12</v>
      </c>
      <c r="H18" s="9">
        <f>SUM('16-Usabilidad comercio-e'!F:F)</f>
        <v>0</v>
      </c>
      <c r="I18" s="1"/>
      <c r="J18" s="105"/>
      <c r="K18" s="96"/>
      <c r="L18" s="96"/>
      <c r="M18" s="96"/>
      <c r="N18" s="106"/>
      <c r="O18" s="66"/>
      <c r="P18" s="66"/>
    </row>
    <row r="19" spans="1:26" ht="14.25" customHeight="1" x14ac:dyDescent="0.3">
      <c r="A19" s="47">
        <v>0</v>
      </c>
      <c r="B19" s="48">
        <f>SUM(B3:B18)</f>
        <v>23.250000000000004</v>
      </c>
      <c r="C19" s="45">
        <f>E19-G19</f>
        <v>35</v>
      </c>
      <c r="D19" s="49">
        <f>SUM(D3:D18)</f>
        <v>0</v>
      </c>
      <c r="E19" s="49">
        <f>SUM(E3:E18)</f>
        <v>74</v>
      </c>
      <c r="F19" s="49">
        <f>SUM(F3:F18)</f>
        <v>74</v>
      </c>
      <c r="G19" s="49">
        <f>SUM(G3:G18)</f>
        <v>39</v>
      </c>
      <c r="H19" s="49">
        <f>SUM(H3:H18)</f>
        <v>1</v>
      </c>
      <c r="I19" s="1"/>
      <c r="J19" s="105"/>
      <c r="K19" s="96"/>
      <c r="L19" s="96"/>
      <c r="M19" s="96"/>
      <c r="N19" s="106"/>
      <c r="O19" s="43"/>
      <c r="P19" s="43"/>
    </row>
    <row r="20" spans="1:26" ht="14.25" customHeight="1" x14ac:dyDescent="0.3">
      <c r="A20" s="50" t="s">
        <v>134</v>
      </c>
      <c r="B20" s="51">
        <f>F20</f>
        <v>1</v>
      </c>
      <c r="C20" s="9"/>
      <c r="D20" s="52">
        <f>D19/E19</f>
        <v>0</v>
      </c>
      <c r="E20" s="49"/>
      <c r="F20" s="52">
        <f>F19/E19</f>
        <v>1</v>
      </c>
      <c r="G20" s="49"/>
      <c r="H20" s="1"/>
      <c r="I20" s="1"/>
      <c r="J20" s="105"/>
      <c r="K20" s="96"/>
      <c r="L20" s="96"/>
      <c r="M20" s="96"/>
      <c r="N20" s="106"/>
      <c r="O20" s="43"/>
      <c r="P20" s="43"/>
      <c r="Q20" s="1"/>
      <c r="R20" s="1"/>
      <c r="S20" s="1"/>
      <c r="T20" s="1"/>
      <c r="U20" s="1"/>
      <c r="V20" s="1"/>
      <c r="W20" s="1"/>
      <c r="X20" s="1"/>
      <c r="Y20" s="1"/>
      <c r="Z20" s="1"/>
    </row>
    <row r="21" spans="1:26" ht="14.25" customHeight="1" x14ac:dyDescent="0.3">
      <c r="A21" s="53" t="s">
        <v>135</v>
      </c>
      <c r="B21" s="54">
        <f>D19</f>
        <v>0</v>
      </c>
      <c r="C21" s="9"/>
      <c r="D21" s="52"/>
      <c r="E21" s="49"/>
      <c r="F21" s="52"/>
      <c r="G21" s="49"/>
      <c r="H21" s="1"/>
      <c r="I21" s="1"/>
      <c r="J21" s="105"/>
      <c r="K21" s="96"/>
      <c r="L21" s="96"/>
      <c r="M21" s="96"/>
      <c r="N21" s="106"/>
      <c r="O21" s="43"/>
      <c r="P21" s="43"/>
      <c r="Q21" s="1"/>
      <c r="R21" s="1"/>
      <c r="S21" s="1"/>
      <c r="T21" s="1"/>
      <c r="U21" s="1"/>
      <c r="V21" s="1"/>
      <c r="W21" s="1"/>
      <c r="X21" s="1"/>
      <c r="Y21" s="1"/>
      <c r="Z21" s="1"/>
    </row>
    <row r="22" spans="1:26" ht="14.25" customHeight="1" x14ac:dyDescent="0.3">
      <c r="A22" s="53" t="s">
        <v>136</v>
      </c>
      <c r="B22" s="54">
        <f>F19-G19-H19</f>
        <v>34</v>
      </c>
      <c r="C22" s="116">
        <f>E19</f>
        <v>74</v>
      </c>
      <c r="D22" s="55"/>
      <c r="E22" s="49"/>
      <c r="F22" s="52"/>
      <c r="G22" s="49"/>
      <c r="H22" s="1"/>
      <c r="I22" s="1"/>
      <c r="J22" s="105"/>
      <c r="K22" s="96"/>
      <c r="L22" s="96"/>
      <c r="M22" s="96"/>
      <c r="N22" s="106"/>
      <c r="O22" s="43"/>
      <c r="P22" s="43"/>
      <c r="Q22" s="1"/>
      <c r="R22" s="1"/>
      <c r="S22" s="1"/>
      <c r="T22" s="1"/>
      <c r="U22" s="1"/>
      <c r="V22" s="1"/>
      <c r="W22" s="1"/>
      <c r="X22" s="1"/>
      <c r="Y22" s="1"/>
      <c r="Z22" s="1"/>
    </row>
    <row r="23" spans="1:26" ht="14.25" customHeight="1" x14ac:dyDescent="0.3">
      <c r="A23" s="53" t="s">
        <v>137</v>
      </c>
      <c r="B23" s="54">
        <f>G19</f>
        <v>39</v>
      </c>
      <c r="C23" s="105"/>
      <c r="D23" s="55"/>
      <c r="E23" s="49"/>
      <c r="F23" s="52"/>
      <c r="G23" s="49"/>
      <c r="H23" s="1"/>
      <c r="I23" s="1"/>
      <c r="J23" s="105"/>
      <c r="K23" s="96"/>
      <c r="L23" s="96"/>
      <c r="M23" s="96"/>
      <c r="N23" s="106"/>
      <c r="O23" s="43"/>
      <c r="P23" s="43"/>
      <c r="Q23" s="1"/>
      <c r="R23" s="1"/>
      <c r="S23" s="1"/>
      <c r="T23" s="1"/>
      <c r="U23" s="1"/>
      <c r="V23" s="1"/>
      <c r="W23" s="1"/>
      <c r="X23" s="1"/>
      <c r="Y23" s="1"/>
      <c r="Z23" s="1"/>
    </row>
    <row r="24" spans="1:26" ht="14.25" customHeight="1" x14ac:dyDescent="0.3">
      <c r="A24" s="53" t="s">
        <v>132</v>
      </c>
      <c r="B24" s="54">
        <f>H19</f>
        <v>1</v>
      </c>
      <c r="C24" s="105"/>
      <c r="D24" s="55"/>
      <c r="E24" s="49"/>
      <c r="F24" s="52"/>
      <c r="G24" s="49"/>
      <c r="H24" s="1"/>
      <c r="I24" s="1"/>
      <c r="J24" s="107"/>
      <c r="K24" s="108"/>
      <c r="L24" s="108"/>
      <c r="M24" s="108"/>
      <c r="N24" s="109"/>
      <c r="O24" s="43"/>
      <c r="P24" s="43"/>
      <c r="Q24" s="1"/>
      <c r="R24" s="1"/>
      <c r="S24" s="1"/>
      <c r="T24" s="1"/>
      <c r="U24" s="1"/>
      <c r="V24" s="1"/>
      <c r="W24" s="1"/>
      <c r="X24" s="1"/>
      <c r="Y24" s="1"/>
      <c r="Z24" s="1"/>
    </row>
    <row r="25" spans="1:26" ht="6.75" customHeight="1" x14ac:dyDescent="0.35">
      <c r="A25" s="56"/>
      <c r="B25" s="57"/>
      <c r="C25" s="9"/>
      <c r="D25" s="55"/>
      <c r="E25" s="49"/>
      <c r="F25" s="52"/>
      <c r="G25" s="49"/>
      <c r="H25" s="1"/>
      <c r="I25" s="1"/>
      <c r="J25" s="1"/>
      <c r="K25" s="1"/>
      <c r="L25" s="1"/>
      <c r="M25" s="1"/>
      <c r="N25" s="1"/>
      <c r="O25" s="1"/>
      <c r="P25" s="1"/>
      <c r="Q25" s="1"/>
      <c r="R25" s="1"/>
      <c r="S25" s="1"/>
      <c r="T25" s="1"/>
      <c r="U25" s="1"/>
      <c r="V25" s="1"/>
      <c r="W25" s="1"/>
      <c r="X25" s="1"/>
      <c r="Y25" s="1"/>
      <c r="Z25" s="1"/>
    </row>
    <row r="26" spans="1:26" ht="54" customHeight="1" x14ac:dyDescent="0.3">
      <c r="A26" s="58" t="s">
        <v>138</v>
      </c>
      <c r="B26" s="59">
        <f>B19/C19</f>
        <v>0.66428571428571437</v>
      </c>
      <c r="C26" s="60"/>
      <c r="D26" s="1"/>
      <c r="E26" s="1"/>
      <c r="F26" s="1"/>
      <c r="G26" s="1"/>
      <c r="H26" s="1"/>
      <c r="I26" s="1"/>
      <c r="J26" s="1"/>
      <c r="K26" s="1"/>
      <c r="L26" s="1"/>
      <c r="M26" s="1"/>
      <c r="N26" s="1"/>
    </row>
    <row r="27" spans="1:26" ht="14.25" customHeight="1" x14ac:dyDescent="0.3">
      <c r="A27" s="1"/>
      <c r="B27" s="1"/>
      <c r="C27" s="1"/>
      <c r="D27" s="1"/>
      <c r="E27" s="9"/>
      <c r="F27" s="9"/>
      <c r="G27" s="1"/>
      <c r="H27" s="1"/>
      <c r="I27" s="1"/>
      <c r="J27" s="1"/>
      <c r="K27" s="1"/>
      <c r="L27" s="1"/>
      <c r="M27" s="1"/>
      <c r="N27" s="1"/>
    </row>
    <row r="28" spans="1:26" ht="14.25" customHeight="1" x14ac:dyDescent="0.3">
      <c r="A28" s="1"/>
      <c r="B28" s="61"/>
      <c r="C28" s="61"/>
      <c r="D28" s="1"/>
      <c r="E28" s="9"/>
      <c r="F28" s="9"/>
      <c r="G28" s="1"/>
      <c r="H28" s="1"/>
      <c r="I28" s="1"/>
      <c r="J28" s="1"/>
      <c r="K28" s="1"/>
      <c r="L28" s="1"/>
      <c r="M28" s="1"/>
      <c r="N28" s="1"/>
    </row>
    <row r="29" spans="1:26" ht="14.25" customHeight="1" x14ac:dyDescent="0.3">
      <c r="A29" s="1"/>
      <c r="B29" s="1"/>
      <c r="C29" s="1"/>
      <c r="D29" s="1"/>
      <c r="E29" s="1"/>
      <c r="F29" s="20"/>
      <c r="G29" s="1"/>
      <c r="H29" s="1"/>
      <c r="I29" s="1"/>
      <c r="J29" s="1"/>
      <c r="K29" s="1"/>
      <c r="L29" s="1"/>
      <c r="M29" s="1"/>
      <c r="N29" s="1"/>
    </row>
    <row r="30" spans="1:26" ht="14.25" customHeight="1" x14ac:dyDescent="0.3">
      <c r="A30" s="1"/>
      <c r="B30" s="1"/>
      <c r="C30" s="1"/>
      <c r="D30" s="1"/>
      <c r="E30" s="9"/>
      <c r="F30" s="62"/>
      <c r="G30" s="1"/>
      <c r="H30" s="1"/>
      <c r="I30" s="1"/>
      <c r="J30" s="1"/>
      <c r="K30" s="1"/>
      <c r="L30" s="1"/>
      <c r="M30" s="1"/>
      <c r="N30" s="1"/>
    </row>
    <row r="31" spans="1:26" ht="14.25" customHeight="1" x14ac:dyDescent="0.3">
      <c r="C31" s="1"/>
    </row>
    <row r="32" spans="1:26" ht="14.25" customHeight="1" x14ac:dyDescent="0.3">
      <c r="C32" s="1"/>
    </row>
    <row r="33" spans="3:3" ht="14.25" customHeight="1" x14ac:dyDescent="0.3">
      <c r="C33" s="1"/>
    </row>
    <row r="34" spans="3:3" ht="14.25" customHeight="1" x14ac:dyDescent="0.3">
      <c r="C34" s="1"/>
    </row>
    <row r="35" spans="3:3" ht="14.25" customHeight="1" x14ac:dyDescent="0.3">
      <c r="C35" s="1"/>
    </row>
    <row r="36" spans="3:3" ht="14.25" customHeight="1" x14ac:dyDescent="0.3">
      <c r="C36" s="1"/>
    </row>
    <row r="37" spans="3:3" ht="14.25" customHeight="1" x14ac:dyDescent="0.3">
      <c r="C37" s="1"/>
    </row>
    <row r="38" spans="3:3" ht="14.25" customHeight="1" x14ac:dyDescent="0.3">
      <c r="C38" s="1"/>
    </row>
    <row r="39" spans="3:3" ht="14.25" customHeight="1" x14ac:dyDescent="0.3">
      <c r="C39" s="1"/>
    </row>
    <row r="40" spans="3:3" ht="14.25" customHeight="1" x14ac:dyDescent="0.3">
      <c r="C40" s="1"/>
    </row>
    <row r="41" spans="3:3" ht="14.25" customHeight="1" x14ac:dyDescent="0.3">
      <c r="C41" s="1"/>
    </row>
    <row r="42" spans="3:3" ht="14.25" customHeight="1" x14ac:dyDescent="0.3">
      <c r="C42" s="1"/>
    </row>
    <row r="43" spans="3:3" ht="14.25" customHeight="1" x14ac:dyDescent="0.3">
      <c r="C43" s="1"/>
    </row>
    <row r="44" spans="3:3" ht="14.25" customHeight="1" x14ac:dyDescent="0.3">
      <c r="C44" s="1"/>
    </row>
    <row r="45" spans="3:3" ht="14.25" customHeight="1" x14ac:dyDescent="0.3">
      <c r="C45" s="1"/>
    </row>
    <row r="46" spans="3:3" ht="14.25" customHeight="1" x14ac:dyDescent="0.3">
      <c r="C46" s="1"/>
    </row>
    <row r="47" spans="3:3" ht="14.25" customHeight="1" x14ac:dyDescent="0.3">
      <c r="C47" s="1"/>
    </row>
    <row r="48" spans="3:3" ht="14.25" customHeight="1" x14ac:dyDescent="0.3">
      <c r="C48" s="1"/>
    </row>
    <row r="49" spans="3:3" ht="14.25" customHeight="1" x14ac:dyDescent="0.3">
      <c r="C49" s="1"/>
    </row>
    <row r="50" spans="3:3" ht="14.25" customHeight="1" x14ac:dyDescent="0.3">
      <c r="C50" s="1"/>
    </row>
    <row r="51" spans="3:3" ht="14.25" customHeight="1" x14ac:dyDescent="0.3">
      <c r="C51" s="1"/>
    </row>
    <row r="52" spans="3:3" ht="14.25" customHeight="1" x14ac:dyDescent="0.3">
      <c r="C52" s="1"/>
    </row>
    <row r="53" spans="3:3" ht="14.25" customHeight="1" x14ac:dyDescent="0.3">
      <c r="C53" s="1"/>
    </row>
    <row r="54" spans="3:3" ht="14.25" customHeight="1" x14ac:dyDescent="0.3">
      <c r="C54" s="1"/>
    </row>
    <row r="55" spans="3:3" ht="14.25" customHeight="1" x14ac:dyDescent="0.3">
      <c r="C55" s="1"/>
    </row>
    <row r="56" spans="3:3" ht="14.25" customHeight="1" x14ac:dyDescent="0.3">
      <c r="C56" s="1"/>
    </row>
    <row r="57" spans="3:3" ht="14.25" customHeight="1" x14ac:dyDescent="0.3">
      <c r="C57" s="1"/>
    </row>
    <row r="58" spans="3:3" ht="14.25" customHeight="1" x14ac:dyDescent="0.3">
      <c r="C58" s="1"/>
    </row>
    <row r="59" spans="3:3" ht="14.25" customHeight="1" x14ac:dyDescent="0.3">
      <c r="C59" s="1"/>
    </row>
    <row r="60" spans="3:3" ht="14.25" customHeight="1" x14ac:dyDescent="0.3">
      <c r="C60" s="1"/>
    </row>
    <row r="61" spans="3:3" ht="14.25" customHeight="1" x14ac:dyDescent="0.3">
      <c r="C61" s="1"/>
    </row>
    <row r="62" spans="3:3" ht="14.25" customHeight="1" x14ac:dyDescent="0.3">
      <c r="C62" s="1"/>
    </row>
    <row r="63" spans="3:3" ht="14.25" customHeight="1" x14ac:dyDescent="0.3">
      <c r="C63" s="1"/>
    </row>
    <row r="64" spans="3:3" ht="14.25" customHeight="1" x14ac:dyDescent="0.3">
      <c r="C64" s="1"/>
    </row>
    <row r="65" spans="3:3" ht="14.25" customHeight="1" x14ac:dyDescent="0.3">
      <c r="C65" s="1"/>
    </row>
    <row r="66" spans="3:3" ht="14.25" customHeight="1" x14ac:dyDescent="0.3">
      <c r="C66" s="1"/>
    </row>
    <row r="67" spans="3:3" ht="14.25" customHeight="1" x14ac:dyDescent="0.3">
      <c r="C67" s="1"/>
    </row>
    <row r="68" spans="3:3" ht="14.25" customHeight="1" x14ac:dyDescent="0.3">
      <c r="C68" s="1"/>
    </row>
    <row r="69" spans="3:3" ht="14.25" customHeight="1" x14ac:dyDescent="0.3">
      <c r="C69" s="1"/>
    </row>
    <row r="70" spans="3:3" ht="14.25" customHeight="1" x14ac:dyDescent="0.3">
      <c r="C70" s="1"/>
    </row>
    <row r="71" spans="3:3" ht="14.25" customHeight="1" x14ac:dyDescent="0.3">
      <c r="C71" s="1"/>
    </row>
    <row r="72" spans="3:3" ht="14.25" customHeight="1" x14ac:dyDescent="0.3">
      <c r="C72" s="1"/>
    </row>
    <row r="73" spans="3:3" ht="14.25" customHeight="1" x14ac:dyDescent="0.3">
      <c r="C73" s="1"/>
    </row>
    <row r="74" spans="3:3" ht="14.25" customHeight="1" x14ac:dyDescent="0.3">
      <c r="C74" s="1"/>
    </row>
    <row r="75" spans="3:3" ht="14.25" customHeight="1" x14ac:dyDescent="0.3">
      <c r="C75" s="1"/>
    </row>
    <row r="76" spans="3:3" ht="14.25" customHeight="1" x14ac:dyDescent="0.3">
      <c r="C76" s="1"/>
    </row>
    <row r="77" spans="3:3" ht="14.25" customHeight="1" x14ac:dyDescent="0.3">
      <c r="C77" s="1"/>
    </row>
    <row r="78" spans="3:3" ht="14.25" customHeight="1" x14ac:dyDescent="0.3">
      <c r="C78" s="1"/>
    </row>
    <row r="79" spans="3:3" ht="14.25" customHeight="1" x14ac:dyDescent="0.3">
      <c r="C79" s="1"/>
    </row>
    <row r="80" spans="3:3" ht="14.25" customHeight="1" x14ac:dyDescent="0.3">
      <c r="C80" s="1"/>
    </row>
    <row r="81" spans="3:3" ht="14.25" customHeight="1" x14ac:dyDescent="0.3">
      <c r="C81" s="1"/>
    </row>
    <row r="82" spans="3:3" ht="14.25" customHeight="1" x14ac:dyDescent="0.3">
      <c r="C82" s="1"/>
    </row>
    <row r="83" spans="3:3" ht="14.25" customHeight="1" x14ac:dyDescent="0.3">
      <c r="C83" s="1"/>
    </row>
    <row r="84" spans="3:3" ht="14.25" customHeight="1" x14ac:dyDescent="0.3">
      <c r="C84" s="1"/>
    </row>
    <row r="85" spans="3:3" ht="14.25" customHeight="1" x14ac:dyDescent="0.3">
      <c r="C85" s="1"/>
    </row>
    <row r="86" spans="3:3" ht="14.25" customHeight="1" x14ac:dyDescent="0.3">
      <c r="C86" s="1"/>
    </row>
    <row r="87" spans="3:3" ht="14.25" customHeight="1" x14ac:dyDescent="0.3">
      <c r="C87" s="1"/>
    </row>
    <row r="88" spans="3:3" ht="14.25" customHeight="1" x14ac:dyDescent="0.3">
      <c r="C88" s="1"/>
    </row>
    <row r="89" spans="3:3" ht="14.25" customHeight="1" x14ac:dyDescent="0.3">
      <c r="C89" s="1"/>
    </row>
    <row r="90" spans="3:3" ht="14.25" customHeight="1" x14ac:dyDescent="0.3">
      <c r="C90" s="1"/>
    </row>
    <row r="91" spans="3:3" ht="14.25" customHeight="1" x14ac:dyDescent="0.3">
      <c r="C91" s="1"/>
    </row>
    <row r="92" spans="3:3" ht="14.25" customHeight="1" x14ac:dyDescent="0.3">
      <c r="C92" s="1"/>
    </row>
    <row r="93" spans="3:3" ht="14.25" customHeight="1" x14ac:dyDescent="0.3">
      <c r="C93" s="1"/>
    </row>
    <row r="94" spans="3:3" ht="14.25" customHeight="1" x14ac:dyDescent="0.3">
      <c r="C94" s="1"/>
    </row>
    <row r="95" spans="3:3" ht="14.25" customHeight="1" x14ac:dyDescent="0.3">
      <c r="C95" s="1"/>
    </row>
    <row r="96" spans="3:3" ht="14.25" customHeight="1" x14ac:dyDescent="0.3">
      <c r="C96" s="1"/>
    </row>
    <row r="97" spans="1:26" ht="14.25" customHeight="1" x14ac:dyDescent="0.3">
      <c r="C97" s="1"/>
    </row>
    <row r="98" spans="1:26" ht="14.25" customHeight="1" x14ac:dyDescent="0.3">
      <c r="C98" s="1"/>
    </row>
    <row r="99" spans="1:26" ht="14.25" customHeight="1" x14ac:dyDescent="0.3">
      <c r="C99" s="1"/>
    </row>
    <row r="100" spans="1:26" ht="14.25" customHeight="1" x14ac:dyDescent="0.3">
      <c r="C100" s="1"/>
    </row>
    <row r="101" spans="1:26" ht="14.25" customHeight="1" x14ac:dyDescent="0.3">
      <c r="C101" s="1"/>
    </row>
    <row r="102" spans="1:26" ht="14.25" customHeight="1" x14ac:dyDescent="0.3">
      <c r="C102" s="1"/>
    </row>
    <row r="103" spans="1:26" ht="14.25" customHeight="1" x14ac:dyDescent="0.3">
      <c r="A103" s="63" t="s">
        <v>18</v>
      </c>
      <c r="B103" s="63" t="s">
        <v>139</v>
      </c>
      <c r="C103" s="1"/>
    </row>
    <row r="104" spans="1:26" ht="14.25" customHeight="1" x14ac:dyDescent="0.3">
      <c r="A104" s="75" t="s">
        <v>183</v>
      </c>
      <c r="B104" s="1">
        <v>1</v>
      </c>
      <c r="C104" s="1"/>
    </row>
    <row r="105" spans="1:26" ht="14.25" customHeight="1" x14ac:dyDescent="0.3">
      <c r="A105" s="75" t="s">
        <v>184</v>
      </c>
      <c r="B105" s="1">
        <v>0.66</v>
      </c>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75" t="s">
        <v>185</v>
      </c>
      <c r="B106" s="1">
        <v>0.33</v>
      </c>
      <c r="C106" s="1"/>
    </row>
    <row r="107" spans="1:26" ht="14.25" customHeight="1" x14ac:dyDescent="0.3">
      <c r="A107" s="75" t="s">
        <v>186</v>
      </c>
      <c r="B107" s="1">
        <v>0</v>
      </c>
      <c r="C107" s="1"/>
    </row>
    <row r="108" spans="1:26" ht="14.25" customHeight="1" x14ac:dyDescent="0.3">
      <c r="A108" s="1" t="s">
        <v>187</v>
      </c>
      <c r="B108" s="1" t="s">
        <v>140</v>
      </c>
      <c r="C108" s="1"/>
    </row>
    <row r="109" spans="1:26" ht="14.25" customHeight="1" x14ac:dyDescent="0.3">
      <c r="A109" s="75" t="s">
        <v>188</v>
      </c>
      <c r="B109" s="63" t="s">
        <v>141</v>
      </c>
      <c r="C109" s="1"/>
    </row>
    <row r="110" spans="1:26" ht="14.25" customHeight="1" x14ac:dyDescent="0.3">
      <c r="A110" s="1" t="s">
        <v>142</v>
      </c>
      <c r="B110" s="63" t="s">
        <v>16</v>
      </c>
      <c r="C110" s="1"/>
    </row>
    <row r="111" spans="1:26" ht="14.25" customHeight="1" x14ac:dyDescent="0.3">
      <c r="C111" s="1"/>
    </row>
    <row r="112" spans="1:26" ht="14.25" customHeight="1" x14ac:dyDescent="0.3">
      <c r="C112" s="1"/>
    </row>
    <row r="113" spans="3:3" ht="14.25" customHeight="1" x14ac:dyDescent="0.3">
      <c r="C113" s="1"/>
    </row>
    <row r="114" spans="3:3" ht="14.25" customHeight="1" x14ac:dyDescent="0.3">
      <c r="C114" s="1"/>
    </row>
    <row r="115" spans="3:3" ht="14.25" customHeight="1" x14ac:dyDescent="0.3">
      <c r="C115" s="1"/>
    </row>
    <row r="116" spans="3:3" ht="14.25" customHeight="1" x14ac:dyDescent="0.3">
      <c r="C116" s="1"/>
    </row>
    <row r="117" spans="3:3" ht="14.25" customHeight="1" x14ac:dyDescent="0.3">
      <c r="C117" s="1"/>
    </row>
    <row r="118" spans="3:3" ht="14.25" customHeight="1" x14ac:dyDescent="0.3">
      <c r="C118" s="1"/>
    </row>
    <row r="119" spans="3:3" ht="14.25" customHeight="1" x14ac:dyDescent="0.3">
      <c r="C119" s="1"/>
    </row>
    <row r="120" spans="3:3" ht="14.25" customHeight="1" x14ac:dyDescent="0.3">
      <c r="C120" s="1"/>
    </row>
    <row r="121" spans="3:3" ht="14.25" customHeight="1" x14ac:dyDescent="0.3">
      <c r="C121" s="1"/>
    </row>
    <row r="122" spans="3:3" ht="14.25" customHeight="1" x14ac:dyDescent="0.3">
      <c r="C122" s="1"/>
    </row>
    <row r="123" spans="3:3" ht="14.25" customHeight="1" x14ac:dyDescent="0.3">
      <c r="C123" s="1"/>
    </row>
    <row r="124" spans="3:3" ht="14.25" customHeight="1" x14ac:dyDescent="0.3">
      <c r="C124" s="1"/>
    </row>
    <row r="125" spans="3:3" ht="14.25" customHeight="1" x14ac:dyDescent="0.3">
      <c r="C125" s="1"/>
    </row>
    <row r="126" spans="3:3" ht="14.25" customHeight="1" x14ac:dyDescent="0.3">
      <c r="C126" s="1"/>
    </row>
    <row r="127" spans="3:3" ht="14.25" customHeight="1" x14ac:dyDescent="0.3">
      <c r="C127" s="1"/>
    </row>
    <row r="128" spans="3:3" ht="14.25" customHeight="1" x14ac:dyDescent="0.3">
      <c r="C128" s="1"/>
    </row>
    <row r="129" spans="3:3" ht="14.25" customHeight="1" x14ac:dyDescent="0.3">
      <c r="C129" s="1"/>
    </row>
    <row r="130" spans="3:3" ht="14.25" customHeight="1" x14ac:dyDescent="0.3">
      <c r="C130" s="1"/>
    </row>
    <row r="131" spans="3:3" ht="14.25" customHeight="1" x14ac:dyDescent="0.3">
      <c r="C131" s="1"/>
    </row>
    <row r="132" spans="3:3" ht="14.25" customHeight="1" x14ac:dyDescent="0.3">
      <c r="C132" s="1"/>
    </row>
    <row r="133" spans="3:3" ht="14.25" customHeight="1" x14ac:dyDescent="0.3">
      <c r="C133" s="1"/>
    </row>
    <row r="134" spans="3:3" ht="14.25" customHeight="1" x14ac:dyDescent="0.3">
      <c r="C134" s="1"/>
    </row>
    <row r="135" spans="3:3" ht="14.25" customHeight="1" x14ac:dyDescent="0.3">
      <c r="C135" s="1"/>
    </row>
    <row r="136" spans="3:3" ht="14.25" customHeight="1" x14ac:dyDescent="0.3">
      <c r="C136" s="1"/>
    </row>
    <row r="137" spans="3:3" ht="14.25" customHeight="1" x14ac:dyDescent="0.3">
      <c r="C137" s="1"/>
    </row>
    <row r="138" spans="3:3" ht="14.25" customHeight="1" x14ac:dyDescent="0.3">
      <c r="C138" s="1"/>
    </row>
    <row r="139" spans="3:3" ht="14.25" customHeight="1" x14ac:dyDescent="0.3">
      <c r="C139" s="1"/>
    </row>
    <row r="140" spans="3:3" ht="14.25" customHeight="1" x14ac:dyDescent="0.3">
      <c r="C140" s="1"/>
    </row>
    <row r="141" spans="3:3" ht="14.25" customHeight="1" x14ac:dyDescent="0.3">
      <c r="C141" s="1"/>
    </row>
    <row r="142" spans="3:3" ht="14.25" customHeight="1" x14ac:dyDescent="0.3">
      <c r="C142" s="1"/>
    </row>
    <row r="143" spans="3:3" ht="14.25" customHeight="1" x14ac:dyDescent="0.3">
      <c r="C143" s="1"/>
    </row>
    <row r="144" spans="3:3" ht="14.25" customHeight="1" x14ac:dyDescent="0.3">
      <c r="C144" s="1"/>
    </row>
    <row r="145" spans="3:3" ht="14.25" customHeight="1" x14ac:dyDescent="0.3">
      <c r="C145" s="1"/>
    </row>
    <row r="146" spans="3:3" ht="14.25" customHeight="1" x14ac:dyDescent="0.3">
      <c r="C146" s="1"/>
    </row>
    <row r="147" spans="3:3" ht="14.25" customHeight="1" x14ac:dyDescent="0.3">
      <c r="C147" s="1"/>
    </row>
    <row r="148" spans="3:3" ht="14.25" customHeight="1" x14ac:dyDescent="0.3">
      <c r="C148" s="1"/>
    </row>
    <row r="149" spans="3:3" ht="14.25" customHeight="1" x14ac:dyDescent="0.3">
      <c r="C149" s="1"/>
    </row>
    <row r="150" spans="3:3" ht="14.25" customHeight="1" x14ac:dyDescent="0.3">
      <c r="C150" s="1"/>
    </row>
    <row r="151" spans="3:3" ht="14.25" customHeight="1" x14ac:dyDescent="0.3">
      <c r="C151" s="1"/>
    </row>
    <row r="152" spans="3:3" ht="14.25" customHeight="1" x14ac:dyDescent="0.3">
      <c r="C152" s="1"/>
    </row>
    <row r="153" spans="3:3" ht="14.25" customHeight="1" x14ac:dyDescent="0.3">
      <c r="C153" s="1"/>
    </row>
    <row r="154" spans="3:3" ht="14.25" customHeight="1" x14ac:dyDescent="0.3">
      <c r="C154" s="1"/>
    </row>
    <row r="155" spans="3:3" ht="14.25" customHeight="1" x14ac:dyDescent="0.3">
      <c r="C155" s="1"/>
    </row>
    <row r="156" spans="3:3" ht="14.25" customHeight="1" x14ac:dyDescent="0.3">
      <c r="C156" s="1"/>
    </row>
    <row r="157" spans="3:3" ht="14.25" customHeight="1" x14ac:dyDescent="0.3">
      <c r="C157" s="1"/>
    </row>
    <row r="158" spans="3:3" ht="14.25" customHeight="1" x14ac:dyDescent="0.3">
      <c r="C158" s="1"/>
    </row>
    <row r="159" spans="3:3" ht="14.25" customHeight="1" x14ac:dyDescent="0.3">
      <c r="C159" s="1"/>
    </row>
    <row r="160" spans="3:3" ht="14.25" customHeight="1" x14ac:dyDescent="0.3">
      <c r="C160" s="1"/>
    </row>
    <row r="161" spans="3:3" ht="14.25" customHeight="1" x14ac:dyDescent="0.3">
      <c r="C161" s="1"/>
    </row>
    <row r="162" spans="3:3" ht="14.25" customHeight="1" x14ac:dyDescent="0.3">
      <c r="C162" s="1"/>
    </row>
    <row r="163" spans="3:3" ht="14.25" customHeight="1" x14ac:dyDescent="0.3">
      <c r="C163" s="1"/>
    </row>
    <row r="164" spans="3:3" ht="14.25" customHeight="1" x14ac:dyDescent="0.3">
      <c r="C164" s="1"/>
    </row>
    <row r="165" spans="3:3" ht="14.25" customHeight="1" x14ac:dyDescent="0.3">
      <c r="C165" s="1"/>
    </row>
    <row r="166" spans="3:3" ht="14.25" customHeight="1" x14ac:dyDescent="0.3">
      <c r="C166" s="1"/>
    </row>
    <row r="167" spans="3:3" ht="14.25" customHeight="1" x14ac:dyDescent="0.3">
      <c r="C167" s="1"/>
    </row>
    <row r="168" spans="3:3" ht="14.25" customHeight="1" x14ac:dyDescent="0.3">
      <c r="C168" s="1"/>
    </row>
    <row r="169" spans="3:3" ht="14.25" customHeight="1" x14ac:dyDescent="0.3">
      <c r="C169" s="1"/>
    </row>
    <row r="170" spans="3:3" ht="14.25" customHeight="1" x14ac:dyDescent="0.3">
      <c r="C170" s="1"/>
    </row>
    <row r="171" spans="3:3" ht="14.25" customHeight="1" x14ac:dyDescent="0.3">
      <c r="C171" s="1"/>
    </row>
    <row r="172" spans="3:3" ht="14.25" customHeight="1" x14ac:dyDescent="0.3">
      <c r="C172" s="1"/>
    </row>
    <row r="173" spans="3:3" ht="14.25" customHeight="1" x14ac:dyDescent="0.3">
      <c r="C173" s="1"/>
    </row>
    <row r="174" spans="3:3" ht="14.25" customHeight="1" x14ac:dyDescent="0.3">
      <c r="C174" s="1"/>
    </row>
    <row r="175" spans="3:3" ht="14.25" customHeight="1" x14ac:dyDescent="0.3">
      <c r="C175" s="1"/>
    </row>
    <row r="176" spans="3:3" ht="14.25" customHeight="1" x14ac:dyDescent="0.3">
      <c r="C176" s="1"/>
    </row>
    <row r="177" spans="3:3" ht="14.25" customHeight="1" x14ac:dyDescent="0.3">
      <c r="C177" s="1"/>
    </row>
    <row r="178" spans="3:3" ht="14.25" customHeight="1" x14ac:dyDescent="0.3">
      <c r="C178" s="1"/>
    </row>
    <row r="179" spans="3:3" ht="14.25" customHeight="1" x14ac:dyDescent="0.3">
      <c r="C179" s="1"/>
    </row>
    <row r="180" spans="3:3" ht="14.25" customHeight="1" x14ac:dyDescent="0.3">
      <c r="C180" s="1"/>
    </row>
    <row r="181" spans="3:3" ht="14.25" customHeight="1" x14ac:dyDescent="0.3">
      <c r="C181" s="1"/>
    </row>
    <row r="182" spans="3:3" ht="14.25" customHeight="1" x14ac:dyDescent="0.3">
      <c r="C182" s="1"/>
    </row>
    <row r="183" spans="3:3" ht="14.25" customHeight="1" x14ac:dyDescent="0.3">
      <c r="C183" s="1"/>
    </row>
    <row r="184" spans="3:3" ht="14.25" customHeight="1" x14ac:dyDescent="0.3">
      <c r="C184" s="1"/>
    </row>
    <row r="185" spans="3:3" ht="14.25" customHeight="1" x14ac:dyDescent="0.3">
      <c r="C185" s="1"/>
    </row>
    <row r="186" spans="3:3" ht="14.25" customHeight="1" x14ac:dyDescent="0.3">
      <c r="C186" s="1"/>
    </row>
    <row r="187" spans="3:3" ht="14.25" customHeight="1" x14ac:dyDescent="0.3">
      <c r="C187" s="1"/>
    </row>
    <row r="188" spans="3:3" ht="14.25" customHeight="1" x14ac:dyDescent="0.3">
      <c r="C188" s="1"/>
    </row>
    <row r="189" spans="3:3" ht="14.25" customHeight="1" x14ac:dyDescent="0.3">
      <c r="C189" s="1"/>
    </row>
    <row r="190" spans="3:3" ht="14.25" customHeight="1" x14ac:dyDescent="0.3">
      <c r="C190" s="1"/>
    </row>
    <row r="191" spans="3:3" ht="14.25" customHeight="1" x14ac:dyDescent="0.3">
      <c r="C191" s="1"/>
    </row>
    <row r="192" spans="3:3" ht="14.25" customHeight="1" x14ac:dyDescent="0.3">
      <c r="C192" s="1"/>
    </row>
    <row r="193" spans="3:3" ht="14.25" customHeight="1" x14ac:dyDescent="0.3">
      <c r="C193" s="1"/>
    </row>
    <row r="194" spans="3:3" ht="14.25" customHeight="1" x14ac:dyDescent="0.3">
      <c r="C194" s="1"/>
    </row>
    <row r="195" spans="3:3" ht="14.25" customHeight="1" x14ac:dyDescent="0.3">
      <c r="C195" s="1"/>
    </row>
    <row r="196" spans="3:3" ht="14.25" customHeight="1" x14ac:dyDescent="0.3">
      <c r="C196" s="1"/>
    </row>
    <row r="197" spans="3:3" ht="14.25" customHeight="1" x14ac:dyDescent="0.3">
      <c r="C197" s="1"/>
    </row>
    <row r="198" spans="3:3" ht="14.25" customHeight="1" x14ac:dyDescent="0.3">
      <c r="C198" s="1"/>
    </row>
    <row r="199" spans="3:3" ht="14.25" customHeight="1" x14ac:dyDescent="0.3">
      <c r="C199" s="1"/>
    </row>
    <row r="200" spans="3:3" ht="14.25" customHeight="1" x14ac:dyDescent="0.3">
      <c r="C200" s="1"/>
    </row>
    <row r="201" spans="3:3" ht="14.25" customHeight="1" x14ac:dyDescent="0.3">
      <c r="C201" s="1"/>
    </row>
    <row r="202" spans="3:3" ht="14.25" customHeight="1" x14ac:dyDescent="0.3">
      <c r="C202" s="1"/>
    </row>
    <row r="203" spans="3:3" ht="14.25" customHeight="1" x14ac:dyDescent="0.3">
      <c r="C203" s="1"/>
    </row>
    <row r="204" spans="3:3" ht="14.25" customHeight="1" x14ac:dyDescent="0.3">
      <c r="C204" s="1"/>
    </row>
    <row r="205" spans="3:3" ht="14.25" customHeight="1" x14ac:dyDescent="0.3">
      <c r="C205" s="1"/>
    </row>
    <row r="206" spans="3:3" ht="14.25" customHeight="1" x14ac:dyDescent="0.3">
      <c r="C206" s="1"/>
    </row>
    <row r="207" spans="3:3" ht="14.25" customHeight="1" x14ac:dyDescent="0.3">
      <c r="C207" s="1"/>
    </row>
    <row r="208" spans="3:3" ht="14.25" customHeight="1" x14ac:dyDescent="0.3">
      <c r="C208" s="1"/>
    </row>
    <row r="209" spans="3:3" ht="14.25" customHeight="1" x14ac:dyDescent="0.3">
      <c r="C209" s="1"/>
    </row>
    <row r="210" spans="3:3" ht="14.25" customHeight="1" x14ac:dyDescent="0.3">
      <c r="C210" s="1"/>
    </row>
    <row r="211" spans="3:3" ht="14.25" customHeight="1" x14ac:dyDescent="0.3">
      <c r="C211" s="1"/>
    </row>
    <row r="212" spans="3:3" ht="14.25" customHeight="1" x14ac:dyDescent="0.3">
      <c r="C212" s="1"/>
    </row>
    <row r="213" spans="3:3" ht="14.25" customHeight="1" x14ac:dyDescent="0.3">
      <c r="C213" s="1"/>
    </row>
    <row r="214" spans="3:3" ht="14.25" customHeight="1" x14ac:dyDescent="0.3">
      <c r="C214" s="1"/>
    </row>
    <row r="215" spans="3:3" ht="14.25" customHeight="1" x14ac:dyDescent="0.3">
      <c r="C215" s="1"/>
    </row>
    <row r="216" spans="3:3" ht="14.25" customHeight="1" x14ac:dyDescent="0.3">
      <c r="C216" s="1"/>
    </row>
    <row r="217" spans="3:3" ht="14.25" customHeight="1" x14ac:dyDescent="0.3">
      <c r="C217" s="1"/>
    </row>
    <row r="218" spans="3:3" ht="14.25" customHeight="1" x14ac:dyDescent="0.3">
      <c r="C218" s="1"/>
    </row>
    <row r="219" spans="3:3" ht="14.25" customHeight="1" x14ac:dyDescent="0.3">
      <c r="C219" s="1"/>
    </row>
    <row r="220" spans="3:3" ht="14.25" customHeight="1" x14ac:dyDescent="0.3">
      <c r="C220" s="1"/>
    </row>
    <row r="221" spans="3:3" ht="14.25" customHeight="1" x14ac:dyDescent="0.3">
      <c r="C221" s="1"/>
    </row>
    <row r="222" spans="3:3" ht="14.25" customHeight="1" x14ac:dyDescent="0.3">
      <c r="C222" s="1"/>
    </row>
    <row r="223" spans="3:3" ht="14.25" customHeight="1" x14ac:dyDescent="0.3">
      <c r="C223" s="1"/>
    </row>
    <row r="224" spans="3:3" ht="14.25" customHeight="1" x14ac:dyDescent="0.3">
      <c r="C224" s="1"/>
    </row>
    <row r="225" spans="3:3" ht="14.25" customHeight="1" x14ac:dyDescent="0.3">
      <c r="C225" s="1"/>
    </row>
    <row r="226" spans="3:3" ht="14.25" customHeight="1" x14ac:dyDescent="0.3">
      <c r="C226" s="1"/>
    </row>
    <row r="227" spans="3:3" ht="14.25" customHeight="1" x14ac:dyDescent="0.3">
      <c r="C227" s="1"/>
    </row>
    <row r="228" spans="3:3" ht="14.25" customHeight="1" x14ac:dyDescent="0.3">
      <c r="C228" s="1"/>
    </row>
    <row r="229" spans="3:3" ht="14.25" customHeight="1" x14ac:dyDescent="0.3">
      <c r="C229" s="1"/>
    </row>
    <row r="230" spans="3:3" ht="14.25" customHeight="1" x14ac:dyDescent="0.3">
      <c r="C230" s="1"/>
    </row>
    <row r="231" spans="3:3" ht="14.25" customHeight="1" x14ac:dyDescent="0.3">
      <c r="C231" s="1"/>
    </row>
    <row r="232" spans="3:3" ht="14.25" customHeight="1" x14ac:dyDescent="0.3">
      <c r="C232" s="1"/>
    </row>
    <row r="233" spans="3:3" ht="14.25" customHeight="1" x14ac:dyDescent="0.3">
      <c r="C233" s="1"/>
    </row>
    <row r="234" spans="3:3" ht="14.25" customHeight="1" x14ac:dyDescent="0.3">
      <c r="C234" s="1"/>
    </row>
    <row r="235" spans="3:3" ht="14.25" customHeight="1" x14ac:dyDescent="0.3">
      <c r="C235" s="1"/>
    </row>
    <row r="236" spans="3:3" ht="14.25" customHeight="1" x14ac:dyDescent="0.3">
      <c r="C236" s="1"/>
    </row>
    <row r="237" spans="3:3" ht="14.25" customHeight="1" x14ac:dyDescent="0.3">
      <c r="C237" s="1"/>
    </row>
    <row r="238" spans="3:3" ht="14.25" customHeight="1" x14ac:dyDescent="0.3">
      <c r="C238" s="1"/>
    </row>
    <row r="239" spans="3:3" ht="14.25" customHeight="1" x14ac:dyDescent="0.3">
      <c r="C239" s="1"/>
    </row>
    <row r="240" spans="3:3" ht="14.25" customHeight="1" x14ac:dyDescent="0.3">
      <c r="C240" s="1"/>
    </row>
    <row r="241" spans="3:3" ht="14.25" customHeight="1" x14ac:dyDescent="0.3">
      <c r="C241" s="1"/>
    </row>
    <row r="242" spans="3:3" ht="14.25" customHeight="1" x14ac:dyDescent="0.3">
      <c r="C242" s="1"/>
    </row>
    <row r="243" spans="3:3" ht="14.25" customHeight="1" x14ac:dyDescent="0.3">
      <c r="C243" s="1"/>
    </row>
    <row r="244" spans="3:3" ht="14.25" customHeight="1" x14ac:dyDescent="0.3">
      <c r="C244" s="1"/>
    </row>
    <row r="245" spans="3:3" ht="14.25" customHeight="1" x14ac:dyDescent="0.3">
      <c r="C245" s="1"/>
    </row>
    <row r="246" spans="3:3" ht="14.25" customHeight="1" x14ac:dyDescent="0.3">
      <c r="C246" s="1"/>
    </row>
    <row r="247" spans="3:3" ht="14.25" customHeight="1" x14ac:dyDescent="0.3">
      <c r="C247" s="1"/>
    </row>
    <row r="248" spans="3:3" ht="14.25" customHeight="1" x14ac:dyDescent="0.3">
      <c r="C248" s="1"/>
    </row>
    <row r="249" spans="3:3" ht="14.25" customHeight="1" x14ac:dyDescent="0.3">
      <c r="C249" s="1"/>
    </row>
    <row r="250" spans="3:3" ht="14.25" customHeight="1" x14ac:dyDescent="0.3">
      <c r="C250" s="1"/>
    </row>
    <row r="251" spans="3:3" ht="14.25" customHeight="1" x14ac:dyDescent="0.3">
      <c r="C251" s="1"/>
    </row>
    <row r="252" spans="3:3" ht="14.25" customHeight="1" x14ac:dyDescent="0.3">
      <c r="C252" s="1"/>
    </row>
    <row r="253" spans="3:3" ht="14.25" customHeight="1" x14ac:dyDescent="0.3">
      <c r="C253" s="1"/>
    </row>
    <row r="254" spans="3:3" ht="14.25" customHeight="1" x14ac:dyDescent="0.3">
      <c r="C254" s="1"/>
    </row>
    <row r="255" spans="3:3" ht="14.25" customHeight="1" x14ac:dyDescent="0.3">
      <c r="C255" s="1"/>
    </row>
    <row r="256" spans="3:3" ht="14.25" customHeight="1" x14ac:dyDescent="0.3">
      <c r="C256" s="1"/>
    </row>
    <row r="257" spans="3:3" ht="14.25" customHeight="1" x14ac:dyDescent="0.3">
      <c r="C257" s="1"/>
    </row>
    <row r="258" spans="3:3" ht="14.25" customHeight="1" x14ac:dyDescent="0.3">
      <c r="C258" s="1"/>
    </row>
    <row r="259" spans="3:3" ht="14.25" customHeight="1" x14ac:dyDescent="0.3">
      <c r="C259" s="1"/>
    </row>
    <row r="260" spans="3:3" ht="14.25" customHeight="1" x14ac:dyDescent="0.3">
      <c r="C260" s="1"/>
    </row>
    <row r="261" spans="3:3" ht="14.25" customHeight="1" x14ac:dyDescent="0.3">
      <c r="C261" s="1"/>
    </row>
    <row r="262" spans="3:3" ht="14.25" customHeight="1" x14ac:dyDescent="0.3">
      <c r="C262" s="1"/>
    </row>
    <row r="263" spans="3:3" ht="14.25" customHeight="1" x14ac:dyDescent="0.3">
      <c r="C263" s="1"/>
    </row>
    <row r="264" spans="3:3" ht="14.25" customHeight="1" x14ac:dyDescent="0.3">
      <c r="C264" s="1"/>
    </row>
    <row r="265" spans="3:3" ht="14.25" customHeight="1" x14ac:dyDescent="0.3">
      <c r="C265" s="1"/>
    </row>
    <row r="266" spans="3:3" ht="14.25" customHeight="1" x14ac:dyDescent="0.3">
      <c r="C266" s="1"/>
    </row>
    <row r="267" spans="3:3" ht="14.25" customHeight="1" x14ac:dyDescent="0.3">
      <c r="C267" s="1"/>
    </row>
    <row r="268" spans="3:3" ht="14.25" customHeight="1" x14ac:dyDescent="0.3">
      <c r="C268" s="1"/>
    </row>
    <row r="269" spans="3:3" ht="14.25" customHeight="1" x14ac:dyDescent="0.3">
      <c r="C269" s="1"/>
    </row>
    <row r="270" spans="3:3" ht="14.25" customHeight="1" x14ac:dyDescent="0.3">
      <c r="C270" s="1"/>
    </row>
    <row r="271" spans="3:3" ht="14.25" customHeight="1" x14ac:dyDescent="0.3">
      <c r="C271" s="1"/>
    </row>
    <row r="272" spans="3:3" ht="14.25" customHeight="1" x14ac:dyDescent="0.3">
      <c r="C272" s="1"/>
    </row>
    <row r="273" spans="3:3" ht="14.25" customHeight="1" x14ac:dyDescent="0.3">
      <c r="C273" s="1"/>
    </row>
    <row r="274" spans="3:3" ht="14.25" customHeight="1" x14ac:dyDescent="0.3">
      <c r="C274" s="1"/>
    </row>
    <row r="275" spans="3:3" ht="14.25" customHeight="1" x14ac:dyDescent="0.3">
      <c r="C275" s="1"/>
    </row>
    <row r="276" spans="3:3" ht="14.25" customHeight="1" x14ac:dyDescent="0.3">
      <c r="C276" s="1"/>
    </row>
    <row r="277" spans="3:3" ht="14.25" customHeight="1" x14ac:dyDescent="0.3">
      <c r="C277" s="1"/>
    </row>
    <row r="278" spans="3:3" ht="14.25" customHeight="1" x14ac:dyDescent="0.3">
      <c r="C278" s="1"/>
    </row>
    <row r="279" spans="3:3" ht="14.25" customHeight="1" x14ac:dyDescent="0.3">
      <c r="C279" s="1"/>
    </row>
    <row r="280" spans="3:3" ht="14.25" customHeight="1" x14ac:dyDescent="0.3">
      <c r="C280" s="1"/>
    </row>
    <row r="281" spans="3:3" ht="14.25" customHeight="1" x14ac:dyDescent="0.3">
      <c r="C281" s="1"/>
    </row>
    <row r="282" spans="3:3" ht="14.25" customHeight="1" x14ac:dyDescent="0.3">
      <c r="C282" s="1"/>
    </row>
    <row r="283" spans="3:3" ht="14.25" customHeight="1" x14ac:dyDescent="0.3">
      <c r="C283" s="1"/>
    </row>
    <row r="284" spans="3:3" ht="14.25" customHeight="1" x14ac:dyDescent="0.3">
      <c r="C284" s="1"/>
    </row>
    <row r="285" spans="3:3" ht="14.25" customHeight="1" x14ac:dyDescent="0.3">
      <c r="C285" s="1"/>
    </row>
    <row r="286" spans="3:3" ht="14.25" customHeight="1" x14ac:dyDescent="0.3">
      <c r="C286" s="1"/>
    </row>
    <row r="287" spans="3:3" ht="14.25" customHeight="1" x14ac:dyDescent="0.3">
      <c r="C287" s="1"/>
    </row>
    <row r="288" spans="3:3" ht="14.25" customHeight="1" x14ac:dyDescent="0.3">
      <c r="C288" s="1"/>
    </row>
    <row r="289" spans="3:3" ht="14.25" customHeight="1" x14ac:dyDescent="0.3">
      <c r="C289" s="1"/>
    </row>
    <row r="290" spans="3:3" ht="14.25" customHeight="1" x14ac:dyDescent="0.3">
      <c r="C290" s="1"/>
    </row>
    <row r="291" spans="3:3" ht="14.25" customHeight="1" x14ac:dyDescent="0.3">
      <c r="C291" s="1"/>
    </row>
    <row r="292" spans="3:3" ht="14.25" customHeight="1" x14ac:dyDescent="0.3">
      <c r="C292" s="1"/>
    </row>
    <row r="293" spans="3:3" ht="14.25" customHeight="1" x14ac:dyDescent="0.3">
      <c r="C293" s="1"/>
    </row>
    <row r="294" spans="3:3" ht="14.25" customHeight="1" x14ac:dyDescent="0.3">
      <c r="C294" s="1"/>
    </row>
    <row r="295" spans="3:3" ht="14.25" customHeight="1" x14ac:dyDescent="0.3">
      <c r="C295" s="1"/>
    </row>
    <row r="296" spans="3:3" ht="14.25" customHeight="1" x14ac:dyDescent="0.3">
      <c r="C296" s="1"/>
    </row>
    <row r="297" spans="3:3" ht="14.25" customHeight="1" x14ac:dyDescent="0.3">
      <c r="C297" s="1"/>
    </row>
    <row r="298" spans="3:3" ht="14.25" customHeight="1" x14ac:dyDescent="0.3">
      <c r="C298" s="1"/>
    </row>
    <row r="299" spans="3:3" ht="14.25" customHeight="1" x14ac:dyDescent="0.3">
      <c r="C299" s="1"/>
    </row>
    <row r="300" spans="3:3" ht="14.25" customHeight="1" x14ac:dyDescent="0.3">
      <c r="C300" s="1"/>
    </row>
    <row r="301" spans="3:3" ht="14.25" customHeight="1" x14ac:dyDescent="0.3">
      <c r="C301" s="1"/>
    </row>
    <row r="302" spans="3:3" ht="14.25" customHeight="1" x14ac:dyDescent="0.3">
      <c r="C302" s="1"/>
    </row>
    <row r="303" spans="3:3" ht="14.25" customHeight="1" x14ac:dyDescent="0.3">
      <c r="C303" s="1"/>
    </row>
    <row r="304" spans="3:3" ht="14.25" customHeight="1" x14ac:dyDescent="0.3">
      <c r="C304" s="1"/>
    </row>
    <row r="305" spans="3:3" ht="14.25" customHeight="1" x14ac:dyDescent="0.3">
      <c r="C305" s="1"/>
    </row>
    <row r="306" spans="3:3" ht="14.25" customHeight="1" x14ac:dyDescent="0.3">
      <c r="C306" s="1"/>
    </row>
    <row r="307" spans="3:3" ht="14.25" customHeight="1" x14ac:dyDescent="0.3">
      <c r="C307" s="1"/>
    </row>
    <row r="308" spans="3:3" ht="14.25" customHeight="1" x14ac:dyDescent="0.3">
      <c r="C308" s="1"/>
    </row>
    <row r="309" spans="3:3" ht="14.25" customHeight="1" x14ac:dyDescent="0.3">
      <c r="C309" s="1"/>
    </row>
    <row r="310" spans="3:3" ht="14.25" customHeight="1" x14ac:dyDescent="0.3">
      <c r="C310" s="1"/>
    </row>
    <row r="311" spans="3:3" ht="14.25" customHeight="1" x14ac:dyDescent="0.3">
      <c r="C311" s="1"/>
    </row>
    <row r="312" spans="3:3" ht="14.25" customHeight="1" x14ac:dyDescent="0.3">
      <c r="C312" s="1"/>
    </row>
    <row r="313" spans="3:3" ht="14.25" customHeight="1" x14ac:dyDescent="0.3">
      <c r="C313" s="1"/>
    </row>
    <row r="314" spans="3:3" ht="14.25" customHeight="1" x14ac:dyDescent="0.3">
      <c r="C314" s="1"/>
    </row>
    <row r="315" spans="3:3" ht="14.25" customHeight="1" x14ac:dyDescent="0.3">
      <c r="C315" s="1"/>
    </row>
    <row r="316" spans="3:3" ht="14.25" customHeight="1" x14ac:dyDescent="0.3">
      <c r="C316" s="1"/>
    </row>
    <row r="317" spans="3:3" ht="14.25" customHeight="1" x14ac:dyDescent="0.3">
      <c r="C317" s="1"/>
    </row>
    <row r="318" spans="3:3" ht="14.25" customHeight="1" x14ac:dyDescent="0.3">
      <c r="C318" s="1"/>
    </row>
    <row r="319" spans="3:3" ht="14.25" customHeight="1" x14ac:dyDescent="0.3">
      <c r="C319" s="1"/>
    </row>
    <row r="320" spans="3:3" ht="14.25" customHeight="1" x14ac:dyDescent="0.3">
      <c r="C320" s="1"/>
    </row>
    <row r="321" spans="3:3" ht="14.25" customHeight="1" x14ac:dyDescent="0.3">
      <c r="C321" s="1"/>
    </row>
    <row r="322" spans="3:3" ht="14.25" customHeight="1" x14ac:dyDescent="0.3">
      <c r="C322" s="1"/>
    </row>
    <row r="323" spans="3:3" ht="14.25" customHeight="1" x14ac:dyDescent="0.3">
      <c r="C323" s="1"/>
    </row>
    <row r="324" spans="3:3" ht="14.25" customHeight="1" x14ac:dyDescent="0.3">
      <c r="C324" s="1"/>
    </row>
    <row r="325" spans="3:3" ht="14.25" customHeight="1" x14ac:dyDescent="0.3">
      <c r="C325" s="1"/>
    </row>
    <row r="326" spans="3:3" ht="14.25" customHeight="1" x14ac:dyDescent="0.3">
      <c r="C326" s="1"/>
    </row>
    <row r="327" spans="3:3" ht="14.25" customHeight="1" x14ac:dyDescent="0.3">
      <c r="C327" s="1"/>
    </row>
    <row r="328" spans="3:3" ht="14.25" customHeight="1" x14ac:dyDescent="0.3">
      <c r="C328" s="1"/>
    </row>
    <row r="329" spans="3:3" ht="14.25" customHeight="1" x14ac:dyDescent="0.3">
      <c r="C329" s="1"/>
    </row>
    <row r="330" spans="3:3" ht="14.25" customHeight="1" x14ac:dyDescent="0.3">
      <c r="C330" s="1"/>
    </row>
    <row r="331" spans="3:3" ht="14.25" customHeight="1" x14ac:dyDescent="0.3">
      <c r="C331" s="1"/>
    </row>
    <row r="332" spans="3:3" ht="14.25" customHeight="1" x14ac:dyDescent="0.3">
      <c r="C332" s="1"/>
    </row>
    <row r="333" spans="3:3" ht="14.25" customHeight="1" x14ac:dyDescent="0.3">
      <c r="C333" s="1"/>
    </row>
    <row r="334" spans="3:3" ht="14.25" customHeight="1" x14ac:dyDescent="0.3">
      <c r="C334" s="1"/>
    </row>
    <row r="335" spans="3:3" ht="14.25" customHeight="1" x14ac:dyDescent="0.3">
      <c r="C335" s="1"/>
    </row>
    <row r="336" spans="3:3" ht="14.25" customHeight="1" x14ac:dyDescent="0.3">
      <c r="C336" s="1"/>
    </row>
    <row r="337" spans="3:3" ht="14.25" customHeight="1" x14ac:dyDescent="0.3">
      <c r="C337" s="1"/>
    </row>
    <row r="338" spans="3:3" ht="14.25" customHeight="1" x14ac:dyDescent="0.3">
      <c r="C338" s="1"/>
    </row>
    <row r="339" spans="3:3" ht="14.25" customHeight="1" x14ac:dyDescent="0.3">
      <c r="C339" s="1"/>
    </row>
    <row r="340" spans="3:3" ht="14.25" customHeight="1" x14ac:dyDescent="0.3">
      <c r="C340" s="1"/>
    </row>
    <row r="341" spans="3:3" ht="14.25" customHeight="1" x14ac:dyDescent="0.3">
      <c r="C341" s="1"/>
    </row>
    <row r="342" spans="3:3" ht="14.25" customHeight="1" x14ac:dyDescent="0.3">
      <c r="C342" s="1"/>
    </row>
    <row r="343" spans="3:3" ht="14.25" customHeight="1" x14ac:dyDescent="0.3">
      <c r="C343" s="1"/>
    </row>
    <row r="344" spans="3:3" ht="14.25" customHeight="1" x14ac:dyDescent="0.3">
      <c r="C344" s="1"/>
    </row>
    <row r="345" spans="3:3" ht="14.25" customHeight="1" x14ac:dyDescent="0.3">
      <c r="C345" s="1"/>
    </row>
    <row r="346" spans="3:3" ht="14.25" customHeight="1" x14ac:dyDescent="0.3">
      <c r="C346" s="1"/>
    </row>
    <row r="347" spans="3:3" ht="14.25" customHeight="1" x14ac:dyDescent="0.3">
      <c r="C347" s="1"/>
    </row>
    <row r="348" spans="3:3" ht="14.25" customHeight="1" x14ac:dyDescent="0.3">
      <c r="C348" s="1"/>
    </row>
    <row r="349" spans="3:3" ht="14.25" customHeight="1" x14ac:dyDescent="0.3">
      <c r="C349" s="1"/>
    </row>
    <row r="350" spans="3:3" ht="14.25" customHeight="1" x14ac:dyDescent="0.3">
      <c r="C350" s="1"/>
    </row>
    <row r="351" spans="3:3" ht="14.25" customHeight="1" x14ac:dyDescent="0.3">
      <c r="C351" s="1"/>
    </row>
    <row r="352" spans="3:3" ht="14.25" customHeight="1" x14ac:dyDescent="0.3">
      <c r="C352" s="1"/>
    </row>
    <row r="353" spans="3:3" ht="14.25" customHeight="1" x14ac:dyDescent="0.3">
      <c r="C353" s="1"/>
    </row>
    <row r="354" spans="3:3" ht="14.25" customHeight="1" x14ac:dyDescent="0.3">
      <c r="C354" s="1"/>
    </row>
    <row r="355" spans="3:3" ht="14.25" customHeight="1" x14ac:dyDescent="0.3">
      <c r="C355" s="1"/>
    </row>
    <row r="356" spans="3:3" ht="14.25" customHeight="1" x14ac:dyDescent="0.3">
      <c r="C356" s="1"/>
    </row>
    <row r="357" spans="3:3" ht="14.25" customHeight="1" x14ac:dyDescent="0.3">
      <c r="C357" s="1"/>
    </row>
    <row r="358" spans="3:3" ht="14.25" customHeight="1" x14ac:dyDescent="0.3">
      <c r="C358" s="1"/>
    </row>
    <row r="359" spans="3:3" ht="14.25" customHeight="1" x14ac:dyDescent="0.3">
      <c r="C359" s="1"/>
    </row>
    <row r="360" spans="3:3" ht="14.25" customHeight="1" x14ac:dyDescent="0.3">
      <c r="C360" s="1"/>
    </row>
    <row r="361" spans="3:3" ht="14.25" customHeight="1" x14ac:dyDescent="0.3">
      <c r="C361" s="1"/>
    </row>
    <row r="362" spans="3:3" ht="14.25" customHeight="1" x14ac:dyDescent="0.3">
      <c r="C362" s="1"/>
    </row>
    <row r="363" spans="3:3" ht="14.25" customHeight="1" x14ac:dyDescent="0.3">
      <c r="C363" s="1"/>
    </row>
    <row r="364" spans="3:3" ht="14.25" customHeight="1" x14ac:dyDescent="0.3">
      <c r="C364" s="1"/>
    </row>
    <row r="365" spans="3:3" ht="14.25" customHeight="1" x14ac:dyDescent="0.3">
      <c r="C365" s="1"/>
    </row>
    <row r="366" spans="3:3" ht="14.25" customHeight="1" x14ac:dyDescent="0.3">
      <c r="C366" s="1"/>
    </row>
    <row r="367" spans="3:3" ht="14.25" customHeight="1" x14ac:dyDescent="0.3">
      <c r="C367" s="1"/>
    </row>
    <row r="368" spans="3:3" ht="14.25" customHeight="1" x14ac:dyDescent="0.3">
      <c r="C368" s="1"/>
    </row>
    <row r="369" spans="3:3" ht="14.25" customHeight="1" x14ac:dyDescent="0.3">
      <c r="C369" s="1"/>
    </row>
    <row r="370" spans="3:3" ht="14.25" customHeight="1" x14ac:dyDescent="0.3">
      <c r="C370" s="1"/>
    </row>
    <row r="371" spans="3:3" ht="14.25" customHeight="1" x14ac:dyDescent="0.3">
      <c r="C371" s="1"/>
    </row>
    <row r="372" spans="3:3" ht="14.25" customHeight="1" x14ac:dyDescent="0.3">
      <c r="C372" s="1"/>
    </row>
    <row r="373" spans="3:3" ht="14.25" customHeight="1" x14ac:dyDescent="0.3">
      <c r="C373" s="1"/>
    </row>
    <row r="374" spans="3:3" ht="14.25" customHeight="1" x14ac:dyDescent="0.3">
      <c r="C374" s="1"/>
    </row>
    <row r="375" spans="3:3" ht="14.25" customHeight="1" x14ac:dyDescent="0.3">
      <c r="C375" s="1"/>
    </row>
    <row r="376" spans="3:3" ht="14.25" customHeight="1" x14ac:dyDescent="0.3">
      <c r="C376" s="1"/>
    </row>
    <row r="377" spans="3:3" ht="14.25" customHeight="1" x14ac:dyDescent="0.3">
      <c r="C377" s="1"/>
    </row>
    <row r="378" spans="3:3" ht="14.25" customHeight="1" x14ac:dyDescent="0.3">
      <c r="C378" s="1"/>
    </row>
    <row r="379" spans="3:3" ht="14.25" customHeight="1" x14ac:dyDescent="0.3">
      <c r="C379" s="1"/>
    </row>
    <row r="380" spans="3:3" ht="14.25" customHeight="1" x14ac:dyDescent="0.3">
      <c r="C380" s="1"/>
    </row>
    <row r="381" spans="3:3" ht="14.25" customHeight="1" x14ac:dyDescent="0.3">
      <c r="C381" s="1"/>
    </row>
    <row r="382" spans="3:3" ht="14.25" customHeight="1" x14ac:dyDescent="0.3">
      <c r="C382" s="1"/>
    </row>
    <row r="383" spans="3:3" ht="14.25" customHeight="1" x14ac:dyDescent="0.3">
      <c r="C383" s="1"/>
    </row>
    <row r="384" spans="3:3" ht="14.25" customHeight="1" x14ac:dyDescent="0.3">
      <c r="C384" s="1"/>
    </row>
    <row r="385" spans="3:3" ht="14.25" customHeight="1" x14ac:dyDescent="0.3">
      <c r="C385" s="1"/>
    </row>
    <row r="386" spans="3:3" ht="14.25" customHeight="1" x14ac:dyDescent="0.3">
      <c r="C386" s="1"/>
    </row>
    <row r="387" spans="3:3" ht="14.25" customHeight="1" x14ac:dyDescent="0.3">
      <c r="C387" s="1"/>
    </row>
    <row r="388" spans="3:3" ht="14.25" customHeight="1" x14ac:dyDescent="0.3">
      <c r="C388" s="1"/>
    </row>
    <row r="389" spans="3:3" ht="14.25" customHeight="1" x14ac:dyDescent="0.3">
      <c r="C389" s="1"/>
    </row>
    <row r="390" spans="3:3" ht="14.25" customHeight="1" x14ac:dyDescent="0.3">
      <c r="C390" s="1"/>
    </row>
    <row r="391" spans="3:3" ht="14.25" customHeight="1" x14ac:dyDescent="0.3">
      <c r="C391" s="1"/>
    </row>
    <row r="392" spans="3:3" ht="14.25" customHeight="1" x14ac:dyDescent="0.3">
      <c r="C392" s="1"/>
    </row>
    <row r="393" spans="3:3" ht="14.25" customHeight="1" x14ac:dyDescent="0.3">
      <c r="C393" s="1"/>
    </row>
    <row r="394" spans="3:3" ht="14.25" customHeight="1" x14ac:dyDescent="0.3">
      <c r="C394" s="1"/>
    </row>
    <row r="395" spans="3:3" ht="14.25" customHeight="1" x14ac:dyDescent="0.3">
      <c r="C395" s="1"/>
    </row>
    <row r="396" spans="3:3" ht="14.25" customHeight="1" x14ac:dyDescent="0.3">
      <c r="C396" s="1"/>
    </row>
    <row r="397" spans="3:3" ht="14.25" customHeight="1" x14ac:dyDescent="0.3">
      <c r="C397" s="1"/>
    </row>
    <row r="398" spans="3:3" ht="14.25" customHeight="1" x14ac:dyDescent="0.3">
      <c r="C398" s="1"/>
    </row>
    <row r="399" spans="3:3" ht="14.25" customHeight="1" x14ac:dyDescent="0.3">
      <c r="C399" s="1"/>
    </row>
    <row r="400" spans="3:3" ht="14.25" customHeight="1" x14ac:dyDescent="0.3">
      <c r="C400" s="1"/>
    </row>
    <row r="401" spans="3:3" ht="14.25" customHeight="1" x14ac:dyDescent="0.3">
      <c r="C401" s="1"/>
    </row>
    <row r="402" spans="3:3" ht="14.25" customHeight="1" x14ac:dyDescent="0.3">
      <c r="C402" s="1"/>
    </row>
    <row r="403" spans="3:3" ht="14.25" customHeight="1" x14ac:dyDescent="0.3">
      <c r="C403" s="1"/>
    </row>
    <row r="404" spans="3:3" ht="14.25" customHeight="1" x14ac:dyDescent="0.3">
      <c r="C404" s="1"/>
    </row>
    <row r="405" spans="3:3" ht="14.25" customHeight="1" x14ac:dyDescent="0.3">
      <c r="C405" s="1"/>
    </row>
    <row r="406" spans="3:3" ht="14.25" customHeight="1" x14ac:dyDescent="0.3">
      <c r="C406" s="1"/>
    </row>
    <row r="407" spans="3:3" ht="14.25" customHeight="1" x14ac:dyDescent="0.3">
      <c r="C407" s="1"/>
    </row>
    <row r="408" spans="3:3" ht="14.25" customHeight="1" x14ac:dyDescent="0.3">
      <c r="C408" s="1"/>
    </row>
    <row r="409" spans="3:3" ht="14.25" customHeight="1" x14ac:dyDescent="0.3">
      <c r="C409" s="1"/>
    </row>
    <row r="410" spans="3:3" ht="14.25" customHeight="1" x14ac:dyDescent="0.3">
      <c r="C410" s="1"/>
    </row>
    <row r="411" spans="3:3" ht="14.25" customHeight="1" x14ac:dyDescent="0.3">
      <c r="C411" s="1"/>
    </row>
    <row r="412" spans="3:3" ht="14.25" customHeight="1" x14ac:dyDescent="0.3">
      <c r="C412" s="1"/>
    </row>
    <row r="413" spans="3:3" ht="14.25" customHeight="1" x14ac:dyDescent="0.3">
      <c r="C413" s="1"/>
    </row>
    <row r="414" spans="3:3" ht="14.25" customHeight="1" x14ac:dyDescent="0.3">
      <c r="C414" s="1"/>
    </row>
    <row r="415" spans="3:3" ht="14.25" customHeight="1" x14ac:dyDescent="0.3">
      <c r="C415" s="1"/>
    </row>
    <row r="416" spans="3:3" ht="14.25" customHeight="1" x14ac:dyDescent="0.3">
      <c r="C416" s="1"/>
    </row>
    <row r="417" spans="3:3" ht="14.25" customHeight="1" x14ac:dyDescent="0.3">
      <c r="C417" s="1"/>
    </row>
    <row r="418" spans="3:3" ht="14.25" customHeight="1" x14ac:dyDescent="0.3">
      <c r="C418" s="1"/>
    </row>
    <row r="419" spans="3:3" ht="14.25" customHeight="1" x14ac:dyDescent="0.3">
      <c r="C419" s="1"/>
    </row>
    <row r="420" spans="3:3" ht="14.25" customHeight="1" x14ac:dyDescent="0.3">
      <c r="C420" s="1"/>
    </row>
    <row r="421" spans="3:3" ht="14.25" customHeight="1" x14ac:dyDescent="0.3">
      <c r="C421" s="1"/>
    </row>
    <row r="422" spans="3:3" ht="14.25" customHeight="1" x14ac:dyDescent="0.3">
      <c r="C422" s="1"/>
    </row>
    <row r="423" spans="3:3" ht="14.25" customHeight="1" x14ac:dyDescent="0.3">
      <c r="C423" s="1"/>
    </row>
    <row r="424" spans="3:3" ht="14.25" customHeight="1" x14ac:dyDescent="0.3">
      <c r="C424" s="1"/>
    </row>
    <row r="425" spans="3:3" ht="14.25" customHeight="1" x14ac:dyDescent="0.3">
      <c r="C425" s="1"/>
    </row>
    <row r="426" spans="3:3" ht="14.25" customHeight="1" x14ac:dyDescent="0.3">
      <c r="C426" s="1"/>
    </row>
    <row r="427" spans="3:3" ht="14.25" customHeight="1" x14ac:dyDescent="0.3">
      <c r="C427" s="1"/>
    </row>
    <row r="428" spans="3:3" ht="14.25" customHeight="1" x14ac:dyDescent="0.3">
      <c r="C428" s="1"/>
    </row>
    <row r="429" spans="3:3" ht="14.25" customHeight="1" x14ac:dyDescent="0.3">
      <c r="C429" s="1"/>
    </row>
    <row r="430" spans="3:3" ht="14.25" customHeight="1" x14ac:dyDescent="0.3">
      <c r="C430" s="1"/>
    </row>
    <row r="431" spans="3:3" ht="14.25" customHeight="1" x14ac:dyDescent="0.3">
      <c r="C431" s="1"/>
    </row>
    <row r="432" spans="3:3" ht="14.25" customHeight="1" x14ac:dyDescent="0.3">
      <c r="C432" s="1"/>
    </row>
    <row r="433" spans="3:3" ht="14.25" customHeight="1" x14ac:dyDescent="0.3">
      <c r="C433" s="1"/>
    </row>
    <row r="434" spans="3:3" ht="14.25" customHeight="1" x14ac:dyDescent="0.3">
      <c r="C434" s="1"/>
    </row>
    <row r="435" spans="3:3" ht="14.25" customHeight="1" x14ac:dyDescent="0.3">
      <c r="C435" s="1"/>
    </row>
    <row r="436" spans="3:3" ht="14.25" customHeight="1" x14ac:dyDescent="0.3">
      <c r="C436" s="1"/>
    </row>
    <row r="437" spans="3:3" ht="14.25" customHeight="1" x14ac:dyDescent="0.3">
      <c r="C437" s="1"/>
    </row>
    <row r="438" spans="3:3" ht="14.25" customHeight="1" x14ac:dyDescent="0.3">
      <c r="C438" s="1"/>
    </row>
    <row r="439" spans="3:3" ht="14.25" customHeight="1" x14ac:dyDescent="0.3">
      <c r="C439" s="1"/>
    </row>
    <row r="440" spans="3:3" ht="14.25" customHeight="1" x14ac:dyDescent="0.3">
      <c r="C440" s="1"/>
    </row>
    <row r="441" spans="3:3" ht="14.25" customHeight="1" x14ac:dyDescent="0.3">
      <c r="C441" s="1"/>
    </row>
    <row r="442" spans="3:3" ht="14.25" customHeight="1" x14ac:dyDescent="0.3">
      <c r="C442" s="1"/>
    </row>
    <row r="443" spans="3:3" ht="14.25" customHeight="1" x14ac:dyDescent="0.3">
      <c r="C443" s="1"/>
    </row>
    <row r="444" spans="3:3" ht="14.25" customHeight="1" x14ac:dyDescent="0.3">
      <c r="C444" s="1"/>
    </row>
    <row r="445" spans="3:3" ht="14.25" customHeight="1" x14ac:dyDescent="0.3">
      <c r="C445" s="1"/>
    </row>
    <row r="446" spans="3:3" ht="14.25" customHeight="1" x14ac:dyDescent="0.3">
      <c r="C446" s="1"/>
    </row>
    <row r="447" spans="3:3" ht="14.25" customHeight="1" x14ac:dyDescent="0.3">
      <c r="C447" s="1"/>
    </row>
    <row r="448" spans="3:3" ht="14.25" customHeight="1" x14ac:dyDescent="0.3">
      <c r="C448" s="1"/>
    </row>
    <row r="449" spans="3:3" ht="14.25" customHeight="1" x14ac:dyDescent="0.3">
      <c r="C449" s="1"/>
    </row>
    <row r="450" spans="3:3" ht="14.25" customHeight="1" x14ac:dyDescent="0.3">
      <c r="C450" s="1"/>
    </row>
    <row r="451" spans="3:3" ht="14.25" customHeight="1" x14ac:dyDescent="0.3">
      <c r="C451" s="1"/>
    </row>
    <row r="452" spans="3:3" ht="14.25" customHeight="1" x14ac:dyDescent="0.3">
      <c r="C452" s="1"/>
    </row>
    <row r="453" spans="3:3" ht="14.25" customHeight="1" x14ac:dyDescent="0.3">
      <c r="C453" s="1"/>
    </row>
    <row r="454" spans="3:3" ht="14.25" customHeight="1" x14ac:dyDescent="0.3">
      <c r="C454" s="1"/>
    </row>
    <row r="455" spans="3:3" ht="14.25" customHeight="1" x14ac:dyDescent="0.3">
      <c r="C455" s="1"/>
    </row>
    <row r="456" spans="3:3" ht="14.25" customHeight="1" x14ac:dyDescent="0.3">
      <c r="C456" s="1"/>
    </row>
    <row r="457" spans="3:3" ht="14.25" customHeight="1" x14ac:dyDescent="0.3">
      <c r="C457" s="1"/>
    </row>
    <row r="458" spans="3:3" ht="14.25" customHeight="1" x14ac:dyDescent="0.3">
      <c r="C458" s="1"/>
    </row>
    <row r="459" spans="3:3" ht="14.25" customHeight="1" x14ac:dyDescent="0.3">
      <c r="C459" s="1"/>
    </row>
    <row r="460" spans="3:3" ht="14.25" customHeight="1" x14ac:dyDescent="0.3">
      <c r="C460" s="1"/>
    </row>
    <row r="461" spans="3:3" ht="14.25" customHeight="1" x14ac:dyDescent="0.3">
      <c r="C461" s="1"/>
    </row>
    <row r="462" spans="3:3" ht="14.25" customHeight="1" x14ac:dyDescent="0.3">
      <c r="C462" s="1"/>
    </row>
    <row r="463" spans="3:3" ht="14.25" customHeight="1" x14ac:dyDescent="0.3">
      <c r="C463" s="1"/>
    </row>
    <row r="464" spans="3:3" ht="14.25" customHeight="1" x14ac:dyDescent="0.3">
      <c r="C464" s="1"/>
    </row>
    <row r="465" spans="3:3" ht="14.25" customHeight="1" x14ac:dyDescent="0.3">
      <c r="C465" s="1"/>
    </row>
    <row r="466" spans="3:3" ht="14.25" customHeight="1" x14ac:dyDescent="0.3">
      <c r="C466" s="1"/>
    </row>
    <row r="467" spans="3:3" ht="14.25" customHeight="1" x14ac:dyDescent="0.3">
      <c r="C467" s="1"/>
    </row>
    <row r="468" spans="3:3" ht="14.25" customHeight="1" x14ac:dyDescent="0.3">
      <c r="C468" s="1"/>
    </row>
    <row r="469" spans="3:3" ht="14.25" customHeight="1" x14ac:dyDescent="0.3">
      <c r="C469" s="1"/>
    </row>
    <row r="470" spans="3:3" ht="14.25" customHeight="1" x14ac:dyDescent="0.3">
      <c r="C470" s="1"/>
    </row>
    <row r="471" spans="3:3" ht="14.25" customHeight="1" x14ac:dyDescent="0.3">
      <c r="C471" s="1"/>
    </row>
    <row r="472" spans="3:3" ht="14.25" customHeight="1" x14ac:dyDescent="0.3">
      <c r="C472" s="1"/>
    </row>
    <row r="473" spans="3:3" ht="14.25" customHeight="1" x14ac:dyDescent="0.3">
      <c r="C473" s="1"/>
    </row>
    <row r="474" spans="3:3" ht="14.25" customHeight="1" x14ac:dyDescent="0.3">
      <c r="C474" s="1"/>
    </row>
    <row r="475" spans="3:3" ht="14.25" customHeight="1" x14ac:dyDescent="0.3">
      <c r="C475" s="1"/>
    </row>
    <row r="476" spans="3:3" ht="14.25" customHeight="1" x14ac:dyDescent="0.3">
      <c r="C476" s="1"/>
    </row>
    <row r="477" spans="3:3" ht="14.25" customHeight="1" x14ac:dyDescent="0.3">
      <c r="C477" s="1"/>
    </row>
    <row r="478" spans="3:3" ht="14.25" customHeight="1" x14ac:dyDescent="0.3">
      <c r="C478" s="1"/>
    </row>
    <row r="479" spans="3:3" ht="14.25" customHeight="1" x14ac:dyDescent="0.3">
      <c r="C479" s="1"/>
    </row>
    <row r="480" spans="3:3" ht="14.25" customHeight="1" x14ac:dyDescent="0.3">
      <c r="C480" s="1"/>
    </row>
    <row r="481" spans="3:3" ht="14.25" customHeight="1" x14ac:dyDescent="0.3">
      <c r="C481" s="1"/>
    </row>
    <row r="482" spans="3:3" ht="14.25" customHeight="1" x14ac:dyDescent="0.3">
      <c r="C482" s="1"/>
    </row>
    <row r="483" spans="3:3" ht="14.25" customHeight="1" x14ac:dyDescent="0.3">
      <c r="C483" s="1"/>
    </row>
    <row r="484" spans="3:3" ht="14.25" customHeight="1" x14ac:dyDescent="0.3">
      <c r="C484" s="1"/>
    </row>
    <row r="485" spans="3:3" ht="14.25" customHeight="1" x14ac:dyDescent="0.3">
      <c r="C485" s="1"/>
    </row>
    <row r="486" spans="3:3" ht="14.25" customHeight="1" x14ac:dyDescent="0.3">
      <c r="C486" s="1"/>
    </row>
    <row r="487" spans="3:3" ht="14.25" customHeight="1" x14ac:dyDescent="0.3">
      <c r="C487" s="1"/>
    </row>
    <row r="488" spans="3:3" ht="14.25" customHeight="1" x14ac:dyDescent="0.3">
      <c r="C488" s="1"/>
    </row>
    <row r="489" spans="3:3" ht="14.25" customHeight="1" x14ac:dyDescent="0.3">
      <c r="C489" s="1"/>
    </row>
    <row r="490" spans="3:3" ht="14.25" customHeight="1" x14ac:dyDescent="0.3">
      <c r="C490" s="1"/>
    </row>
    <row r="491" spans="3:3" ht="14.25" customHeight="1" x14ac:dyDescent="0.3">
      <c r="C491" s="1"/>
    </row>
    <row r="492" spans="3:3" ht="14.25" customHeight="1" x14ac:dyDescent="0.3">
      <c r="C492" s="1"/>
    </row>
    <row r="493" spans="3:3" ht="14.25" customHeight="1" x14ac:dyDescent="0.3">
      <c r="C493" s="1"/>
    </row>
    <row r="494" spans="3:3" ht="14.25" customHeight="1" x14ac:dyDescent="0.3">
      <c r="C494" s="1"/>
    </row>
    <row r="495" spans="3:3" ht="14.25" customHeight="1" x14ac:dyDescent="0.3">
      <c r="C495" s="1"/>
    </row>
    <row r="496" spans="3:3" ht="14.25" customHeight="1" x14ac:dyDescent="0.3">
      <c r="C496" s="1"/>
    </row>
    <row r="497" spans="3:3" ht="14.25" customHeight="1" x14ac:dyDescent="0.3">
      <c r="C497" s="1"/>
    </row>
    <row r="498" spans="3:3" ht="14.25" customHeight="1" x14ac:dyDescent="0.3">
      <c r="C498" s="1"/>
    </row>
    <row r="499" spans="3:3" ht="14.25" customHeight="1" x14ac:dyDescent="0.3">
      <c r="C499" s="1"/>
    </row>
    <row r="500" spans="3:3" ht="14.25" customHeight="1" x14ac:dyDescent="0.3">
      <c r="C500" s="1"/>
    </row>
    <row r="501" spans="3:3" ht="14.25" customHeight="1" x14ac:dyDescent="0.3">
      <c r="C501" s="1"/>
    </row>
    <row r="502" spans="3:3" ht="14.25" customHeight="1" x14ac:dyDescent="0.3">
      <c r="C502" s="1"/>
    </row>
    <row r="503" spans="3:3" ht="14.25" customHeight="1" x14ac:dyDescent="0.3">
      <c r="C503" s="1"/>
    </row>
    <row r="504" spans="3:3" ht="14.25" customHeight="1" x14ac:dyDescent="0.3">
      <c r="C504" s="1"/>
    </row>
    <row r="505" spans="3:3" ht="14.25" customHeight="1" x14ac:dyDescent="0.3">
      <c r="C505" s="1"/>
    </row>
    <row r="506" spans="3:3" ht="14.25" customHeight="1" x14ac:dyDescent="0.3">
      <c r="C506" s="1"/>
    </row>
    <row r="507" spans="3:3" ht="14.25" customHeight="1" x14ac:dyDescent="0.3">
      <c r="C507" s="1"/>
    </row>
    <row r="508" spans="3:3" ht="14.25" customHeight="1" x14ac:dyDescent="0.3">
      <c r="C508" s="1"/>
    </row>
    <row r="509" spans="3:3" ht="14.25" customHeight="1" x14ac:dyDescent="0.3">
      <c r="C509" s="1"/>
    </row>
    <row r="510" spans="3:3" ht="14.25" customHeight="1" x14ac:dyDescent="0.3">
      <c r="C510" s="1"/>
    </row>
    <row r="511" spans="3:3" ht="14.25" customHeight="1" x14ac:dyDescent="0.3">
      <c r="C511" s="1"/>
    </row>
    <row r="512" spans="3:3" ht="14.25" customHeight="1" x14ac:dyDescent="0.3">
      <c r="C512" s="1"/>
    </row>
    <row r="513" spans="3:3" ht="14.25" customHeight="1" x14ac:dyDescent="0.3">
      <c r="C513" s="1"/>
    </row>
    <row r="514" spans="3:3" ht="14.25" customHeight="1" x14ac:dyDescent="0.3">
      <c r="C514" s="1"/>
    </row>
    <row r="515" spans="3:3" ht="14.25" customHeight="1" x14ac:dyDescent="0.3">
      <c r="C515" s="1"/>
    </row>
    <row r="516" spans="3:3" ht="14.25" customHeight="1" x14ac:dyDescent="0.3">
      <c r="C516" s="1"/>
    </row>
    <row r="517" spans="3:3" ht="14.25" customHeight="1" x14ac:dyDescent="0.3">
      <c r="C517" s="1"/>
    </row>
    <row r="518" spans="3:3" ht="14.25" customHeight="1" x14ac:dyDescent="0.3">
      <c r="C518" s="1"/>
    </row>
    <row r="519" spans="3:3" ht="14.25" customHeight="1" x14ac:dyDescent="0.3">
      <c r="C519" s="1"/>
    </row>
    <row r="520" spans="3:3" ht="14.25" customHeight="1" x14ac:dyDescent="0.3">
      <c r="C520" s="1"/>
    </row>
    <row r="521" spans="3:3" ht="14.25" customHeight="1" x14ac:dyDescent="0.3">
      <c r="C521" s="1"/>
    </row>
    <row r="522" spans="3:3" ht="14.25" customHeight="1" x14ac:dyDescent="0.3">
      <c r="C522" s="1"/>
    </row>
    <row r="523" spans="3:3" ht="14.25" customHeight="1" x14ac:dyDescent="0.3">
      <c r="C523" s="1"/>
    </row>
    <row r="524" spans="3:3" ht="14.25" customHeight="1" x14ac:dyDescent="0.3">
      <c r="C524" s="1"/>
    </row>
    <row r="525" spans="3:3" ht="14.25" customHeight="1" x14ac:dyDescent="0.3">
      <c r="C525" s="1"/>
    </row>
    <row r="526" spans="3:3" ht="14.25" customHeight="1" x14ac:dyDescent="0.3">
      <c r="C526" s="1"/>
    </row>
    <row r="527" spans="3:3" ht="14.25" customHeight="1" x14ac:dyDescent="0.3">
      <c r="C527" s="1"/>
    </row>
    <row r="528" spans="3:3" ht="14.25" customHeight="1" x14ac:dyDescent="0.3">
      <c r="C528" s="1"/>
    </row>
    <row r="529" spans="3:3" ht="14.25" customHeight="1" x14ac:dyDescent="0.3">
      <c r="C529" s="1"/>
    </row>
    <row r="530" spans="3:3" ht="14.25" customHeight="1" x14ac:dyDescent="0.3">
      <c r="C530" s="1"/>
    </row>
    <row r="531" spans="3:3" ht="14.25" customHeight="1" x14ac:dyDescent="0.3">
      <c r="C531" s="1"/>
    </row>
    <row r="532" spans="3:3" ht="14.25" customHeight="1" x14ac:dyDescent="0.3">
      <c r="C532" s="1"/>
    </row>
    <row r="533" spans="3:3" ht="14.25" customHeight="1" x14ac:dyDescent="0.3">
      <c r="C533" s="1"/>
    </row>
    <row r="534" spans="3:3" ht="14.25" customHeight="1" x14ac:dyDescent="0.3">
      <c r="C534" s="1"/>
    </row>
    <row r="535" spans="3:3" ht="14.25" customHeight="1" x14ac:dyDescent="0.3">
      <c r="C535" s="1"/>
    </row>
    <row r="536" spans="3:3" ht="14.25" customHeight="1" x14ac:dyDescent="0.3">
      <c r="C536" s="1"/>
    </row>
    <row r="537" spans="3:3" ht="14.25" customHeight="1" x14ac:dyDescent="0.3">
      <c r="C537" s="1"/>
    </row>
    <row r="538" spans="3:3" ht="14.25" customHeight="1" x14ac:dyDescent="0.3">
      <c r="C538" s="1"/>
    </row>
    <row r="539" spans="3:3" ht="14.25" customHeight="1" x14ac:dyDescent="0.3">
      <c r="C539" s="1"/>
    </row>
    <row r="540" spans="3:3" ht="14.25" customHeight="1" x14ac:dyDescent="0.3">
      <c r="C540" s="1"/>
    </row>
    <row r="541" spans="3:3" ht="14.25" customHeight="1" x14ac:dyDescent="0.3">
      <c r="C541" s="1"/>
    </row>
    <row r="542" spans="3:3" ht="14.25" customHeight="1" x14ac:dyDescent="0.3">
      <c r="C542" s="1"/>
    </row>
    <row r="543" spans="3:3" ht="14.25" customHeight="1" x14ac:dyDescent="0.3">
      <c r="C543" s="1"/>
    </row>
    <row r="544" spans="3:3" ht="14.25" customHeight="1" x14ac:dyDescent="0.3">
      <c r="C544" s="1"/>
    </row>
    <row r="545" spans="3:3" ht="14.25" customHeight="1" x14ac:dyDescent="0.3">
      <c r="C545" s="1"/>
    </row>
    <row r="546" spans="3:3" ht="14.25" customHeight="1" x14ac:dyDescent="0.3">
      <c r="C546" s="1"/>
    </row>
    <row r="547" spans="3:3" ht="14.25" customHeight="1" x14ac:dyDescent="0.3">
      <c r="C547" s="1"/>
    </row>
    <row r="548" spans="3:3" ht="14.25" customHeight="1" x14ac:dyDescent="0.3">
      <c r="C548" s="1"/>
    </row>
    <row r="549" spans="3:3" ht="14.25" customHeight="1" x14ac:dyDescent="0.3">
      <c r="C549" s="1"/>
    </row>
    <row r="550" spans="3:3" ht="14.25" customHeight="1" x14ac:dyDescent="0.3">
      <c r="C550" s="1"/>
    </row>
    <row r="551" spans="3:3" ht="14.25" customHeight="1" x14ac:dyDescent="0.3">
      <c r="C551" s="1"/>
    </row>
    <row r="552" spans="3:3" ht="14.25" customHeight="1" x14ac:dyDescent="0.3">
      <c r="C552" s="1"/>
    </row>
    <row r="553" spans="3:3" ht="14.25" customHeight="1" x14ac:dyDescent="0.3">
      <c r="C553" s="1"/>
    </row>
    <row r="554" spans="3:3" ht="14.25" customHeight="1" x14ac:dyDescent="0.3">
      <c r="C554" s="1"/>
    </row>
    <row r="555" spans="3:3" ht="14.25" customHeight="1" x14ac:dyDescent="0.3">
      <c r="C555" s="1"/>
    </row>
    <row r="556" spans="3:3" ht="14.25" customHeight="1" x14ac:dyDescent="0.3">
      <c r="C556" s="1"/>
    </row>
    <row r="557" spans="3:3" ht="14.25" customHeight="1" x14ac:dyDescent="0.3">
      <c r="C557" s="1"/>
    </row>
    <row r="558" spans="3:3" ht="14.25" customHeight="1" x14ac:dyDescent="0.3">
      <c r="C558" s="1"/>
    </row>
    <row r="559" spans="3:3" ht="14.25" customHeight="1" x14ac:dyDescent="0.3">
      <c r="C559" s="1"/>
    </row>
    <row r="560" spans="3:3" ht="14.25" customHeight="1" x14ac:dyDescent="0.3">
      <c r="C560" s="1"/>
    </row>
    <row r="561" spans="3:3" ht="14.25" customHeight="1" x14ac:dyDescent="0.3">
      <c r="C561" s="1"/>
    </row>
    <row r="562" spans="3:3" ht="14.25" customHeight="1" x14ac:dyDescent="0.3">
      <c r="C562" s="1"/>
    </row>
    <row r="563" spans="3:3" ht="14.25" customHeight="1" x14ac:dyDescent="0.3">
      <c r="C563" s="1"/>
    </row>
    <row r="564" spans="3:3" ht="14.25" customHeight="1" x14ac:dyDescent="0.3">
      <c r="C564" s="1"/>
    </row>
    <row r="565" spans="3:3" ht="14.25" customHeight="1" x14ac:dyDescent="0.3">
      <c r="C565" s="1"/>
    </row>
    <row r="566" spans="3:3" ht="14.25" customHeight="1" x14ac:dyDescent="0.3">
      <c r="C566" s="1"/>
    </row>
    <row r="567" spans="3:3" ht="14.25" customHeight="1" x14ac:dyDescent="0.3">
      <c r="C567" s="1"/>
    </row>
    <row r="568" spans="3:3" ht="14.25" customHeight="1" x14ac:dyDescent="0.3">
      <c r="C568" s="1"/>
    </row>
    <row r="569" spans="3:3" ht="14.25" customHeight="1" x14ac:dyDescent="0.3">
      <c r="C569" s="1"/>
    </row>
    <row r="570" spans="3:3" ht="14.25" customHeight="1" x14ac:dyDescent="0.3">
      <c r="C570" s="1"/>
    </row>
    <row r="571" spans="3:3" ht="14.25" customHeight="1" x14ac:dyDescent="0.3">
      <c r="C571" s="1"/>
    </row>
    <row r="572" spans="3:3" ht="14.25" customHeight="1" x14ac:dyDescent="0.3">
      <c r="C572" s="1"/>
    </row>
    <row r="573" spans="3:3" ht="14.25" customHeight="1" x14ac:dyDescent="0.3">
      <c r="C573" s="1"/>
    </row>
    <row r="574" spans="3:3" ht="14.25" customHeight="1" x14ac:dyDescent="0.3">
      <c r="C574" s="1"/>
    </row>
    <row r="575" spans="3:3" ht="14.25" customHeight="1" x14ac:dyDescent="0.3">
      <c r="C575" s="1"/>
    </row>
    <row r="576" spans="3:3" ht="14.25" customHeight="1" x14ac:dyDescent="0.3">
      <c r="C576" s="1"/>
    </row>
    <row r="577" spans="3:3" ht="14.25" customHeight="1" x14ac:dyDescent="0.3">
      <c r="C577" s="1"/>
    </row>
    <row r="578" spans="3:3" ht="14.25" customHeight="1" x14ac:dyDescent="0.3">
      <c r="C578" s="1"/>
    </row>
    <row r="579" spans="3:3" ht="14.25" customHeight="1" x14ac:dyDescent="0.3">
      <c r="C579" s="1"/>
    </row>
    <row r="580" spans="3:3" ht="14.25" customHeight="1" x14ac:dyDescent="0.3">
      <c r="C580" s="1"/>
    </row>
    <row r="581" spans="3:3" ht="14.25" customHeight="1" x14ac:dyDescent="0.3">
      <c r="C581" s="1"/>
    </row>
    <row r="582" spans="3:3" ht="14.25" customHeight="1" x14ac:dyDescent="0.3">
      <c r="C582" s="1"/>
    </row>
    <row r="583" spans="3:3" ht="14.25" customHeight="1" x14ac:dyDescent="0.3">
      <c r="C583" s="1"/>
    </row>
    <row r="584" spans="3:3" ht="14.25" customHeight="1" x14ac:dyDescent="0.3">
      <c r="C584" s="1"/>
    </row>
    <row r="585" spans="3:3" ht="14.25" customHeight="1" x14ac:dyDescent="0.3">
      <c r="C585" s="1"/>
    </row>
    <row r="586" spans="3:3" ht="14.25" customHeight="1" x14ac:dyDescent="0.3">
      <c r="C586" s="1"/>
    </row>
    <row r="587" spans="3:3" ht="14.25" customHeight="1" x14ac:dyDescent="0.3">
      <c r="C587" s="1"/>
    </row>
    <row r="588" spans="3:3" ht="14.25" customHeight="1" x14ac:dyDescent="0.3">
      <c r="C588" s="1"/>
    </row>
    <row r="589" spans="3:3" ht="14.25" customHeight="1" x14ac:dyDescent="0.3">
      <c r="C589" s="1"/>
    </row>
    <row r="590" spans="3:3" ht="14.25" customHeight="1" x14ac:dyDescent="0.3">
      <c r="C590" s="1"/>
    </row>
    <row r="591" spans="3:3" ht="14.25" customHeight="1" x14ac:dyDescent="0.3">
      <c r="C591" s="1"/>
    </row>
    <row r="592" spans="3:3" ht="14.25" customHeight="1" x14ac:dyDescent="0.3">
      <c r="C592" s="1"/>
    </row>
    <row r="593" spans="3:3" ht="14.25" customHeight="1" x14ac:dyDescent="0.3">
      <c r="C593" s="1"/>
    </row>
    <row r="594" spans="3:3" ht="14.25" customHeight="1" x14ac:dyDescent="0.3">
      <c r="C594" s="1"/>
    </row>
    <row r="595" spans="3:3" ht="14.25" customHeight="1" x14ac:dyDescent="0.3">
      <c r="C595" s="1"/>
    </row>
    <row r="596" spans="3:3" ht="14.25" customHeight="1" x14ac:dyDescent="0.3">
      <c r="C596" s="1"/>
    </row>
    <row r="597" spans="3:3" ht="14.25" customHeight="1" x14ac:dyDescent="0.3">
      <c r="C597" s="1"/>
    </row>
    <row r="598" spans="3:3" ht="14.25" customHeight="1" x14ac:dyDescent="0.3">
      <c r="C598" s="1"/>
    </row>
    <row r="599" spans="3:3" ht="14.25" customHeight="1" x14ac:dyDescent="0.3">
      <c r="C599" s="1"/>
    </row>
    <row r="600" spans="3:3" ht="14.25" customHeight="1" x14ac:dyDescent="0.3">
      <c r="C600" s="1"/>
    </row>
    <row r="601" spans="3:3" ht="14.25" customHeight="1" x14ac:dyDescent="0.3">
      <c r="C601" s="1"/>
    </row>
    <row r="602" spans="3:3" ht="14.25" customHeight="1" x14ac:dyDescent="0.3">
      <c r="C602" s="1"/>
    </row>
    <row r="603" spans="3:3" ht="14.25" customHeight="1" x14ac:dyDescent="0.3">
      <c r="C603" s="1"/>
    </row>
    <row r="604" spans="3:3" ht="14.25" customHeight="1" x14ac:dyDescent="0.3">
      <c r="C604" s="1"/>
    </row>
    <row r="605" spans="3:3" ht="14.25" customHeight="1" x14ac:dyDescent="0.3">
      <c r="C605" s="1"/>
    </row>
    <row r="606" spans="3:3" ht="14.25" customHeight="1" x14ac:dyDescent="0.3">
      <c r="C606" s="1"/>
    </row>
    <row r="607" spans="3:3" ht="14.25" customHeight="1" x14ac:dyDescent="0.3">
      <c r="C607" s="1"/>
    </row>
    <row r="608" spans="3:3" ht="14.25" customHeight="1" x14ac:dyDescent="0.3">
      <c r="C608" s="1"/>
    </row>
    <row r="609" spans="3:3" ht="14.25" customHeight="1" x14ac:dyDescent="0.3">
      <c r="C609" s="1"/>
    </row>
    <row r="610" spans="3:3" ht="14.25" customHeight="1" x14ac:dyDescent="0.3">
      <c r="C610" s="1"/>
    </row>
    <row r="611" spans="3:3" ht="14.25" customHeight="1" x14ac:dyDescent="0.3">
      <c r="C611" s="1"/>
    </row>
    <row r="612" spans="3:3" ht="14.25" customHeight="1" x14ac:dyDescent="0.3">
      <c r="C612" s="1"/>
    </row>
    <row r="613" spans="3:3" ht="14.25" customHeight="1" x14ac:dyDescent="0.3">
      <c r="C613" s="1"/>
    </row>
    <row r="614" spans="3:3" ht="14.25" customHeight="1" x14ac:dyDescent="0.3">
      <c r="C614" s="1"/>
    </row>
    <row r="615" spans="3:3" ht="14.25" customHeight="1" x14ac:dyDescent="0.3">
      <c r="C615" s="1"/>
    </row>
    <row r="616" spans="3:3" ht="14.25" customHeight="1" x14ac:dyDescent="0.3">
      <c r="C616" s="1"/>
    </row>
    <row r="617" spans="3:3" ht="14.25" customHeight="1" x14ac:dyDescent="0.3">
      <c r="C617" s="1"/>
    </row>
    <row r="618" spans="3:3" ht="14.25" customHeight="1" x14ac:dyDescent="0.3">
      <c r="C618" s="1"/>
    </row>
    <row r="619" spans="3:3" ht="14.25" customHeight="1" x14ac:dyDescent="0.3">
      <c r="C619" s="1"/>
    </row>
    <row r="620" spans="3:3" ht="14.25" customHeight="1" x14ac:dyDescent="0.3">
      <c r="C620" s="1"/>
    </row>
    <row r="621" spans="3:3" ht="14.25" customHeight="1" x14ac:dyDescent="0.3">
      <c r="C621" s="1"/>
    </row>
    <row r="622" spans="3:3" ht="14.25" customHeight="1" x14ac:dyDescent="0.3">
      <c r="C622" s="1"/>
    </row>
    <row r="623" spans="3:3" ht="14.25" customHeight="1" x14ac:dyDescent="0.3">
      <c r="C623" s="1"/>
    </row>
    <row r="624" spans="3:3" ht="14.25" customHeight="1" x14ac:dyDescent="0.3">
      <c r="C624" s="1"/>
    </row>
    <row r="625" spans="3:3" ht="14.25" customHeight="1" x14ac:dyDescent="0.3">
      <c r="C625" s="1"/>
    </row>
    <row r="626" spans="3:3" ht="14.25" customHeight="1" x14ac:dyDescent="0.3">
      <c r="C626" s="1"/>
    </row>
    <row r="627" spans="3:3" ht="14.25" customHeight="1" x14ac:dyDescent="0.3">
      <c r="C627" s="1"/>
    </row>
    <row r="628" spans="3:3" ht="14.25" customHeight="1" x14ac:dyDescent="0.3">
      <c r="C628" s="1"/>
    </row>
    <row r="629" spans="3:3" ht="14.25" customHeight="1" x14ac:dyDescent="0.3">
      <c r="C629" s="1"/>
    </row>
    <row r="630" spans="3:3" ht="14.25" customHeight="1" x14ac:dyDescent="0.3">
      <c r="C630" s="1"/>
    </row>
    <row r="631" spans="3:3" ht="14.25" customHeight="1" x14ac:dyDescent="0.3">
      <c r="C631" s="1"/>
    </row>
    <row r="632" spans="3:3" ht="14.25" customHeight="1" x14ac:dyDescent="0.3">
      <c r="C632" s="1"/>
    </row>
    <row r="633" spans="3:3" ht="14.25" customHeight="1" x14ac:dyDescent="0.3">
      <c r="C633" s="1"/>
    </row>
    <row r="634" spans="3:3" ht="14.25" customHeight="1" x14ac:dyDescent="0.3">
      <c r="C634" s="1"/>
    </row>
    <row r="635" spans="3:3" ht="14.25" customHeight="1" x14ac:dyDescent="0.3">
      <c r="C635" s="1"/>
    </row>
    <row r="636" spans="3:3" ht="14.25" customHeight="1" x14ac:dyDescent="0.3">
      <c r="C636" s="1"/>
    </row>
    <row r="637" spans="3:3" ht="14.25" customHeight="1" x14ac:dyDescent="0.3">
      <c r="C637" s="1"/>
    </row>
    <row r="638" spans="3:3" ht="14.25" customHeight="1" x14ac:dyDescent="0.3">
      <c r="C638" s="1"/>
    </row>
    <row r="639" spans="3:3" ht="14.25" customHeight="1" x14ac:dyDescent="0.3">
      <c r="C639" s="1"/>
    </row>
    <row r="640" spans="3:3" ht="14.25" customHeight="1" x14ac:dyDescent="0.3">
      <c r="C640" s="1"/>
    </row>
    <row r="641" spans="3:3" ht="14.25" customHeight="1" x14ac:dyDescent="0.3">
      <c r="C641" s="1"/>
    </row>
    <row r="642" spans="3:3" ht="14.25" customHeight="1" x14ac:dyDescent="0.3">
      <c r="C642" s="1"/>
    </row>
    <row r="643" spans="3:3" ht="14.25" customHeight="1" x14ac:dyDescent="0.3">
      <c r="C643" s="1"/>
    </row>
    <row r="644" spans="3:3" ht="14.25" customHeight="1" x14ac:dyDescent="0.3">
      <c r="C644" s="1"/>
    </row>
    <row r="645" spans="3:3" ht="14.25" customHeight="1" x14ac:dyDescent="0.3">
      <c r="C645" s="1"/>
    </row>
    <row r="646" spans="3:3" ht="14.25" customHeight="1" x14ac:dyDescent="0.3">
      <c r="C646" s="1"/>
    </row>
    <row r="647" spans="3:3" ht="14.25" customHeight="1" x14ac:dyDescent="0.3">
      <c r="C647" s="1"/>
    </row>
    <row r="648" spans="3:3" ht="14.25" customHeight="1" x14ac:dyDescent="0.3">
      <c r="C648" s="1"/>
    </row>
    <row r="649" spans="3:3" ht="14.25" customHeight="1" x14ac:dyDescent="0.3">
      <c r="C649" s="1"/>
    </row>
    <row r="650" spans="3:3" ht="14.25" customHeight="1" x14ac:dyDescent="0.3">
      <c r="C650" s="1"/>
    </row>
    <row r="651" spans="3:3" ht="14.25" customHeight="1" x14ac:dyDescent="0.3">
      <c r="C651" s="1"/>
    </row>
    <row r="652" spans="3:3" ht="14.25" customHeight="1" x14ac:dyDescent="0.3">
      <c r="C652" s="1"/>
    </row>
    <row r="653" spans="3:3" ht="14.25" customHeight="1" x14ac:dyDescent="0.3">
      <c r="C653" s="1"/>
    </row>
    <row r="654" spans="3:3" ht="14.25" customHeight="1" x14ac:dyDescent="0.3">
      <c r="C654" s="1"/>
    </row>
    <row r="655" spans="3:3" ht="14.25" customHeight="1" x14ac:dyDescent="0.3">
      <c r="C655" s="1"/>
    </row>
    <row r="656" spans="3:3" ht="14.25" customHeight="1" x14ac:dyDescent="0.3">
      <c r="C656" s="1"/>
    </row>
    <row r="657" spans="3:3" ht="14.25" customHeight="1" x14ac:dyDescent="0.3">
      <c r="C657" s="1"/>
    </row>
    <row r="658" spans="3:3" ht="14.25" customHeight="1" x14ac:dyDescent="0.3">
      <c r="C658" s="1"/>
    </row>
    <row r="659" spans="3:3" ht="14.25" customHeight="1" x14ac:dyDescent="0.3">
      <c r="C659" s="1"/>
    </row>
    <row r="660" spans="3:3" ht="14.25" customHeight="1" x14ac:dyDescent="0.3">
      <c r="C660" s="1"/>
    </row>
    <row r="661" spans="3:3" ht="14.25" customHeight="1" x14ac:dyDescent="0.3">
      <c r="C661" s="1"/>
    </row>
    <row r="662" spans="3:3" ht="14.25" customHeight="1" x14ac:dyDescent="0.3">
      <c r="C662" s="1"/>
    </row>
    <row r="663" spans="3:3" ht="14.25" customHeight="1" x14ac:dyDescent="0.3">
      <c r="C663" s="1"/>
    </row>
    <row r="664" spans="3:3" ht="14.25" customHeight="1" x14ac:dyDescent="0.3">
      <c r="C664" s="1"/>
    </row>
    <row r="665" spans="3:3" ht="14.25" customHeight="1" x14ac:dyDescent="0.3">
      <c r="C665" s="1"/>
    </row>
    <row r="666" spans="3:3" ht="14.25" customHeight="1" x14ac:dyDescent="0.3">
      <c r="C666" s="1"/>
    </row>
    <row r="667" spans="3:3" ht="14.25" customHeight="1" x14ac:dyDescent="0.3">
      <c r="C667" s="1"/>
    </row>
    <row r="668" spans="3:3" ht="14.25" customHeight="1" x14ac:dyDescent="0.3">
      <c r="C668" s="1"/>
    </row>
    <row r="669" spans="3:3" ht="14.25" customHeight="1" x14ac:dyDescent="0.3">
      <c r="C669" s="1"/>
    </row>
    <row r="670" spans="3:3" ht="14.25" customHeight="1" x14ac:dyDescent="0.3">
      <c r="C670" s="1"/>
    </row>
    <row r="671" spans="3:3" ht="14.25" customHeight="1" x14ac:dyDescent="0.3">
      <c r="C671" s="1"/>
    </row>
    <row r="672" spans="3:3" ht="14.25" customHeight="1" x14ac:dyDescent="0.3">
      <c r="C672" s="1"/>
    </row>
    <row r="673" spans="3:3" ht="14.25" customHeight="1" x14ac:dyDescent="0.3">
      <c r="C673" s="1"/>
    </row>
    <row r="674" spans="3:3" ht="14.25" customHeight="1" x14ac:dyDescent="0.3">
      <c r="C674" s="1"/>
    </row>
    <row r="675" spans="3:3" ht="14.25" customHeight="1" x14ac:dyDescent="0.3">
      <c r="C675" s="1"/>
    </row>
    <row r="676" spans="3:3" ht="14.25" customHeight="1" x14ac:dyDescent="0.3">
      <c r="C676" s="1"/>
    </row>
    <row r="677" spans="3:3" ht="14.25" customHeight="1" x14ac:dyDescent="0.3">
      <c r="C677" s="1"/>
    </row>
    <row r="678" spans="3:3" ht="14.25" customHeight="1" x14ac:dyDescent="0.3">
      <c r="C678" s="1"/>
    </row>
    <row r="679" spans="3:3" ht="14.25" customHeight="1" x14ac:dyDescent="0.3">
      <c r="C679" s="1"/>
    </row>
    <row r="680" spans="3:3" ht="14.25" customHeight="1" x14ac:dyDescent="0.3">
      <c r="C680" s="1"/>
    </row>
    <row r="681" spans="3:3" ht="14.25" customHeight="1" x14ac:dyDescent="0.3">
      <c r="C681" s="1"/>
    </row>
    <row r="682" spans="3:3" ht="14.25" customHeight="1" x14ac:dyDescent="0.3">
      <c r="C682" s="1"/>
    </row>
    <row r="683" spans="3:3" ht="14.25" customHeight="1" x14ac:dyDescent="0.3">
      <c r="C683" s="1"/>
    </row>
    <row r="684" spans="3:3" ht="14.25" customHeight="1" x14ac:dyDescent="0.3">
      <c r="C684" s="1"/>
    </row>
    <row r="685" spans="3:3" ht="14.25" customHeight="1" x14ac:dyDescent="0.3">
      <c r="C685" s="1"/>
    </row>
    <row r="686" spans="3:3" ht="14.25" customHeight="1" x14ac:dyDescent="0.3">
      <c r="C686" s="1"/>
    </row>
    <row r="687" spans="3:3" ht="14.25" customHeight="1" x14ac:dyDescent="0.3">
      <c r="C687" s="1"/>
    </row>
    <row r="688" spans="3:3" ht="14.25" customHeight="1" x14ac:dyDescent="0.3">
      <c r="C688" s="1"/>
    </row>
    <row r="689" spans="3:3" ht="14.25" customHeight="1" x14ac:dyDescent="0.3">
      <c r="C689" s="1"/>
    </row>
    <row r="690" spans="3:3" ht="14.25" customHeight="1" x14ac:dyDescent="0.3">
      <c r="C690" s="1"/>
    </row>
    <row r="691" spans="3:3" ht="14.25" customHeight="1" x14ac:dyDescent="0.3">
      <c r="C691" s="1"/>
    </row>
    <row r="692" spans="3:3" ht="14.25" customHeight="1" x14ac:dyDescent="0.3">
      <c r="C692" s="1"/>
    </row>
    <row r="693" spans="3:3" ht="14.25" customHeight="1" x14ac:dyDescent="0.3">
      <c r="C693" s="1"/>
    </row>
    <row r="694" spans="3:3" ht="14.25" customHeight="1" x14ac:dyDescent="0.3">
      <c r="C694" s="1"/>
    </row>
    <row r="695" spans="3:3" ht="14.25" customHeight="1" x14ac:dyDescent="0.3">
      <c r="C695" s="1"/>
    </row>
    <row r="696" spans="3:3" ht="14.25" customHeight="1" x14ac:dyDescent="0.3">
      <c r="C696" s="1"/>
    </row>
    <row r="697" spans="3:3" ht="14.25" customHeight="1" x14ac:dyDescent="0.3">
      <c r="C697" s="1"/>
    </row>
    <row r="698" spans="3:3" ht="14.25" customHeight="1" x14ac:dyDescent="0.3">
      <c r="C698" s="1"/>
    </row>
    <row r="699" spans="3:3" ht="14.25" customHeight="1" x14ac:dyDescent="0.3">
      <c r="C699" s="1"/>
    </row>
    <row r="700" spans="3:3" ht="14.25" customHeight="1" x14ac:dyDescent="0.3">
      <c r="C700" s="1"/>
    </row>
    <row r="701" spans="3:3" ht="14.25" customHeight="1" x14ac:dyDescent="0.3">
      <c r="C701" s="1"/>
    </row>
    <row r="702" spans="3:3" ht="14.25" customHeight="1" x14ac:dyDescent="0.3">
      <c r="C702" s="1"/>
    </row>
    <row r="703" spans="3:3" ht="14.25" customHeight="1" x14ac:dyDescent="0.3">
      <c r="C703" s="1"/>
    </row>
    <row r="704" spans="3:3" ht="14.25" customHeight="1" x14ac:dyDescent="0.3">
      <c r="C704" s="1"/>
    </row>
    <row r="705" spans="3:3" ht="14.25" customHeight="1" x14ac:dyDescent="0.3">
      <c r="C705" s="1"/>
    </row>
    <row r="706" spans="3:3" ht="14.25" customHeight="1" x14ac:dyDescent="0.3">
      <c r="C706" s="1"/>
    </row>
    <row r="707" spans="3:3" ht="14.25" customHeight="1" x14ac:dyDescent="0.3">
      <c r="C707" s="1"/>
    </row>
    <row r="708" spans="3:3" ht="14.25" customHeight="1" x14ac:dyDescent="0.3">
      <c r="C708" s="1"/>
    </row>
    <row r="709" spans="3:3" ht="14.25" customHeight="1" x14ac:dyDescent="0.3">
      <c r="C709" s="1"/>
    </row>
    <row r="710" spans="3:3" ht="14.25" customHeight="1" x14ac:dyDescent="0.3">
      <c r="C710" s="1"/>
    </row>
    <row r="711" spans="3:3" ht="14.25" customHeight="1" x14ac:dyDescent="0.3">
      <c r="C711" s="1"/>
    </row>
    <row r="712" spans="3:3" ht="14.25" customHeight="1" x14ac:dyDescent="0.3">
      <c r="C712" s="1"/>
    </row>
    <row r="713" spans="3:3" ht="14.25" customHeight="1" x14ac:dyDescent="0.3">
      <c r="C713" s="1"/>
    </row>
    <row r="714" spans="3:3" ht="14.25" customHeight="1" x14ac:dyDescent="0.3">
      <c r="C714" s="1"/>
    </row>
    <row r="715" spans="3:3" ht="14.25" customHeight="1" x14ac:dyDescent="0.3">
      <c r="C715" s="1"/>
    </row>
    <row r="716" spans="3:3" ht="14.25" customHeight="1" x14ac:dyDescent="0.3">
      <c r="C716" s="1"/>
    </row>
    <row r="717" spans="3:3" ht="14.25" customHeight="1" x14ac:dyDescent="0.3">
      <c r="C717" s="1"/>
    </row>
    <row r="718" spans="3:3" ht="14.25" customHeight="1" x14ac:dyDescent="0.3">
      <c r="C718" s="1"/>
    </row>
    <row r="719" spans="3:3" ht="14.25" customHeight="1" x14ac:dyDescent="0.3">
      <c r="C719" s="1"/>
    </row>
    <row r="720" spans="3:3" ht="14.25" customHeight="1" x14ac:dyDescent="0.3">
      <c r="C720" s="1"/>
    </row>
    <row r="721" spans="3:3" ht="14.25" customHeight="1" x14ac:dyDescent="0.3">
      <c r="C721" s="1"/>
    </row>
    <row r="722" spans="3:3" ht="14.25" customHeight="1" x14ac:dyDescent="0.3">
      <c r="C722" s="1"/>
    </row>
    <row r="723" spans="3:3" ht="14.25" customHeight="1" x14ac:dyDescent="0.3">
      <c r="C723" s="1"/>
    </row>
    <row r="724" spans="3:3" ht="14.25" customHeight="1" x14ac:dyDescent="0.3">
      <c r="C724" s="1"/>
    </row>
    <row r="725" spans="3:3" ht="14.25" customHeight="1" x14ac:dyDescent="0.3">
      <c r="C725" s="1"/>
    </row>
    <row r="726" spans="3:3" ht="14.25" customHeight="1" x14ac:dyDescent="0.3">
      <c r="C726" s="1"/>
    </row>
    <row r="727" spans="3:3" ht="14.25" customHeight="1" x14ac:dyDescent="0.3">
      <c r="C727" s="1"/>
    </row>
    <row r="728" spans="3:3" ht="14.25" customHeight="1" x14ac:dyDescent="0.3">
      <c r="C728" s="1"/>
    </row>
    <row r="729" spans="3:3" ht="14.25" customHeight="1" x14ac:dyDescent="0.3">
      <c r="C729" s="1"/>
    </row>
    <row r="730" spans="3:3" ht="14.25" customHeight="1" x14ac:dyDescent="0.3">
      <c r="C730" s="1"/>
    </row>
    <row r="731" spans="3:3" ht="14.25" customHeight="1" x14ac:dyDescent="0.3">
      <c r="C731" s="1"/>
    </row>
    <row r="732" spans="3:3" ht="14.25" customHeight="1" x14ac:dyDescent="0.3">
      <c r="C732" s="1"/>
    </row>
    <row r="733" spans="3:3" ht="14.25" customHeight="1" x14ac:dyDescent="0.3">
      <c r="C733" s="1"/>
    </row>
    <row r="734" spans="3:3" ht="14.25" customHeight="1" x14ac:dyDescent="0.3">
      <c r="C734" s="1"/>
    </row>
    <row r="735" spans="3:3" ht="14.25" customHeight="1" x14ac:dyDescent="0.3">
      <c r="C735" s="1"/>
    </row>
    <row r="736" spans="3:3" ht="14.25" customHeight="1" x14ac:dyDescent="0.3">
      <c r="C736" s="1"/>
    </row>
    <row r="737" spans="3:3" ht="14.25" customHeight="1" x14ac:dyDescent="0.3">
      <c r="C737" s="1"/>
    </row>
    <row r="738" spans="3:3" ht="14.25" customHeight="1" x14ac:dyDescent="0.3">
      <c r="C738" s="1"/>
    </row>
    <row r="739" spans="3:3" ht="14.25" customHeight="1" x14ac:dyDescent="0.3">
      <c r="C739" s="1"/>
    </row>
    <row r="740" spans="3:3" ht="14.25" customHeight="1" x14ac:dyDescent="0.3">
      <c r="C740" s="1"/>
    </row>
    <row r="741" spans="3:3" ht="14.25" customHeight="1" x14ac:dyDescent="0.3">
      <c r="C741" s="1"/>
    </row>
    <row r="742" spans="3:3" ht="14.25" customHeight="1" x14ac:dyDescent="0.3">
      <c r="C742" s="1"/>
    </row>
    <row r="743" spans="3:3" ht="14.25" customHeight="1" x14ac:dyDescent="0.3">
      <c r="C743" s="1"/>
    </row>
    <row r="744" spans="3:3" ht="14.25" customHeight="1" x14ac:dyDescent="0.3">
      <c r="C744" s="1"/>
    </row>
    <row r="745" spans="3:3" ht="14.25" customHeight="1" x14ac:dyDescent="0.3">
      <c r="C745" s="1"/>
    </row>
    <row r="746" spans="3:3" ht="14.25" customHeight="1" x14ac:dyDescent="0.3">
      <c r="C746" s="1"/>
    </row>
    <row r="747" spans="3:3" ht="14.25" customHeight="1" x14ac:dyDescent="0.3">
      <c r="C747" s="1"/>
    </row>
    <row r="748" spans="3:3" ht="14.25" customHeight="1" x14ac:dyDescent="0.3">
      <c r="C748" s="1"/>
    </row>
    <row r="749" spans="3:3" ht="14.25" customHeight="1" x14ac:dyDescent="0.3">
      <c r="C749" s="1"/>
    </row>
    <row r="750" spans="3:3" ht="14.25" customHeight="1" x14ac:dyDescent="0.3">
      <c r="C750" s="1"/>
    </row>
    <row r="751" spans="3:3" ht="14.25" customHeight="1" x14ac:dyDescent="0.3">
      <c r="C751" s="1"/>
    </row>
    <row r="752" spans="3:3" ht="14.25" customHeight="1" x14ac:dyDescent="0.3">
      <c r="C752" s="1"/>
    </row>
    <row r="753" spans="3:3" ht="14.25" customHeight="1" x14ac:dyDescent="0.3">
      <c r="C753" s="1"/>
    </row>
    <row r="754" spans="3:3" ht="14.25" customHeight="1" x14ac:dyDescent="0.3">
      <c r="C754" s="1"/>
    </row>
    <row r="755" spans="3:3" ht="14.25" customHeight="1" x14ac:dyDescent="0.3">
      <c r="C755" s="1"/>
    </row>
    <row r="756" spans="3:3" ht="14.25" customHeight="1" x14ac:dyDescent="0.3">
      <c r="C756" s="1"/>
    </row>
    <row r="757" spans="3:3" ht="14.25" customHeight="1" x14ac:dyDescent="0.3">
      <c r="C757" s="1"/>
    </row>
    <row r="758" spans="3:3" ht="14.25" customHeight="1" x14ac:dyDescent="0.3">
      <c r="C758" s="1"/>
    </row>
    <row r="759" spans="3:3" ht="14.25" customHeight="1" x14ac:dyDescent="0.3">
      <c r="C759" s="1"/>
    </row>
    <row r="760" spans="3:3" ht="14.25" customHeight="1" x14ac:dyDescent="0.3">
      <c r="C760" s="1"/>
    </row>
    <row r="761" spans="3:3" ht="14.25" customHeight="1" x14ac:dyDescent="0.3">
      <c r="C761" s="1"/>
    </row>
    <row r="762" spans="3:3" ht="14.25" customHeight="1" x14ac:dyDescent="0.3">
      <c r="C762" s="1"/>
    </row>
    <row r="763" spans="3:3" ht="14.25" customHeight="1" x14ac:dyDescent="0.3">
      <c r="C763" s="1"/>
    </row>
    <row r="764" spans="3:3" ht="14.25" customHeight="1" x14ac:dyDescent="0.3">
      <c r="C764" s="1"/>
    </row>
    <row r="765" spans="3:3" ht="14.25" customHeight="1" x14ac:dyDescent="0.3">
      <c r="C765" s="1"/>
    </row>
    <row r="766" spans="3:3" ht="14.25" customHeight="1" x14ac:dyDescent="0.3">
      <c r="C766" s="1"/>
    </row>
    <row r="767" spans="3:3" ht="14.25" customHeight="1" x14ac:dyDescent="0.3">
      <c r="C767" s="1"/>
    </row>
    <row r="768" spans="3:3" ht="14.25" customHeight="1" x14ac:dyDescent="0.3">
      <c r="C768" s="1"/>
    </row>
    <row r="769" spans="3:3" ht="14.25" customHeight="1" x14ac:dyDescent="0.3">
      <c r="C769" s="1"/>
    </row>
    <row r="770" spans="3:3" ht="14.25" customHeight="1" x14ac:dyDescent="0.3">
      <c r="C770" s="1"/>
    </row>
    <row r="771" spans="3:3" ht="14.25" customHeight="1" x14ac:dyDescent="0.3">
      <c r="C771" s="1"/>
    </row>
    <row r="772" spans="3:3" ht="14.25" customHeight="1" x14ac:dyDescent="0.3">
      <c r="C772" s="1"/>
    </row>
    <row r="773" spans="3:3" ht="14.25" customHeight="1" x14ac:dyDescent="0.3">
      <c r="C773" s="1"/>
    </row>
    <row r="774" spans="3:3" ht="14.25" customHeight="1" x14ac:dyDescent="0.3">
      <c r="C774" s="1"/>
    </row>
    <row r="775" spans="3:3" ht="14.25" customHeight="1" x14ac:dyDescent="0.3">
      <c r="C775" s="1"/>
    </row>
    <row r="776" spans="3:3" ht="14.25" customHeight="1" x14ac:dyDescent="0.3">
      <c r="C776" s="1"/>
    </row>
    <row r="777" spans="3:3" ht="14.25" customHeight="1" x14ac:dyDescent="0.3">
      <c r="C777" s="1"/>
    </row>
    <row r="778" spans="3:3" ht="14.25" customHeight="1" x14ac:dyDescent="0.3">
      <c r="C778" s="1"/>
    </row>
    <row r="779" spans="3:3" ht="14.25" customHeight="1" x14ac:dyDescent="0.3">
      <c r="C779" s="1"/>
    </row>
    <row r="780" spans="3:3" ht="14.25" customHeight="1" x14ac:dyDescent="0.3">
      <c r="C780" s="1"/>
    </row>
    <row r="781" spans="3:3" ht="14.25" customHeight="1" x14ac:dyDescent="0.3">
      <c r="C781" s="1"/>
    </row>
    <row r="782" spans="3:3" ht="14.25" customHeight="1" x14ac:dyDescent="0.3">
      <c r="C782" s="1"/>
    </row>
    <row r="783" spans="3:3" ht="14.25" customHeight="1" x14ac:dyDescent="0.3">
      <c r="C783" s="1"/>
    </row>
    <row r="784" spans="3:3" ht="14.25" customHeight="1" x14ac:dyDescent="0.3">
      <c r="C784" s="1"/>
    </row>
    <row r="785" spans="3:3" ht="14.25" customHeight="1" x14ac:dyDescent="0.3">
      <c r="C785" s="1"/>
    </row>
    <row r="786" spans="3:3" ht="14.25" customHeight="1" x14ac:dyDescent="0.3">
      <c r="C786" s="1"/>
    </row>
    <row r="787" spans="3:3" ht="14.25" customHeight="1" x14ac:dyDescent="0.3">
      <c r="C787" s="1"/>
    </row>
    <row r="788" spans="3:3" ht="14.25" customHeight="1" x14ac:dyDescent="0.3">
      <c r="C788" s="1"/>
    </row>
    <row r="789" spans="3:3" ht="14.25" customHeight="1" x14ac:dyDescent="0.3">
      <c r="C789" s="1"/>
    </row>
    <row r="790" spans="3:3" ht="14.25" customHeight="1" x14ac:dyDescent="0.3">
      <c r="C790" s="1"/>
    </row>
    <row r="791" spans="3:3" ht="14.25" customHeight="1" x14ac:dyDescent="0.3">
      <c r="C791" s="1"/>
    </row>
    <row r="792" spans="3:3" ht="14.25" customHeight="1" x14ac:dyDescent="0.3">
      <c r="C792" s="1"/>
    </row>
    <row r="793" spans="3:3" ht="14.25" customHeight="1" x14ac:dyDescent="0.3">
      <c r="C793" s="1"/>
    </row>
    <row r="794" spans="3:3" ht="14.25" customHeight="1" x14ac:dyDescent="0.3">
      <c r="C794" s="1"/>
    </row>
    <row r="795" spans="3:3" ht="14.25" customHeight="1" x14ac:dyDescent="0.3">
      <c r="C795" s="1"/>
    </row>
    <row r="796" spans="3:3" ht="14.25" customHeight="1" x14ac:dyDescent="0.3">
      <c r="C796" s="1"/>
    </row>
    <row r="797" spans="3:3" ht="14.25" customHeight="1" x14ac:dyDescent="0.3">
      <c r="C797" s="1"/>
    </row>
    <row r="798" spans="3:3" ht="14.25" customHeight="1" x14ac:dyDescent="0.3">
      <c r="C798" s="1"/>
    </row>
    <row r="799" spans="3:3" ht="14.25" customHeight="1" x14ac:dyDescent="0.3">
      <c r="C799" s="1"/>
    </row>
    <row r="800" spans="3:3" ht="14.25" customHeight="1" x14ac:dyDescent="0.3">
      <c r="C800" s="1"/>
    </row>
    <row r="801" spans="3:3" ht="14.25" customHeight="1" x14ac:dyDescent="0.3">
      <c r="C801" s="1"/>
    </row>
    <row r="802" spans="3:3" ht="14.25" customHeight="1" x14ac:dyDescent="0.3">
      <c r="C802" s="1"/>
    </row>
    <row r="803" spans="3:3" ht="14.25" customHeight="1" x14ac:dyDescent="0.3">
      <c r="C803" s="1"/>
    </row>
    <row r="804" spans="3:3" ht="14.25" customHeight="1" x14ac:dyDescent="0.3">
      <c r="C804" s="1"/>
    </row>
    <row r="805" spans="3:3" ht="14.25" customHeight="1" x14ac:dyDescent="0.3">
      <c r="C805" s="1"/>
    </row>
    <row r="806" spans="3:3" ht="14.25" customHeight="1" x14ac:dyDescent="0.3">
      <c r="C806" s="1"/>
    </row>
    <row r="807" spans="3:3" ht="14.25" customHeight="1" x14ac:dyDescent="0.3">
      <c r="C807" s="1"/>
    </row>
    <row r="808" spans="3:3" ht="14.25" customHeight="1" x14ac:dyDescent="0.3">
      <c r="C808" s="1"/>
    </row>
    <row r="809" spans="3:3" ht="14.25" customHeight="1" x14ac:dyDescent="0.3">
      <c r="C809" s="1"/>
    </row>
    <row r="810" spans="3:3" ht="14.25" customHeight="1" x14ac:dyDescent="0.3">
      <c r="C810" s="1"/>
    </row>
    <row r="811" spans="3:3" ht="14.25" customHeight="1" x14ac:dyDescent="0.3">
      <c r="C811" s="1"/>
    </row>
    <row r="812" spans="3:3" ht="14.25" customHeight="1" x14ac:dyDescent="0.3">
      <c r="C812" s="1"/>
    </row>
    <row r="813" spans="3:3" ht="14.25" customHeight="1" x14ac:dyDescent="0.3">
      <c r="C813" s="1"/>
    </row>
    <row r="814" spans="3:3" ht="14.25" customHeight="1" x14ac:dyDescent="0.3">
      <c r="C814" s="1"/>
    </row>
    <row r="815" spans="3:3" ht="14.25" customHeight="1" x14ac:dyDescent="0.3">
      <c r="C815" s="1"/>
    </row>
    <row r="816" spans="3:3" ht="14.25" customHeight="1" x14ac:dyDescent="0.3">
      <c r="C816" s="1"/>
    </row>
    <row r="817" spans="3:3" ht="14.25" customHeight="1" x14ac:dyDescent="0.3">
      <c r="C817" s="1"/>
    </row>
    <row r="818" spans="3:3" ht="14.25" customHeight="1" x14ac:dyDescent="0.3">
      <c r="C818" s="1"/>
    </row>
    <row r="819" spans="3:3" ht="14.25" customHeight="1" x14ac:dyDescent="0.3">
      <c r="C819" s="1"/>
    </row>
    <row r="820" spans="3:3" ht="14.25" customHeight="1" x14ac:dyDescent="0.3">
      <c r="C820" s="1"/>
    </row>
    <row r="821" spans="3:3" ht="14.25" customHeight="1" x14ac:dyDescent="0.3">
      <c r="C821" s="1"/>
    </row>
    <row r="822" spans="3:3" ht="14.25" customHeight="1" x14ac:dyDescent="0.3">
      <c r="C822" s="1"/>
    </row>
    <row r="823" spans="3:3" ht="14.25" customHeight="1" x14ac:dyDescent="0.3">
      <c r="C823" s="1"/>
    </row>
    <row r="824" spans="3:3" ht="14.25" customHeight="1" x14ac:dyDescent="0.3">
      <c r="C824" s="1"/>
    </row>
    <row r="825" spans="3:3" ht="14.25" customHeight="1" x14ac:dyDescent="0.3">
      <c r="C825" s="1"/>
    </row>
    <row r="826" spans="3:3" ht="14.25" customHeight="1" x14ac:dyDescent="0.3">
      <c r="C826" s="1"/>
    </row>
    <row r="827" spans="3:3" ht="14.25" customHeight="1" x14ac:dyDescent="0.3">
      <c r="C827" s="1"/>
    </row>
    <row r="828" spans="3:3" ht="14.25" customHeight="1" x14ac:dyDescent="0.3">
      <c r="C828" s="1"/>
    </row>
    <row r="829" spans="3:3" ht="14.25" customHeight="1" x14ac:dyDescent="0.3">
      <c r="C829" s="1"/>
    </row>
    <row r="830" spans="3:3" ht="14.25" customHeight="1" x14ac:dyDescent="0.3">
      <c r="C830" s="1"/>
    </row>
    <row r="831" spans="3:3" ht="14.25" customHeight="1" x14ac:dyDescent="0.3">
      <c r="C831" s="1"/>
    </row>
    <row r="832" spans="3:3" ht="14.25" customHeight="1" x14ac:dyDescent="0.3">
      <c r="C832" s="1"/>
    </row>
    <row r="833" spans="3:3" ht="14.25" customHeight="1" x14ac:dyDescent="0.3">
      <c r="C833" s="1"/>
    </row>
    <row r="834" spans="3:3" ht="14.25" customHeight="1" x14ac:dyDescent="0.3">
      <c r="C834" s="1"/>
    </row>
    <row r="835" spans="3:3" ht="14.25" customHeight="1" x14ac:dyDescent="0.3">
      <c r="C835" s="1"/>
    </row>
    <row r="836" spans="3:3" ht="14.25" customHeight="1" x14ac:dyDescent="0.3">
      <c r="C836" s="1"/>
    </row>
    <row r="837" spans="3:3" ht="14.25" customHeight="1" x14ac:dyDescent="0.3">
      <c r="C837" s="1"/>
    </row>
    <row r="838" spans="3:3" ht="14.25" customHeight="1" x14ac:dyDescent="0.3">
      <c r="C838" s="1"/>
    </row>
    <row r="839" spans="3:3" ht="14.25" customHeight="1" x14ac:dyDescent="0.3">
      <c r="C839" s="1"/>
    </row>
    <row r="840" spans="3:3" ht="14.25" customHeight="1" x14ac:dyDescent="0.3">
      <c r="C840" s="1"/>
    </row>
    <row r="841" spans="3:3" ht="14.25" customHeight="1" x14ac:dyDescent="0.3">
      <c r="C841" s="1"/>
    </row>
    <row r="842" spans="3:3" ht="14.25" customHeight="1" x14ac:dyDescent="0.3">
      <c r="C842" s="1"/>
    </row>
    <row r="843" spans="3:3" ht="14.25" customHeight="1" x14ac:dyDescent="0.3">
      <c r="C843" s="1"/>
    </row>
    <row r="844" spans="3:3" ht="14.25" customHeight="1" x14ac:dyDescent="0.3">
      <c r="C844" s="1"/>
    </row>
    <row r="845" spans="3:3" ht="14.25" customHeight="1" x14ac:dyDescent="0.3">
      <c r="C845" s="1"/>
    </row>
    <row r="846" spans="3:3" ht="14.25" customHeight="1" x14ac:dyDescent="0.3">
      <c r="C846" s="1"/>
    </row>
    <row r="847" spans="3:3" ht="14.25" customHeight="1" x14ac:dyDescent="0.3">
      <c r="C847" s="1"/>
    </row>
    <row r="848" spans="3:3" ht="14.25" customHeight="1" x14ac:dyDescent="0.3">
      <c r="C848" s="1"/>
    </row>
    <row r="849" spans="3:3" ht="14.25" customHeight="1" x14ac:dyDescent="0.3">
      <c r="C849" s="1"/>
    </row>
    <row r="850" spans="3:3" ht="14.25" customHeight="1" x14ac:dyDescent="0.3">
      <c r="C850" s="1"/>
    </row>
    <row r="851" spans="3:3" ht="14.25" customHeight="1" x14ac:dyDescent="0.3">
      <c r="C851" s="1"/>
    </row>
    <row r="852" spans="3:3" ht="14.25" customHeight="1" x14ac:dyDescent="0.3">
      <c r="C852" s="1"/>
    </row>
    <row r="853" spans="3:3" ht="14.25" customHeight="1" x14ac:dyDescent="0.3">
      <c r="C853" s="1"/>
    </row>
    <row r="854" spans="3:3" ht="14.25" customHeight="1" x14ac:dyDescent="0.3">
      <c r="C854" s="1"/>
    </row>
    <row r="855" spans="3:3" ht="14.25" customHeight="1" x14ac:dyDescent="0.3">
      <c r="C855" s="1"/>
    </row>
    <row r="856" spans="3:3" ht="14.25" customHeight="1" x14ac:dyDescent="0.3">
      <c r="C856" s="1"/>
    </row>
    <row r="857" spans="3:3" ht="14.25" customHeight="1" x14ac:dyDescent="0.3">
      <c r="C857" s="1"/>
    </row>
    <row r="858" spans="3:3" ht="14.25" customHeight="1" x14ac:dyDescent="0.3">
      <c r="C858" s="1"/>
    </row>
    <row r="859" spans="3:3" ht="14.25" customHeight="1" x14ac:dyDescent="0.3">
      <c r="C859" s="1"/>
    </row>
    <row r="860" spans="3:3" ht="14.25" customHeight="1" x14ac:dyDescent="0.3">
      <c r="C860" s="1"/>
    </row>
    <row r="861" spans="3:3" ht="14.25" customHeight="1" x14ac:dyDescent="0.3">
      <c r="C861" s="1"/>
    </row>
    <row r="862" spans="3:3" ht="14.25" customHeight="1" x14ac:dyDescent="0.3">
      <c r="C862" s="1"/>
    </row>
    <row r="863" spans="3:3" ht="14.25" customHeight="1" x14ac:dyDescent="0.3">
      <c r="C863" s="1"/>
    </row>
    <row r="864" spans="3:3" ht="14.25" customHeight="1" x14ac:dyDescent="0.3">
      <c r="C864" s="1"/>
    </row>
    <row r="865" spans="3:3" ht="14.25" customHeight="1" x14ac:dyDescent="0.3">
      <c r="C865" s="1"/>
    </row>
    <row r="866" spans="3:3" ht="14.25" customHeight="1" x14ac:dyDescent="0.3">
      <c r="C866" s="1"/>
    </row>
    <row r="867" spans="3:3" ht="14.25" customHeight="1" x14ac:dyDescent="0.3">
      <c r="C867" s="1"/>
    </row>
    <row r="868" spans="3:3" ht="14.25" customHeight="1" x14ac:dyDescent="0.3">
      <c r="C868" s="1"/>
    </row>
    <row r="869" spans="3:3" ht="14.25" customHeight="1" x14ac:dyDescent="0.3">
      <c r="C869" s="1"/>
    </row>
    <row r="870" spans="3:3" ht="14.25" customHeight="1" x14ac:dyDescent="0.3">
      <c r="C870" s="1"/>
    </row>
    <row r="871" spans="3:3" ht="14.25" customHeight="1" x14ac:dyDescent="0.3">
      <c r="C871" s="1"/>
    </row>
    <row r="872" spans="3:3" ht="14.25" customHeight="1" x14ac:dyDescent="0.3">
      <c r="C872" s="1"/>
    </row>
    <row r="873" spans="3:3" ht="14.25" customHeight="1" x14ac:dyDescent="0.3">
      <c r="C873" s="1"/>
    </row>
    <row r="874" spans="3:3" ht="14.25" customHeight="1" x14ac:dyDescent="0.3">
      <c r="C874" s="1"/>
    </row>
    <row r="875" spans="3:3" ht="14.25" customHeight="1" x14ac:dyDescent="0.3">
      <c r="C875" s="1"/>
    </row>
    <row r="876" spans="3:3" ht="14.25" customHeight="1" x14ac:dyDescent="0.3">
      <c r="C876" s="1"/>
    </row>
    <row r="877" spans="3:3" ht="14.25" customHeight="1" x14ac:dyDescent="0.3">
      <c r="C877" s="1"/>
    </row>
    <row r="878" spans="3:3" ht="14.25" customHeight="1" x14ac:dyDescent="0.3">
      <c r="C878" s="1"/>
    </row>
    <row r="879" spans="3:3" ht="14.25" customHeight="1" x14ac:dyDescent="0.3">
      <c r="C879" s="1"/>
    </row>
    <row r="880" spans="3:3" ht="14.25" customHeight="1" x14ac:dyDescent="0.3">
      <c r="C880" s="1"/>
    </row>
    <row r="881" spans="3:3" ht="14.25" customHeight="1" x14ac:dyDescent="0.3">
      <c r="C881" s="1"/>
    </row>
    <row r="882" spans="3:3" ht="14.25" customHeight="1" x14ac:dyDescent="0.3">
      <c r="C882" s="1"/>
    </row>
    <row r="883" spans="3:3" ht="14.25" customHeight="1" x14ac:dyDescent="0.3">
      <c r="C883" s="1"/>
    </row>
    <row r="884" spans="3:3" ht="14.25" customHeight="1" x14ac:dyDescent="0.3">
      <c r="C884" s="1"/>
    </row>
    <row r="885" spans="3:3" ht="14.25" customHeight="1" x14ac:dyDescent="0.3">
      <c r="C885" s="1"/>
    </row>
    <row r="886" spans="3:3" ht="14.25" customHeight="1" x14ac:dyDescent="0.3">
      <c r="C886" s="1"/>
    </row>
    <row r="887" spans="3:3" ht="14.25" customHeight="1" x14ac:dyDescent="0.3">
      <c r="C887" s="1"/>
    </row>
    <row r="888" spans="3:3" ht="14.25" customHeight="1" x14ac:dyDescent="0.3">
      <c r="C888" s="1"/>
    </row>
    <row r="889" spans="3:3" ht="14.25" customHeight="1" x14ac:dyDescent="0.3">
      <c r="C889" s="1"/>
    </row>
    <row r="890" spans="3:3" ht="14.25" customHeight="1" x14ac:dyDescent="0.3">
      <c r="C890" s="1"/>
    </row>
    <row r="891" spans="3:3" ht="14.25" customHeight="1" x14ac:dyDescent="0.3">
      <c r="C891" s="1"/>
    </row>
    <row r="892" spans="3:3" ht="14.25" customHeight="1" x14ac:dyDescent="0.3">
      <c r="C892" s="1"/>
    </row>
    <row r="893" spans="3:3" ht="14.25" customHeight="1" x14ac:dyDescent="0.3">
      <c r="C893" s="1"/>
    </row>
    <row r="894" spans="3:3" ht="14.25" customHeight="1" x14ac:dyDescent="0.3">
      <c r="C894" s="1"/>
    </row>
    <row r="895" spans="3:3" ht="14.25" customHeight="1" x14ac:dyDescent="0.3">
      <c r="C895" s="1"/>
    </row>
    <row r="896" spans="3:3" ht="14.25" customHeight="1" x14ac:dyDescent="0.3">
      <c r="C896" s="1"/>
    </row>
    <row r="897" spans="3:3" ht="14.25" customHeight="1" x14ac:dyDescent="0.3">
      <c r="C897" s="1"/>
    </row>
    <row r="898" spans="3:3" ht="14.25" customHeight="1" x14ac:dyDescent="0.3">
      <c r="C898" s="1"/>
    </row>
    <row r="899" spans="3:3" ht="14.25" customHeight="1" x14ac:dyDescent="0.3">
      <c r="C899" s="1"/>
    </row>
    <row r="900" spans="3:3" ht="14.25" customHeight="1" x14ac:dyDescent="0.3">
      <c r="C900" s="1"/>
    </row>
    <row r="901" spans="3:3" ht="14.25" customHeight="1" x14ac:dyDescent="0.3">
      <c r="C901" s="1"/>
    </row>
    <row r="902" spans="3:3" ht="14.25" customHeight="1" x14ac:dyDescent="0.3">
      <c r="C902" s="1"/>
    </row>
    <row r="903" spans="3:3" ht="14.25" customHeight="1" x14ac:dyDescent="0.3">
      <c r="C903" s="1"/>
    </row>
    <row r="904" spans="3:3" ht="14.25" customHeight="1" x14ac:dyDescent="0.3">
      <c r="C904" s="1"/>
    </row>
    <row r="905" spans="3:3" ht="14.25" customHeight="1" x14ac:dyDescent="0.3">
      <c r="C905" s="1"/>
    </row>
    <row r="906" spans="3:3" ht="14.25" customHeight="1" x14ac:dyDescent="0.3">
      <c r="C906" s="1"/>
    </row>
    <row r="907" spans="3:3" ht="14.25" customHeight="1" x14ac:dyDescent="0.3">
      <c r="C907" s="1"/>
    </row>
    <row r="908" spans="3:3" ht="14.25" customHeight="1" x14ac:dyDescent="0.3">
      <c r="C908" s="1"/>
    </row>
    <row r="909" spans="3:3" ht="14.25" customHeight="1" x14ac:dyDescent="0.3">
      <c r="C909" s="1"/>
    </row>
    <row r="910" spans="3:3" ht="14.25" customHeight="1" x14ac:dyDescent="0.3">
      <c r="C910" s="1"/>
    </row>
    <row r="911" spans="3:3" ht="14.25" customHeight="1" x14ac:dyDescent="0.3">
      <c r="C911" s="1"/>
    </row>
    <row r="912" spans="3:3" ht="14.25" customHeight="1" x14ac:dyDescent="0.3">
      <c r="C912" s="1"/>
    </row>
    <row r="913" spans="3:3" ht="14.25" customHeight="1" x14ac:dyDescent="0.3">
      <c r="C913" s="1"/>
    </row>
    <row r="914" spans="3:3" ht="14.25" customHeight="1" x14ac:dyDescent="0.3">
      <c r="C914" s="1"/>
    </row>
    <row r="915" spans="3:3" ht="14.25" customHeight="1" x14ac:dyDescent="0.3">
      <c r="C915" s="1"/>
    </row>
    <row r="916" spans="3:3" ht="14.25" customHeight="1" x14ac:dyDescent="0.3">
      <c r="C916" s="1"/>
    </row>
    <row r="917" spans="3:3" ht="14.25" customHeight="1" x14ac:dyDescent="0.3">
      <c r="C917" s="1"/>
    </row>
    <row r="918" spans="3:3" ht="14.25" customHeight="1" x14ac:dyDescent="0.3">
      <c r="C918" s="1"/>
    </row>
    <row r="919" spans="3:3" ht="14.25" customHeight="1" x14ac:dyDescent="0.3">
      <c r="C919" s="1"/>
    </row>
    <row r="920" spans="3:3" ht="14.25" customHeight="1" x14ac:dyDescent="0.3">
      <c r="C920" s="1"/>
    </row>
    <row r="921" spans="3:3" ht="14.25" customHeight="1" x14ac:dyDescent="0.3">
      <c r="C921" s="1"/>
    </row>
    <row r="922" spans="3:3" ht="14.25" customHeight="1" x14ac:dyDescent="0.3">
      <c r="C922" s="1"/>
    </row>
    <row r="923" spans="3:3" ht="14.25" customHeight="1" x14ac:dyDescent="0.3">
      <c r="C923" s="1"/>
    </row>
    <row r="924" spans="3:3" ht="14.25" customHeight="1" x14ac:dyDescent="0.3">
      <c r="C924" s="1"/>
    </row>
    <row r="925" spans="3:3" ht="14.25" customHeight="1" x14ac:dyDescent="0.3">
      <c r="C925" s="1"/>
    </row>
    <row r="926" spans="3:3" ht="14.25" customHeight="1" x14ac:dyDescent="0.3">
      <c r="C926" s="1"/>
    </row>
    <row r="927" spans="3:3" ht="14.25" customHeight="1" x14ac:dyDescent="0.3">
      <c r="C927" s="1"/>
    </row>
    <row r="928" spans="3:3" ht="14.25" customHeight="1" x14ac:dyDescent="0.3">
      <c r="C928" s="1"/>
    </row>
    <row r="929" spans="3:3" ht="14.25" customHeight="1" x14ac:dyDescent="0.3">
      <c r="C929" s="1"/>
    </row>
    <row r="930" spans="3:3" ht="14.25" customHeight="1" x14ac:dyDescent="0.3">
      <c r="C930" s="1"/>
    </row>
    <row r="931" spans="3:3" ht="14.25" customHeight="1" x14ac:dyDescent="0.3">
      <c r="C931" s="1"/>
    </row>
    <row r="932" spans="3:3" ht="14.25" customHeight="1" x14ac:dyDescent="0.3">
      <c r="C932" s="1"/>
    </row>
    <row r="933" spans="3:3" ht="14.25" customHeight="1" x14ac:dyDescent="0.3">
      <c r="C933" s="1"/>
    </row>
    <row r="934" spans="3:3" ht="14.25" customHeight="1" x14ac:dyDescent="0.3">
      <c r="C934" s="1"/>
    </row>
    <row r="935" spans="3:3" ht="14.25" customHeight="1" x14ac:dyDescent="0.3">
      <c r="C935" s="1"/>
    </row>
    <row r="936" spans="3:3" ht="14.25" customHeight="1" x14ac:dyDescent="0.3">
      <c r="C936" s="1"/>
    </row>
    <row r="937" spans="3:3" ht="14.25" customHeight="1" x14ac:dyDescent="0.3">
      <c r="C937" s="1"/>
    </row>
    <row r="938" spans="3:3" ht="14.25" customHeight="1" x14ac:dyDescent="0.3">
      <c r="C938" s="1"/>
    </row>
    <row r="939" spans="3:3" ht="14.25" customHeight="1" x14ac:dyDescent="0.3">
      <c r="C939" s="1"/>
    </row>
    <row r="940" spans="3:3" ht="14.25" customHeight="1" x14ac:dyDescent="0.3">
      <c r="C940" s="1"/>
    </row>
    <row r="941" spans="3:3" ht="14.25" customHeight="1" x14ac:dyDescent="0.3">
      <c r="C941" s="1"/>
    </row>
    <row r="942" spans="3:3" ht="14.25" customHeight="1" x14ac:dyDescent="0.3">
      <c r="C942" s="1"/>
    </row>
    <row r="943" spans="3:3" ht="14.25" customHeight="1" x14ac:dyDescent="0.3">
      <c r="C943" s="1"/>
    </row>
    <row r="944" spans="3:3" ht="14.25" customHeight="1" x14ac:dyDescent="0.3">
      <c r="C944" s="1"/>
    </row>
    <row r="945" spans="3:3" ht="14.25" customHeight="1" x14ac:dyDescent="0.3">
      <c r="C945" s="1"/>
    </row>
    <row r="946" spans="3:3" ht="14.25" customHeight="1" x14ac:dyDescent="0.3">
      <c r="C946" s="1"/>
    </row>
    <row r="947" spans="3:3" ht="14.25" customHeight="1" x14ac:dyDescent="0.3">
      <c r="C947" s="1"/>
    </row>
    <row r="948" spans="3:3" ht="14.25" customHeight="1" x14ac:dyDescent="0.3">
      <c r="C948" s="1"/>
    </row>
    <row r="949" spans="3:3" ht="14.25" customHeight="1" x14ac:dyDescent="0.3">
      <c r="C949" s="1"/>
    </row>
    <row r="950" spans="3:3" ht="14.25" customHeight="1" x14ac:dyDescent="0.3">
      <c r="C950" s="1"/>
    </row>
    <row r="951" spans="3:3" ht="14.25" customHeight="1" x14ac:dyDescent="0.3">
      <c r="C951" s="1"/>
    </row>
    <row r="952" spans="3:3" ht="14.25" customHeight="1" x14ac:dyDescent="0.3">
      <c r="C952" s="1"/>
    </row>
    <row r="953" spans="3:3" ht="14.25" customHeight="1" x14ac:dyDescent="0.3">
      <c r="C953" s="1"/>
    </row>
    <row r="954" spans="3:3" ht="14.25" customHeight="1" x14ac:dyDescent="0.3">
      <c r="C954" s="1"/>
    </row>
    <row r="955" spans="3:3" ht="14.25" customHeight="1" x14ac:dyDescent="0.3">
      <c r="C955" s="1"/>
    </row>
    <row r="956" spans="3:3" ht="14.25" customHeight="1" x14ac:dyDescent="0.3">
      <c r="C956" s="1"/>
    </row>
    <row r="957" spans="3:3" ht="14.25" customHeight="1" x14ac:dyDescent="0.3">
      <c r="C957" s="1"/>
    </row>
    <row r="958" spans="3:3" ht="14.25" customHeight="1" x14ac:dyDescent="0.3">
      <c r="C958" s="1"/>
    </row>
    <row r="959" spans="3:3" ht="14.25" customHeight="1" x14ac:dyDescent="0.3">
      <c r="C959" s="1"/>
    </row>
    <row r="960" spans="3:3" ht="14.25" customHeight="1" x14ac:dyDescent="0.3">
      <c r="C960" s="1"/>
    </row>
    <row r="961" spans="3:3" ht="14.25" customHeight="1" x14ac:dyDescent="0.3">
      <c r="C961" s="1"/>
    </row>
    <row r="962" spans="3:3" ht="14.25" customHeight="1" x14ac:dyDescent="0.3">
      <c r="C962" s="1"/>
    </row>
    <row r="963" spans="3:3" ht="14.25" customHeight="1" x14ac:dyDescent="0.3">
      <c r="C963" s="1"/>
    </row>
    <row r="964" spans="3:3" ht="14.25" customHeight="1" x14ac:dyDescent="0.3">
      <c r="C964" s="1"/>
    </row>
    <row r="965" spans="3:3" ht="14.25" customHeight="1" x14ac:dyDescent="0.3">
      <c r="C965" s="1"/>
    </row>
    <row r="966" spans="3:3" ht="14.25" customHeight="1" x14ac:dyDescent="0.3">
      <c r="C966" s="1"/>
    </row>
    <row r="967" spans="3:3" ht="14.25" customHeight="1" x14ac:dyDescent="0.3">
      <c r="C967" s="1"/>
    </row>
    <row r="968" spans="3:3" ht="14.25" customHeight="1" x14ac:dyDescent="0.3">
      <c r="C968" s="1"/>
    </row>
    <row r="969" spans="3:3" ht="14.25" customHeight="1" x14ac:dyDescent="0.3">
      <c r="C969" s="1"/>
    </row>
    <row r="970" spans="3:3" ht="14.25" customHeight="1" x14ac:dyDescent="0.3">
      <c r="C970" s="1"/>
    </row>
    <row r="971" spans="3:3" ht="14.25" customHeight="1" x14ac:dyDescent="0.3">
      <c r="C971" s="1"/>
    </row>
    <row r="972" spans="3:3" ht="14.25" customHeight="1" x14ac:dyDescent="0.3">
      <c r="C972" s="1"/>
    </row>
    <row r="973" spans="3:3" ht="14.25" customHeight="1" x14ac:dyDescent="0.3">
      <c r="C973" s="1"/>
    </row>
    <row r="974" spans="3:3" ht="14.25" customHeight="1" x14ac:dyDescent="0.3">
      <c r="C974" s="1"/>
    </row>
    <row r="975" spans="3:3" ht="14.25" customHeight="1" x14ac:dyDescent="0.3">
      <c r="C975" s="1"/>
    </row>
    <row r="976" spans="3:3" ht="14.25" customHeight="1" x14ac:dyDescent="0.3">
      <c r="C976" s="1"/>
    </row>
    <row r="977" spans="3:3" ht="14.25" customHeight="1" x14ac:dyDescent="0.3">
      <c r="C977" s="1"/>
    </row>
    <row r="978" spans="3:3" ht="14.25" customHeight="1" x14ac:dyDescent="0.3">
      <c r="C978" s="1"/>
    </row>
    <row r="979" spans="3:3" ht="14.25" customHeight="1" x14ac:dyDescent="0.3">
      <c r="C979" s="1"/>
    </row>
    <row r="980" spans="3:3" ht="14.25" customHeight="1" x14ac:dyDescent="0.3">
      <c r="C980" s="1"/>
    </row>
    <row r="981" spans="3:3" ht="14.25" customHeight="1" x14ac:dyDescent="0.3">
      <c r="C981" s="1"/>
    </row>
    <row r="982" spans="3:3" ht="14.25" customHeight="1" x14ac:dyDescent="0.3">
      <c r="C982" s="1"/>
    </row>
    <row r="983" spans="3:3" ht="14.25" customHeight="1" x14ac:dyDescent="0.3">
      <c r="C983" s="1"/>
    </row>
    <row r="984" spans="3:3" ht="14.25" customHeight="1" x14ac:dyDescent="0.3">
      <c r="C984" s="1"/>
    </row>
    <row r="985" spans="3:3" ht="14.25" customHeight="1" x14ac:dyDescent="0.3">
      <c r="C985" s="1"/>
    </row>
    <row r="986" spans="3:3" ht="14.25" customHeight="1" x14ac:dyDescent="0.3">
      <c r="C986" s="1"/>
    </row>
    <row r="987" spans="3:3" ht="14.25" customHeight="1" x14ac:dyDescent="0.3">
      <c r="C987" s="1"/>
    </row>
    <row r="988" spans="3:3" ht="14.25" customHeight="1" x14ac:dyDescent="0.3">
      <c r="C988" s="1"/>
    </row>
    <row r="989" spans="3:3" ht="14.25" customHeight="1" x14ac:dyDescent="0.3">
      <c r="C989" s="1"/>
    </row>
    <row r="990" spans="3:3" ht="14.25" customHeight="1" x14ac:dyDescent="0.3">
      <c r="C990" s="1"/>
    </row>
    <row r="991" spans="3:3" ht="14.25" customHeight="1" x14ac:dyDescent="0.3">
      <c r="C991" s="1"/>
    </row>
    <row r="992" spans="3:3" ht="14.25" customHeight="1" x14ac:dyDescent="0.3">
      <c r="C992" s="1"/>
    </row>
    <row r="993" spans="3:3" ht="14.25" customHeight="1" x14ac:dyDescent="0.3">
      <c r="C993" s="1"/>
    </row>
    <row r="994" spans="3:3" ht="14.25" customHeight="1" x14ac:dyDescent="0.3">
      <c r="C994" s="1"/>
    </row>
    <row r="995" spans="3:3" ht="14.25" customHeight="1" x14ac:dyDescent="0.3">
      <c r="C995" s="1"/>
    </row>
    <row r="996" spans="3:3" ht="14.25" customHeight="1" x14ac:dyDescent="0.3">
      <c r="C996" s="1"/>
    </row>
    <row r="997" spans="3:3" ht="14.25" customHeight="1" x14ac:dyDescent="0.3">
      <c r="C997" s="1"/>
    </row>
    <row r="998" spans="3:3" ht="14.25" customHeight="1" x14ac:dyDescent="0.3">
      <c r="C998" s="1"/>
    </row>
    <row r="999" spans="3:3" ht="14.25" customHeight="1" x14ac:dyDescent="0.3">
      <c r="C999" s="1"/>
    </row>
    <row r="1000" spans="3:3" ht="14.25" customHeight="1" x14ac:dyDescent="0.3">
      <c r="C1000" s="1"/>
    </row>
    <row r="1001" spans="3:3" ht="14.25" customHeight="1" x14ac:dyDescent="0.3">
      <c r="C1001" s="1"/>
    </row>
  </sheetData>
  <mergeCells count="3">
    <mergeCell ref="A1:B1"/>
    <mergeCell ref="C22:C24"/>
    <mergeCell ref="J2:N24"/>
  </mergeCells>
  <conditionalFormatting sqref="B3">
    <cfRule type="expression" dxfId="17" priority="6" stopIfTrue="1">
      <formula>$C$3=0</formula>
    </cfRule>
    <cfRule type="colorScale" priority="7">
      <colorScale>
        <cfvo type="formula" val="0"/>
        <cfvo type="formula" val="$C$3/2"/>
        <cfvo type="formula" val="$C$3"/>
        <color rgb="FFF8696B"/>
        <color rgb="FFFFEB84"/>
        <color rgb="FF63BE7B"/>
      </colorScale>
    </cfRule>
  </conditionalFormatting>
  <conditionalFormatting sqref="B4">
    <cfRule type="expression" dxfId="16" priority="8" stopIfTrue="1">
      <formula>$C$4=0</formula>
    </cfRule>
    <cfRule type="colorScale" priority="9">
      <colorScale>
        <cfvo type="formula" val="0"/>
        <cfvo type="formula" val="$C$4/2"/>
        <cfvo type="formula" val="$C$4"/>
        <color rgb="FFF8696B"/>
        <color rgb="FFFFEB84"/>
        <color rgb="FF63BE7B"/>
      </colorScale>
    </cfRule>
  </conditionalFormatting>
  <conditionalFormatting sqref="B5">
    <cfRule type="expression" dxfId="15" priority="10" stopIfTrue="1">
      <formula>$C$5=0</formula>
    </cfRule>
    <cfRule type="colorScale" priority="11">
      <colorScale>
        <cfvo type="formula" val="0"/>
        <cfvo type="formula" val="$C$5/2"/>
        <cfvo type="formula" val="$C$5"/>
        <color rgb="FFF8696B"/>
        <color rgb="FFFFEB84"/>
        <color rgb="FF63BE7B"/>
      </colorScale>
    </cfRule>
  </conditionalFormatting>
  <conditionalFormatting sqref="B6">
    <cfRule type="expression" dxfId="14" priority="12" stopIfTrue="1">
      <formula>$C$6=0</formula>
    </cfRule>
    <cfRule type="colorScale" priority="13">
      <colorScale>
        <cfvo type="formula" val="0"/>
        <cfvo type="formula" val="$C$6/2"/>
        <cfvo type="formula" val="$C$6"/>
        <color rgb="FFF8696B"/>
        <color rgb="FFFFEB84"/>
        <color rgb="FF63BE7B"/>
      </colorScale>
    </cfRule>
  </conditionalFormatting>
  <conditionalFormatting sqref="B7">
    <cfRule type="expression" dxfId="13" priority="14" stopIfTrue="1">
      <formula>$C$7=0</formula>
    </cfRule>
    <cfRule type="colorScale" priority="15">
      <colorScale>
        <cfvo type="formula" val="0"/>
        <cfvo type="formula" val="$C$7/2"/>
        <cfvo type="formula" val="$C$7"/>
        <color rgb="FFF8696B"/>
        <color rgb="FFFFEB84"/>
        <color rgb="FF63BE7B"/>
      </colorScale>
    </cfRule>
  </conditionalFormatting>
  <conditionalFormatting sqref="B8">
    <cfRule type="expression" dxfId="12" priority="16" stopIfTrue="1">
      <formula>$C$8=0</formula>
    </cfRule>
    <cfRule type="colorScale" priority="17">
      <colorScale>
        <cfvo type="formula" val="0"/>
        <cfvo type="formula" val="$C$8/2"/>
        <cfvo type="formula" val="$C$8"/>
        <color rgb="FFF8696B"/>
        <color rgb="FFFFEB84"/>
        <color rgb="FF63BE7B"/>
      </colorScale>
    </cfRule>
  </conditionalFormatting>
  <conditionalFormatting sqref="B9">
    <cfRule type="expression" dxfId="11" priority="18" stopIfTrue="1">
      <formula>$C$9=0</formula>
    </cfRule>
    <cfRule type="colorScale" priority="19">
      <colorScale>
        <cfvo type="formula" val="0"/>
        <cfvo type="formula" val="$C$9/2"/>
        <cfvo type="formula" val="$C$9"/>
        <color rgb="FFF8696B"/>
        <color rgb="FFFFEB84"/>
        <color rgb="FF63BE7B"/>
      </colorScale>
    </cfRule>
  </conditionalFormatting>
  <conditionalFormatting sqref="B10">
    <cfRule type="expression" dxfId="10" priority="20" stopIfTrue="1">
      <formula>$C$10=0</formula>
    </cfRule>
    <cfRule type="colorScale" priority="21">
      <colorScale>
        <cfvo type="formula" val="0"/>
        <cfvo type="formula" val="$C$10/2"/>
        <cfvo type="formula" val="$C$10"/>
        <color rgb="FFF8696B"/>
        <color rgb="FFFFEB84"/>
        <color rgb="FF63BE7B"/>
      </colorScale>
    </cfRule>
  </conditionalFormatting>
  <conditionalFormatting sqref="B11">
    <cfRule type="expression" dxfId="9" priority="22" stopIfTrue="1">
      <formula>$C$11=0</formula>
    </cfRule>
    <cfRule type="colorScale" priority="23">
      <colorScale>
        <cfvo type="formula" val="0"/>
        <cfvo type="formula" val="$C$11/2"/>
        <cfvo type="formula" val="$C$11"/>
        <color rgb="FFF8696B"/>
        <color rgb="FFFFEB84"/>
        <color rgb="FF63BE7B"/>
      </colorScale>
    </cfRule>
  </conditionalFormatting>
  <conditionalFormatting sqref="B12">
    <cfRule type="expression" dxfId="8" priority="24" stopIfTrue="1">
      <formula>$C$12=0</formula>
    </cfRule>
    <cfRule type="colorScale" priority="25">
      <colorScale>
        <cfvo type="formula" val="0"/>
        <cfvo type="formula" val="$C$12/2"/>
        <cfvo type="formula" val="$C$12"/>
        <color rgb="FFF8696B"/>
        <color rgb="FFFFEB84"/>
        <color rgb="FF63BE7B"/>
      </colorScale>
    </cfRule>
  </conditionalFormatting>
  <conditionalFormatting sqref="B13">
    <cfRule type="expression" dxfId="7" priority="26" stopIfTrue="1">
      <formula>$C$13=0</formula>
    </cfRule>
    <cfRule type="colorScale" priority="27">
      <colorScale>
        <cfvo type="formula" val="0"/>
        <cfvo type="formula" val="$C$13/2"/>
        <cfvo type="formula" val="$C$13"/>
        <color rgb="FFF8696B"/>
        <color rgb="FFFFEB84"/>
        <color rgb="FF63BE7B"/>
      </colorScale>
    </cfRule>
  </conditionalFormatting>
  <conditionalFormatting sqref="B14">
    <cfRule type="expression" dxfId="6" priority="28" stopIfTrue="1">
      <formula>$C$14=0</formula>
    </cfRule>
    <cfRule type="colorScale" priority="29">
      <colorScale>
        <cfvo type="formula" val="0"/>
        <cfvo type="formula" val="$C$14/2"/>
        <cfvo type="formula" val="$C$14"/>
        <color rgb="FFF8696B"/>
        <color rgb="FFFFEB84"/>
        <color rgb="FF63BE7B"/>
      </colorScale>
    </cfRule>
  </conditionalFormatting>
  <conditionalFormatting sqref="B15">
    <cfRule type="expression" dxfId="5" priority="30" stopIfTrue="1">
      <formula>$C$15=0</formula>
    </cfRule>
    <cfRule type="colorScale" priority="31">
      <colorScale>
        <cfvo type="formula" val="0"/>
        <cfvo type="formula" val="$C$15/2"/>
        <cfvo type="formula" val="$C$15"/>
        <color rgb="FFF8696B"/>
        <color rgb="FFFFEB84"/>
        <color rgb="FF63BE7B"/>
      </colorScale>
    </cfRule>
  </conditionalFormatting>
  <conditionalFormatting sqref="B16">
    <cfRule type="expression" dxfId="4" priority="32" stopIfTrue="1">
      <formula>$C$16=0</formula>
    </cfRule>
    <cfRule type="colorScale" priority="33">
      <colorScale>
        <cfvo type="formula" val="0"/>
        <cfvo type="formula" val="$C$16/2"/>
        <cfvo type="formula" val="$C$16"/>
        <color rgb="FFF8696B"/>
        <color rgb="FFFFEB84"/>
        <color rgb="FF63BE7B"/>
      </colorScale>
    </cfRule>
  </conditionalFormatting>
  <conditionalFormatting sqref="B17:B18">
    <cfRule type="colorScale" priority="37">
      <colorScale>
        <cfvo type="formula" val="0"/>
        <cfvo type="formula" val="$C$17/2"/>
        <cfvo type="formula" val="$C$17"/>
        <color rgb="FFF8696B"/>
        <color rgb="FFFFEB84"/>
        <color rgb="FF63BE7B"/>
      </colorScale>
    </cfRule>
    <cfRule type="expression" dxfId="3" priority="36" stopIfTrue="1">
      <formula>$C$17=0</formula>
    </cfRule>
  </conditionalFormatting>
  <conditionalFormatting sqref="B20">
    <cfRule type="colorScale" priority="34">
      <colorScale>
        <cfvo type="formula" val="0"/>
        <cfvo type="formula" val="0.5"/>
        <cfvo type="formula" val="1"/>
        <color rgb="FFF8696B"/>
        <color rgb="FFFFEB84"/>
        <color rgb="FF63BE7B"/>
      </colorScale>
    </cfRule>
  </conditionalFormatting>
  <conditionalFormatting sqref="B21">
    <cfRule type="cellIs" dxfId="2" priority="3" operator="greaterThan">
      <formula>0</formula>
    </cfRule>
  </conditionalFormatting>
  <conditionalFormatting sqref="B24">
    <cfRule type="cellIs" dxfId="1" priority="35" operator="greaterThan">
      <formula>0</formula>
    </cfRule>
  </conditionalFormatting>
  <conditionalFormatting sqref="B26">
    <cfRule type="colorScale" priority="2">
      <colorScale>
        <cfvo type="formula" val="0"/>
        <cfvo type="formula" val="0.5"/>
        <cfvo type="formula" val="1"/>
        <color rgb="FFFF0000"/>
        <color rgb="FFFFEB84"/>
        <color rgb="FF00B050"/>
      </colorScale>
    </cfRule>
  </conditionalFormatting>
  <conditionalFormatting sqref="D3:D18">
    <cfRule type="cellIs" dxfId="0" priority="1" operator="greaterThan">
      <formula>0</formula>
    </cfRule>
  </conditionalFormatting>
  <hyperlinks>
    <hyperlink ref="A16" location="14- Valores per defecto!A1" display="'14- Valores per defecto'!A1" xr:uid="{00000000-0004-0000-1000-00000D000000}"/>
    <hyperlink ref="A17" location="'15- Reducción de la latencia'!A1" display="15 - Reducción de la latencia /  Latency reduction" xr:uid="{00000000-0004-0000-1000-00000E000000}"/>
    <hyperlink ref="A15" location="'13- Autonomía'!A1" display="13 - Autonomía / Autonomy" xr:uid="{9C7363E6-5CD2-47F2-AA43-4A1E47C215B9}"/>
    <hyperlink ref="A14" location="'12- Color y legibilidad'!A1" display="12 - Color y legibilidad / Colour and readability" xr:uid="{D1F11983-E4B1-49AE-AE43-10E4242C5A18}"/>
    <hyperlink ref="A13" location="'11- Guardar estado'!A1" display="11 - Guardar el estado y proteger el trabajo / Save the state and protect the work" xr:uid="{1CC31065-7AD7-472B-9495-4CB1AE053C36}"/>
    <hyperlink ref="A12" location="'10- Ayuda y documentación'!A1" display="10 - Ayuda y documentación / Help and documentation" xr:uid="{52EB2783-A184-45D9-8BDB-FF2A0AE5C647}"/>
    <hyperlink ref="A11" location="'9- Diseño estético'!A1" display="9 - Diseño estético y minimalista / Aesthetic and minimalist design" xr:uid="{25D0E271-AAE9-4B7C-AC4E-889E1FFB51C7}"/>
    <hyperlink ref="A9" location="'7- Diagnosticar errores'!A1" display="7 - Ayuda a los usuarios a reconocer, diagnosticar y recuperarse de los errors" xr:uid="{F55BF266-E838-4840-9013-E521C0A19B45}"/>
    <hyperlink ref="A6" location="'4- Consistencia y estándares'!A1" display="4 - Consistencia y estándares / Consistency and standards" xr:uid="{AF014AF4-20AB-4F92-A673-5E2EA64C3C2F}"/>
    <hyperlink ref="A7" location="'5- Reconocimiento'!A1" display="5 - Reconocimiento en lugar de memoria, aprendizaje y anticipación / " xr:uid="{A2ACC071-71B8-459C-8077-22BE41AD07B7}"/>
    <hyperlink ref="A4:A5" location="'2- Conexión con el mundo'!A1" display="2 - Connexión entre el sistema y el mundo real, uso de metáforas y objetos humanos / " xr:uid="{90DB18B3-47CF-4777-B11A-A6F412057C55}"/>
    <hyperlink ref="A3" location="'1- Visibilidad y estado sist.'!A1" display="1- Visibilidad y estado del sistema / Visibility and system state" xr:uid="{A8281BD9-3DBF-4802-94AA-0188CA18AC4D}"/>
    <hyperlink ref="A18" location="'16-Usabilidad comercio-e'!A1" display="'16-Usabilidad comercio-e'!A1" xr:uid="{AE84A4A1-BFC3-AA4F-A17B-810096A3857B}"/>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1000"/>
  <sheetViews>
    <sheetView showGridLines="0" zoomScaleNormal="100" workbookViewId="0">
      <selection activeCell="B4" sqref="B4"/>
    </sheetView>
  </sheetViews>
  <sheetFormatPr baseColWidth="10" defaultColWidth="12.69921875" defaultRowHeight="15" customHeight="1" x14ac:dyDescent="0.25"/>
  <cols>
    <col min="1" max="1" width="73.19921875" customWidth="1"/>
    <col min="2" max="2" width="39.19921875" customWidth="1"/>
    <col min="3" max="3" width="58.5" customWidth="1"/>
    <col min="4" max="6" width="4.69921875" hidden="1" customWidth="1"/>
    <col min="7" max="7" width="4.5" customWidth="1"/>
    <col min="8" max="12" width="10" customWidth="1"/>
    <col min="13" max="13" width="19" customWidth="1"/>
    <col min="14" max="26" width="10" customWidth="1"/>
  </cols>
  <sheetData>
    <row r="1" spans="1:13" ht="33" customHeight="1" x14ac:dyDescent="0.3">
      <c r="A1" s="99" t="s">
        <v>165</v>
      </c>
      <c r="B1" s="88"/>
      <c r="C1" s="100"/>
      <c r="D1" s="9"/>
      <c r="E1" s="1"/>
      <c r="H1" s="10"/>
      <c r="I1" s="10"/>
      <c r="J1" s="10"/>
      <c r="K1" s="10"/>
      <c r="L1" s="10"/>
      <c r="M1" s="10"/>
    </row>
    <row r="2" spans="1:13" ht="14.25" customHeight="1" x14ac:dyDescent="0.3">
      <c r="A2" s="101"/>
      <c r="B2" s="102"/>
      <c r="C2" s="102"/>
      <c r="D2" s="9"/>
      <c r="E2" s="1"/>
      <c r="H2" s="10"/>
      <c r="I2" s="10"/>
      <c r="J2" s="10"/>
      <c r="K2" s="10"/>
      <c r="L2" s="10"/>
      <c r="M2" s="10"/>
    </row>
    <row r="3" spans="1:13" ht="27.75" customHeight="1" x14ac:dyDescent="0.3">
      <c r="A3" s="1"/>
      <c r="B3" s="11" t="s">
        <v>12</v>
      </c>
      <c r="C3" s="12" t="s">
        <v>13</v>
      </c>
      <c r="D3" s="13" t="s">
        <v>14</v>
      </c>
      <c r="E3" s="13" t="s">
        <v>15</v>
      </c>
      <c r="F3" s="13" t="s">
        <v>16</v>
      </c>
      <c r="H3" s="10"/>
      <c r="I3" s="10"/>
      <c r="J3" s="10"/>
      <c r="K3" s="10"/>
      <c r="L3" s="10"/>
      <c r="M3" s="10"/>
    </row>
    <row r="4" spans="1:13" ht="27.75" customHeight="1" x14ac:dyDescent="0.25">
      <c r="A4" s="14" t="s">
        <v>17</v>
      </c>
      <c r="B4" s="15" t="s">
        <v>197</v>
      </c>
      <c r="C4" s="16"/>
      <c r="D4" s="9" t="str">
        <f>VLOOKUP(B4,RESULTADOS!$A$103:$B$110,2,FALSE)</f>
        <v>NA</v>
      </c>
      <c r="E4" s="9">
        <f>IF(OR(D4=RESULTADOS!$B$108,D4=RESULTADOS!$B$109),1,0)</f>
        <v>1</v>
      </c>
      <c r="F4" s="9">
        <f>IF(D4=RESULTADOS!$B$110,1,0)</f>
        <v>0</v>
      </c>
      <c r="H4" s="10"/>
      <c r="I4" s="10"/>
      <c r="J4" s="10"/>
      <c r="K4" s="10"/>
      <c r="L4" s="10"/>
      <c r="M4" s="10"/>
    </row>
    <row r="5" spans="1:13" ht="30" customHeight="1" x14ac:dyDescent="0.25">
      <c r="A5" s="14" t="s">
        <v>19</v>
      </c>
      <c r="B5" s="15" t="s">
        <v>190</v>
      </c>
      <c r="C5" s="16" t="s">
        <v>200</v>
      </c>
      <c r="D5" s="9">
        <f>VLOOKUP(B5,RESULTADOS!$A$103:$B$110,2,FALSE)</f>
        <v>0.66</v>
      </c>
      <c r="E5" s="9">
        <f>IF(OR(D5=RESULTADOS!$B$108,D5=RESULTADOS!$B$109),1,0)</f>
        <v>0</v>
      </c>
      <c r="F5" s="9">
        <f>IF(D5=RESULTADOS!$B$110,1,0)</f>
        <v>0</v>
      </c>
      <c r="H5" s="10"/>
      <c r="I5" s="10"/>
      <c r="J5" s="10"/>
      <c r="K5" s="10"/>
      <c r="L5" s="10"/>
      <c r="M5" s="10"/>
    </row>
    <row r="6" spans="1:13" ht="30" customHeight="1" x14ac:dyDescent="0.25">
      <c r="A6" s="14" t="s">
        <v>20</v>
      </c>
      <c r="B6" s="15" t="s">
        <v>190</v>
      </c>
      <c r="C6" s="16" t="s">
        <v>199</v>
      </c>
      <c r="D6" s="9">
        <f>VLOOKUP(B6,RESULTADOS!$A$103:$B$110,2,FALSE)</f>
        <v>0.66</v>
      </c>
      <c r="E6" s="9">
        <f>IF(OR(D6=RESULTADOS!$B$108,D6=RESULTADOS!$B$109),1,0)</f>
        <v>0</v>
      </c>
      <c r="F6" s="9">
        <f>IF(D6=RESULTADOS!$B$110,1,0)</f>
        <v>0</v>
      </c>
      <c r="H6" s="10"/>
      <c r="I6" s="10"/>
      <c r="J6" s="10"/>
      <c r="K6" s="10"/>
      <c r="L6" s="10"/>
      <c r="M6" s="10"/>
    </row>
    <row r="7" spans="1:13" ht="27" customHeight="1" x14ac:dyDescent="0.25">
      <c r="A7" s="14" t="s">
        <v>21</v>
      </c>
      <c r="B7" s="15" t="s">
        <v>189</v>
      </c>
      <c r="C7" s="16" t="s">
        <v>198</v>
      </c>
      <c r="D7" s="9">
        <f>VLOOKUP(B7,RESULTADOS!$A$103:$B$110,2,FALSE)</f>
        <v>1</v>
      </c>
      <c r="E7" s="9">
        <f>IF(OR(D7=RESULTADOS!$B$108,D7=RESULTADOS!$B$109),1,0)</f>
        <v>0</v>
      </c>
      <c r="F7" s="9">
        <f>IF(D7=RESULTADOS!$B$110,1,0)</f>
        <v>0</v>
      </c>
      <c r="H7" s="10"/>
      <c r="I7" s="10"/>
      <c r="J7" s="10"/>
      <c r="K7" s="10"/>
      <c r="L7" s="10"/>
      <c r="M7" s="10"/>
    </row>
    <row r="8" spans="1:13" ht="102" customHeight="1" x14ac:dyDescent="0.25">
      <c r="A8" s="14" t="s">
        <v>22</v>
      </c>
      <c r="B8" s="15" t="s">
        <v>190</v>
      </c>
      <c r="C8" s="16" t="s">
        <v>201</v>
      </c>
      <c r="D8" s="9">
        <f>VLOOKUP(B8,RESULTADOS!$A$103:$B$110,2,FALSE)</f>
        <v>0.66</v>
      </c>
      <c r="E8" s="9">
        <f>IF(OR(D8=RESULTADOS!$B$108,D8=RESULTADOS!$B$109),1,0)</f>
        <v>0</v>
      </c>
      <c r="F8" s="9">
        <f>IF(D8=RESULTADOS!$B$110,1,0)</f>
        <v>0</v>
      </c>
      <c r="H8" s="10"/>
      <c r="I8" s="10"/>
      <c r="J8" s="10"/>
      <c r="K8" s="10"/>
      <c r="L8" s="10"/>
      <c r="M8" s="10"/>
    </row>
    <row r="9" spans="1:13" ht="14.25" customHeight="1" x14ac:dyDescent="0.25">
      <c r="D9" s="9"/>
      <c r="H9" s="10"/>
      <c r="I9" s="10"/>
      <c r="J9" s="10"/>
      <c r="K9" s="10"/>
      <c r="L9" s="10"/>
      <c r="M9" s="10"/>
    </row>
    <row r="10" spans="1:13" ht="14.25" customHeight="1" x14ac:dyDescent="0.25">
      <c r="C10" s="17" t="s">
        <v>23</v>
      </c>
      <c r="D10" s="9"/>
      <c r="H10" s="10"/>
      <c r="I10" s="10"/>
      <c r="J10" s="10"/>
      <c r="K10" s="10"/>
      <c r="L10" s="10"/>
      <c r="M10" s="10"/>
    </row>
    <row r="11" spans="1:13" ht="14.25" customHeight="1" x14ac:dyDescent="0.25">
      <c r="D11" s="9"/>
      <c r="H11" s="10"/>
      <c r="I11" s="10"/>
      <c r="J11" s="10"/>
      <c r="K11" s="10"/>
      <c r="L11" s="10"/>
      <c r="M11" s="10"/>
    </row>
    <row r="12" spans="1:13" ht="14.25" customHeight="1" x14ac:dyDescent="0.25">
      <c r="A12" s="103" t="s">
        <v>24</v>
      </c>
      <c r="B12" s="102"/>
      <c r="C12" s="102"/>
      <c r="D12" s="102"/>
      <c r="E12" s="102"/>
      <c r="F12" s="102"/>
      <c r="G12" s="102"/>
      <c r="H12" s="102"/>
      <c r="I12" s="102"/>
      <c r="J12" s="102"/>
      <c r="K12" s="102"/>
      <c r="L12" s="104"/>
      <c r="M12" s="10"/>
    </row>
    <row r="13" spans="1:13" ht="14.25" customHeight="1" x14ac:dyDescent="0.25">
      <c r="A13" s="105"/>
      <c r="B13" s="96"/>
      <c r="C13" s="96"/>
      <c r="D13" s="96"/>
      <c r="E13" s="96"/>
      <c r="F13" s="96"/>
      <c r="G13" s="96"/>
      <c r="H13" s="96"/>
      <c r="I13" s="96"/>
      <c r="J13" s="96"/>
      <c r="K13" s="96"/>
      <c r="L13" s="106"/>
      <c r="M13" s="10"/>
    </row>
    <row r="14" spans="1:13" ht="14.25" customHeight="1" x14ac:dyDescent="0.25">
      <c r="A14" s="105"/>
      <c r="B14" s="96"/>
      <c r="C14" s="96"/>
      <c r="D14" s="96"/>
      <c r="E14" s="96"/>
      <c r="F14" s="96"/>
      <c r="G14" s="96"/>
      <c r="H14" s="96"/>
      <c r="I14" s="96"/>
      <c r="J14" s="96"/>
      <c r="K14" s="96"/>
      <c r="L14" s="106"/>
      <c r="M14" s="10"/>
    </row>
    <row r="15" spans="1:13" ht="14.25" customHeight="1" x14ac:dyDescent="0.25">
      <c r="A15" s="105"/>
      <c r="B15" s="96"/>
      <c r="C15" s="96"/>
      <c r="D15" s="96"/>
      <c r="E15" s="96"/>
      <c r="F15" s="96"/>
      <c r="G15" s="96"/>
      <c r="H15" s="96"/>
      <c r="I15" s="96"/>
      <c r="J15" s="96"/>
      <c r="K15" s="96"/>
      <c r="L15" s="106"/>
      <c r="M15" s="10"/>
    </row>
    <row r="16" spans="1:13" ht="14.25" customHeight="1" x14ac:dyDescent="0.25">
      <c r="A16" s="105"/>
      <c r="B16" s="96"/>
      <c r="C16" s="96"/>
      <c r="D16" s="96"/>
      <c r="E16" s="96"/>
      <c r="F16" s="96"/>
      <c r="G16" s="96"/>
      <c r="H16" s="96"/>
      <c r="I16" s="96"/>
      <c r="J16" s="96"/>
      <c r="K16" s="96"/>
      <c r="L16" s="106"/>
      <c r="M16" s="10"/>
    </row>
    <row r="17" spans="1:13" ht="14.25" customHeight="1" x14ac:dyDescent="0.25">
      <c r="A17" s="105"/>
      <c r="B17" s="96"/>
      <c r="C17" s="96"/>
      <c r="D17" s="96"/>
      <c r="E17" s="96"/>
      <c r="F17" s="96"/>
      <c r="G17" s="96"/>
      <c r="H17" s="96"/>
      <c r="I17" s="96"/>
      <c r="J17" s="96"/>
      <c r="K17" s="96"/>
      <c r="L17" s="106"/>
      <c r="M17" s="10"/>
    </row>
    <row r="18" spans="1:13" ht="14.25" customHeight="1" x14ac:dyDescent="0.25">
      <c r="A18" s="105"/>
      <c r="B18" s="96"/>
      <c r="C18" s="96"/>
      <c r="D18" s="96"/>
      <c r="E18" s="96"/>
      <c r="F18" s="96"/>
      <c r="G18" s="96"/>
      <c r="H18" s="96"/>
      <c r="I18" s="96"/>
      <c r="J18" s="96"/>
      <c r="K18" s="96"/>
      <c r="L18" s="106"/>
      <c r="M18" s="10"/>
    </row>
    <row r="19" spans="1:13" ht="14.25" customHeight="1" x14ac:dyDescent="0.25">
      <c r="A19" s="105"/>
      <c r="B19" s="96"/>
      <c r="C19" s="96"/>
      <c r="D19" s="96"/>
      <c r="E19" s="96"/>
      <c r="F19" s="96"/>
      <c r="G19" s="96"/>
      <c r="H19" s="96"/>
      <c r="I19" s="96"/>
      <c r="J19" s="96"/>
      <c r="K19" s="96"/>
      <c r="L19" s="106"/>
      <c r="M19" s="10"/>
    </row>
    <row r="20" spans="1:13" ht="14.25" customHeight="1" x14ac:dyDescent="0.25">
      <c r="A20" s="105"/>
      <c r="B20" s="96"/>
      <c r="C20" s="96"/>
      <c r="D20" s="96"/>
      <c r="E20" s="96"/>
      <c r="F20" s="96"/>
      <c r="G20" s="96"/>
      <c r="H20" s="96"/>
      <c r="I20" s="96"/>
      <c r="J20" s="96"/>
      <c r="K20" s="96"/>
      <c r="L20" s="106"/>
      <c r="M20" s="10"/>
    </row>
    <row r="21" spans="1:13" ht="14.25" customHeight="1" x14ac:dyDescent="0.25">
      <c r="A21" s="105"/>
      <c r="B21" s="96"/>
      <c r="C21" s="96"/>
      <c r="D21" s="96"/>
      <c r="E21" s="96"/>
      <c r="F21" s="96"/>
      <c r="G21" s="96"/>
      <c r="H21" s="96"/>
      <c r="I21" s="96"/>
      <c r="J21" s="96"/>
      <c r="K21" s="96"/>
      <c r="L21" s="106"/>
      <c r="M21" s="10"/>
    </row>
    <row r="22" spans="1:13" ht="14.25" customHeight="1" x14ac:dyDescent="0.25">
      <c r="A22" s="105"/>
      <c r="B22" s="96"/>
      <c r="C22" s="96"/>
      <c r="D22" s="96"/>
      <c r="E22" s="96"/>
      <c r="F22" s="96"/>
      <c r="G22" s="96"/>
      <c r="H22" s="96"/>
      <c r="I22" s="96"/>
      <c r="J22" s="96"/>
      <c r="K22" s="96"/>
      <c r="L22" s="106"/>
      <c r="M22" s="10"/>
    </row>
    <row r="23" spans="1:13" ht="14.25" customHeight="1" x14ac:dyDescent="0.25">
      <c r="A23" s="105"/>
      <c r="B23" s="96"/>
      <c r="C23" s="96"/>
      <c r="D23" s="96"/>
      <c r="E23" s="96"/>
      <c r="F23" s="96"/>
      <c r="G23" s="96"/>
      <c r="H23" s="96"/>
      <c r="I23" s="96"/>
      <c r="J23" s="96"/>
      <c r="K23" s="96"/>
      <c r="L23" s="106"/>
      <c r="M23" s="10"/>
    </row>
    <row r="24" spans="1:13" ht="14.25" customHeight="1" x14ac:dyDescent="0.25">
      <c r="A24" s="105"/>
      <c r="B24" s="96"/>
      <c r="C24" s="96"/>
      <c r="D24" s="96"/>
      <c r="E24" s="96"/>
      <c r="F24" s="96"/>
      <c r="G24" s="96"/>
      <c r="H24" s="96"/>
      <c r="I24" s="96"/>
      <c r="J24" s="96"/>
      <c r="K24" s="96"/>
      <c r="L24" s="106"/>
      <c r="M24" s="10"/>
    </row>
    <row r="25" spans="1:13" ht="14.25" customHeight="1" x14ac:dyDescent="0.25">
      <c r="A25" s="105"/>
      <c r="B25" s="96"/>
      <c r="C25" s="96"/>
      <c r="D25" s="96"/>
      <c r="E25" s="96"/>
      <c r="F25" s="96"/>
      <c r="G25" s="96"/>
      <c r="H25" s="96"/>
      <c r="I25" s="96"/>
      <c r="J25" s="96"/>
      <c r="K25" s="96"/>
      <c r="L25" s="106"/>
      <c r="M25" s="10"/>
    </row>
    <row r="26" spans="1:13" ht="14.25" customHeight="1" x14ac:dyDescent="0.25">
      <c r="A26" s="105"/>
      <c r="B26" s="96"/>
      <c r="C26" s="96"/>
      <c r="D26" s="96"/>
      <c r="E26" s="96"/>
      <c r="F26" s="96"/>
      <c r="G26" s="96"/>
      <c r="H26" s="96"/>
      <c r="I26" s="96"/>
      <c r="J26" s="96"/>
      <c r="K26" s="96"/>
      <c r="L26" s="106"/>
      <c r="M26" s="10"/>
    </row>
    <row r="27" spans="1:13" ht="14.25" customHeight="1" x14ac:dyDescent="0.25">
      <c r="A27" s="105"/>
      <c r="B27" s="96"/>
      <c r="C27" s="96"/>
      <c r="D27" s="96"/>
      <c r="E27" s="96"/>
      <c r="F27" s="96"/>
      <c r="G27" s="96"/>
      <c r="H27" s="96"/>
      <c r="I27" s="96"/>
      <c r="J27" s="96"/>
      <c r="K27" s="96"/>
      <c r="L27" s="106"/>
      <c r="M27" s="10"/>
    </row>
    <row r="28" spans="1:13" ht="14.25" customHeight="1" x14ac:dyDescent="0.25">
      <c r="A28" s="105"/>
      <c r="B28" s="96"/>
      <c r="C28" s="96"/>
      <c r="D28" s="96"/>
      <c r="E28" s="96"/>
      <c r="F28" s="96"/>
      <c r="G28" s="96"/>
      <c r="H28" s="96"/>
      <c r="I28" s="96"/>
      <c r="J28" s="96"/>
      <c r="K28" s="96"/>
      <c r="L28" s="106"/>
      <c r="M28" s="10"/>
    </row>
    <row r="29" spans="1:13" ht="14.25" customHeight="1" x14ac:dyDescent="0.25">
      <c r="A29" s="105"/>
      <c r="B29" s="96"/>
      <c r="C29" s="96"/>
      <c r="D29" s="96"/>
      <c r="E29" s="96"/>
      <c r="F29" s="96"/>
      <c r="G29" s="96"/>
      <c r="H29" s="96"/>
      <c r="I29" s="96"/>
      <c r="J29" s="96"/>
      <c r="K29" s="96"/>
      <c r="L29" s="106"/>
      <c r="M29" s="10"/>
    </row>
    <row r="30" spans="1:13" ht="14.25" customHeight="1" x14ac:dyDescent="0.25">
      <c r="A30" s="105"/>
      <c r="B30" s="96"/>
      <c r="C30" s="96"/>
      <c r="D30" s="96"/>
      <c r="E30" s="96"/>
      <c r="F30" s="96"/>
      <c r="G30" s="96"/>
      <c r="H30" s="96"/>
      <c r="I30" s="96"/>
      <c r="J30" s="96"/>
      <c r="K30" s="96"/>
      <c r="L30" s="106"/>
      <c r="M30" s="10"/>
    </row>
    <row r="31" spans="1:13" ht="14.25" customHeight="1" x14ac:dyDescent="0.25">
      <c r="A31" s="107"/>
      <c r="B31" s="108"/>
      <c r="C31" s="108"/>
      <c r="D31" s="108"/>
      <c r="E31" s="108"/>
      <c r="F31" s="108"/>
      <c r="G31" s="108"/>
      <c r="H31" s="108"/>
      <c r="I31" s="108"/>
      <c r="J31" s="108"/>
      <c r="K31" s="108"/>
      <c r="L31" s="109"/>
      <c r="M31" s="10"/>
    </row>
    <row r="32" spans="1:13" ht="14.25" customHeight="1" x14ac:dyDescent="0.25">
      <c r="A32" s="10"/>
      <c r="B32" s="10"/>
      <c r="C32" s="10"/>
      <c r="D32" s="10"/>
      <c r="E32" s="10"/>
      <c r="F32" s="10"/>
      <c r="G32" s="10"/>
      <c r="H32" s="10"/>
      <c r="I32" s="10"/>
      <c r="J32" s="10"/>
      <c r="K32" s="10"/>
      <c r="L32" s="10"/>
      <c r="M32" s="10"/>
    </row>
    <row r="33" spans="1:13" ht="14.25" customHeight="1" x14ac:dyDescent="0.25">
      <c r="A33" s="10"/>
      <c r="B33" s="10"/>
      <c r="C33" s="10"/>
      <c r="D33" s="10"/>
      <c r="E33" s="10"/>
      <c r="F33" s="10"/>
      <c r="G33" s="10"/>
      <c r="H33" s="10"/>
      <c r="I33" s="10"/>
      <c r="J33" s="10"/>
      <c r="K33" s="10"/>
      <c r="L33" s="10"/>
      <c r="M33" s="10"/>
    </row>
    <row r="34" spans="1:13" ht="14.25" customHeight="1" x14ac:dyDescent="0.25">
      <c r="A34" s="10"/>
      <c r="B34" s="10"/>
      <c r="C34" s="10"/>
      <c r="D34" s="10"/>
      <c r="E34" s="10"/>
      <c r="F34" s="10"/>
      <c r="G34" s="10"/>
      <c r="H34" s="10"/>
      <c r="I34" s="10"/>
      <c r="J34" s="10"/>
      <c r="K34" s="10"/>
      <c r="L34" s="10"/>
      <c r="M34" s="10"/>
    </row>
    <row r="35" spans="1:13" ht="14.25" customHeight="1" x14ac:dyDescent="0.25">
      <c r="A35" s="10"/>
      <c r="B35" s="10"/>
      <c r="C35" s="10"/>
      <c r="D35" s="10"/>
      <c r="E35" s="10"/>
      <c r="F35" s="10"/>
      <c r="G35" s="10"/>
      <c r="H35" s="10"/>
      <c r="I35" s="10"/>
      <c r="J35" s="10"/>
      <c r="K35" s="10"/>
      <c r="L35" s="10"/>
      <c r="M35" s="10"/>
    </row>
    <row r="36" spans="1:13" ht="14.25" customHeight="1" x14ac:dyDescent="0.25">
      <c r="D36" s="9"/>
      <c r="H36" s="10"/>
      <c r="I36" s="10"/>
      <c r="J36" s="10"/>
      <c r="K36" s="10"/>
      <c r="L36" s="10"/>
      <c r="M36" s="10"/>
    </row>
    <row r="37" spans="1:13" ht="14.25" customHeight="1" x14ac:dyDescent="0.25">
      <c r="D37" s="9"/>
      <c r="H37" s="10"/>
      <c r="I37" s="10"/>
      <c r="J37" s="10"/>
      <c r="K37" s="10"/>
      <c r="L37" s="10"/>
      <c r="M37" s="10"/>
    </row>
    <row r="38" spans="1:13" ht="14.25" customHeight="1" x14ac:dyDescent="0.25">
      <c r="D38" s="9"/>
      <c r="H38" s="10"/>
      <c r="I38" s="10"/>
      <c r="J38" s="10"/>
      <c r="K38" s="10"/>
      <c r="L38" s="10"/>
      <c r="M38" s="10"/>
    </row>
    <row r="39" spans="1:13" ht="14.25" customHeight="1" x14ac:dyDescent="0.25">
      <c r="D39" s="9"/>
      <c r="H39" s="10"/>
      <c r="I39" s="10"/>
      <c r="J39" s="10"/>
      <c r="K39" s="10"/>
      <c r="L39" s="10"/>
      <c r="M39" s="10"/>
    </row>
    <row r="40" spans="1:13" ht="14.25" customHeight="1" x14ac:dyDescent="0.25">
      <c r="D40" s="9"/>
      <c r="H40" s="10"/>
      <c r="I40" s="10"/>
      <c r="J40" s="10"/>
      <c r="K40" s="10"/>
      <c r="L40" s="10"/>
      <c r="M40" s="10"/>
    </row>
    <row r="41" spans="1:13" ht="14.25" customHeight="1" x14ac:dyDescent="0.25">
      <c r="D41" s="9"/>
      <c r="H41" s="10"/>
      <c r="I41" s="10"/>
      <c r="J41" s="10"/>
      <c r="K41" s="10"/>
      <c r="L41" s="10"/>
      <c r="M41" s="10"/>
    </row>
    <row r="42" spans="1:13" ht="14.25" customHeight="1" x14ac:dyDescent="0.25">
      <c r="D42" s="9"/>
      <c r="H42" s="10"/>
      <c r="I42" s="10"/>
      <c r="J42" s="10"/>
      <c r="K42" s="10"/>
      <c r="L42" s="10"/>
      <c r="M42" s="10"/>
    </row>
    <row r="43" spans="1:13" ht="14.25" customHeight="1" x14ac:dyDescent="0.25">
      <c r="D43" s="9"/>
      <c r="H43" s="10"/>
      <c r="I43" s="10"/>
      <c r="J43" s="10"/>
      <c r="K43" s="10"/>
      <c r="L43" s="10"/>
      <c r="M43" s="10"/>
    </row>
    <row r="44" spans="1:13" ht="14.25" customHeight="1" x14ac:dyDescent="0.25">
      <c r="D44" s="9"/>
      <c r="H44" s="10"/>
      <c r="I44" s="10"/>
      <c r="J44" s="10"/>
      <c r="K44" s="10"/>
      <c r="L44" s="10"/>
      <c r="M44" s="10"/>
    </row>
    <row r="45" spans="1:13" ht="14.25" customHeight="1" x14ac:dyDescent="0.25">
      <c r="D45" s="9"/>
      <c r="H45" s="10"/>
      <c r="I45" s="10"/>
      <c r="J45" s="10"/>
      <c r="K45" s="10"/>
      <c r="L45" s="10"/>
      <c r="M45" s="10"/>
    </row>
    <row r="46" spans="1:13" ht="14.25" customHeight="1" x14ac:dyDescent="0.25">
      <c r="D46" s="9"/>
      <c r="H46" s="10"/>
      <c r="I46" s="10"/>
      <c r="J46" s="10"/>
      <c r="K46" s="10"/>
      <c r="L46" s="10"/>
      <c r="M46" s="10"/>
    </row>
    <row r="47" spans="1:13" ht="14.25" customHeight="1" x14ac:dyDescent="0.25">
      <c r="D47" s="9"/>
      <c r="H47" s="10"/>
      <c r="I47" s="10"/>
      <c r="J47" s="10"/>
      <c r="K47" s="10"/>
      <c r="L47" s="10"/>
      <c r="M47" s="10"/>
    </row>
    <row r="48" spans="1:13" ht="14.25" customHeight="1" x14ac:dyDescent="0.25">
      <c r="D48" s="9"/>
    </row>
    <row r="49" spans="4:4" ht="14.25" customHeight="1" x14ac:dyDescent="0.25">
      <c r="D49" s="9"/>
    </row>
    <row r="50" spans="4:4" ht="14.25" customHeight="1" x14ac:dyDescent="0.25">
      <c r="D50" s="9"/>
    </row>
    <row r="51" spans="4:4" ht="14.25" customHeight="1" x14ac:dyDescent="0.25">
      <c r="D51" s="9"/>
    </row>
    <row r="52" spans="4:4" ht="14.25" customHeight="1" x14ac:dyDescent="0.25">
      <c r="D52" s="9"/>
    </row>
    <row r="53" spans="4:4" ht="14.25" customHeight="1" x14ac:dyDescent="0.25">
      <c r="D53" s="9"/>
    </row>
    <row r="54" spans="4:4" ht="14.25" customHeight="1" x14ac:dyDescent="0.25">
      <c r="D54" s="9"/>
    </row>
    <row r="55" spans="4:4" ht="14.25" customHeight="1" x14ac:dyDescent="0.25">
      <c r="D55" s="9"/>
    </row>
    <row r="56" spans="4:4" ht="14.25" customHeight="1" x14ac:dyDescent="0.25">
      <c r="D56" s="9"/>
    </row>
    <row r="57" spans="4:4" ht="14.25" customHeight="1" x14ac:dyDescent="0.25">
      <c r="D57" s="9"/>
    </row>
    <row r="58" spans="4:4" ht="14.25" customHeight="1" x14ac:dyDescent="0.25">
      <c r="D58" s="9"/>
    </row>
    <row r="59" spans="4:4" ht="14.25" customHeight="1" x14ac:dyDescent="0.25">
      <c r="D59" s="9"/>
    </row>
    <row r="60" spans="4:4" ht="14.25" customHeight="1" x14ac:dyDescent="0.25">
      <c r="D60" s="9"/>
    </row>
    <row r="61" spans="4:4" ht="14.25" customHeight="1" x14ac:dyDescent="0.25">
      <c r="D61" s="9"/>
    </row>
    <row r="62" spans="4:4" ht="14.25" customHeight="1" x14ac:dyDescent="0.25">
      <c r="D62" s="9"/>
    </row>
    <row r="63" spans="4:4" ht="14.25" customHeight="1" x14ac:dyDescent="0.25">
      <c r="D63" s="9"/>
    </row>
    <row r="64" spans="4:4" ht="14.25" customHeight="1" x14ac:dyDescent="0.25">
      <c r="D64" s="9"/>
    </row>
    <row r="65" spans="4:4" ht="14.25" customHeight="1" x14ac:dyDescent="0.25">
      <c r="D65" s="9"/>
    </row>
    <row r="66" spans="4:4" ht="14.25" customHeight="1" x14ac:dyDescent="0.25">
      <c r="D66" s="9"/>
    </row>
    <row r="67" spans="4:4" ht="14.25" customHeight="1" x14ac:dyDescent="0.25">
      <c r="D67" s="9"/>
    </row>
    <row r="68" spans="4:4" ht="14.25" customHeight="1" x14ac:dyDescent="0.25">
      <c r="D68" s="9"/>
    </row>
    <row r="69" spans="4:4" ht="14.25" customHeight="1" x14ac:dyDescent="0.25">
      <c r="D69" s="9"/>
    </row>
    <row r="70" spans="4:4" ht="14.25" customHeight="1" x14ac:dyDescent="0.25">
      <c r="D70" s="9"/>
    </row>
    <row r="71" spans="4:4" ht="14.25" customHeight="1" x14ac:dyDescent="0.25">
      <c r="D71" s="9"/>
    </row>
    <row r="72" spans="4:4" ht="14.25" customHeight="1" x14ac:dyDescent="0.25">
      <c r="D72" s="9"/>
    </row>
    <row r="73" spans="4:4" ht="14.25" customHeight="1" x14ac:dyDescent="0.25">
      <c r="D73" s="9"/>
    </row>
    <row r="74" spans="4:4" ht="14.25" customHeight="1" x14ac:dyDescent="0.25">
      <c r="D74" s="9"/>
    </row>
    <row r="75" spans="4:4" ht="14.25" customHeight="1" x14ac:dyDescent="0.25">
      <c r="D75" s="9"/>
    </row>
    <row r="76" spans="4:4" ht="14.25" customHeight="1" x14ac:dyDescent="0.25">
      <c r="D76" s="9"/>
    </row>
    <row r="77" spans="4:4" ht="14.25" customHeight="1" x14ac:dyDescent="0.25">
      <c r="D77" s="9"/>
    </row>
    <row r="78" spans="4:4" ht="14.25" customHeight="1" x14ac:dyDescent="0.25">
      <c r="D78" s="9"/>
    </row>
    <row r="79" spans="4:4" ht="14.25" customHeight="1" x14ac:dyDescent="0.25">
      <c r="D79" s="9"/>
    </row>
    <row r="80" spans="4:4" ht="14.25" customHeight="1" x14ac:dyDescent="0.25">
      <c r="D80" s="9"/>
    </row>
    <row r="81" spans="4:4" ht="14.25" customHeight="1" x14ac:dyDescent="0.25">
      <c r="D81" s="9"/>
    </row>
    <row r="82" spans="4:4" ht="14.25" customHeight="1" x14ac:dyDescent="0.25">
      <c r="D82" s="9"/>
    </row>
    <row r="83" spans="4:4" ht="14.25" customHeight="1" x14ac:dyDescent="0.25">
      <c r="D83" s="9"/>
    </row>
    <row r="84" spans="4:4" ht="14.25" customHeight="1" x14ac:dyDescent="0.25">
      <c r="D84" s="9"/>
    </row>
    <row r="85" spans="4:4" ht="14.25" customHeight="1" x14ac:dyDescent="0.25">
      <c r="D85" s="9"/>
    </row>
    <row r="86" spans="4:4" ht="14.25" customHeight="1" x14ac:dyDescent="0.25">
      <c r="D86" s="9"/>
    </row>
    <row r="87" spans="4:4" ht="14.25" customHeight="1" x14ac:dyDescent="0.25">
      <c r="D87" s="9"/>
    </row>
    <row r="88" spans="4:4" ht="14.25" customHeight="1" x14ac:dyDescent="0.25">
      <c r="D88" s="9"/>
    </row>
    <row r="89" spans="4:4" ht="14.25" customHeight="1" x14ac:dyDescent="0.25">
      <c r="D89" s="9"/>
    </row>
    <row r="90" spans="4:4" ht="14.25" customHeight="1" x14ac:dyDescent="0.25">
      <c r="D90" s="9"/>
    </row>
    <row r="91" spans="4:4" ht="14.25" customHeight="1" x14ac:dyDescent="0.25">
      <c r="D91" s="9"/>
    </row>
    <row r="92" spans="4:4" ht="14.25" customHeight="1" x14ac:dyDescent="0.25">
      <c r="D92" s="9"/>
    </row>
    <row r="93" spans="4:4" ht="14.25" customHeight="1" x14ac:dyDescent="0.25">
      <c r="D93" s="9"/>
    </row>
    <row r="94" spans="4:4" ht="14.25" customHeight="1" x14ac:dyDescent="0.25">
      <c r="D94" s="9"/>
    </row>
    <row r="95" spans="4:4" ht="14.25" customHeight="1" x14ac:dyDescent="0.25">
      <c r="D95" s="9"/>
    </row>
    <row r="96" spans="4:4" ht="14.25" customHeight="1" x14ac:dyDescent="0.25">
      <c r="D96" s="9"/>
    </row>
    <row r="97" spans="4:4" ht="14.25" customHeight="1" x14ac:dyDescent="0.25">
      <c r="D97" s="9"/>
    </row>
    <row r="98" spans="4:4" ht="14.25" customHeight="1" x14ac:dyDescent="0.25">
      <c r="D98" s="9"/>
    </row>
    <row r="99" spans="4:4" ht="14.25" customHeight="1" x14ac:dyDescent="0.25">
      <c r="D99" s="9"/>
    </row>
    <row r="100" spans="4:4" ht="14.25" customHeight="1" x14ac:dyDescent="0.25">
      <c r="D100" s="9"/>
    </row>
    <row r="101" spans="4:4" ht="14.25" customHeight="1" x14ac:dyDescent="0.25">
      <c r="D101" s="9"/>
    </row>
    <row r="102" spans="4:4" ht="14.25" customHeight="1" x14ac:dyDescent="0.25">
      <c r="D102" s="9"/>
    </row>
    <row r="103" spans="4:4" ht="14.25" customHeight="1" x14ac:dyDescent="0.25">
      <c r="D103" s="9"/>
    </row>
    <row r="104" spans="4:4" ht="14.25" customHeight="1" x14ac:dyDescent="0.25">
      <c r="D104" s="9"/>
    </row>
    <row r="105" spans="4:4" ht="14.25" customHeight="1" x14ac:dyDescent="0.25">
      <c r="D105" s="9"/>
    </row>
    <row r="106" spans="4:4" ht="14.25" customHeight="1" x14ac:dyDescent="0.25">
      <c r="D106" s="9"/>
    </row>
    <row r="107" spans="4:4" ht="14.25" customHeight="1" x14ac:dyDescent="0.25">
      <c r="D107" s="9"/>
    </row>
    <row r="108" spans="4:4" ht="14.25" customHeight="1" x14ac:dyDescent="0.25">
      <c r="D108" s="9"/>
    </row>
    <row r="109" spans="4:4" ht="14.25" customHeight="1" x14ac:dyDescent="0.25">
      <c r="D109" s="9"/>
    </row>
    <row r="110" spans="4:4" ht="14.25" customHeight="1" x14ac:dyDescent="0.25">
      <c r="D110" s="9"/>
    </row>
    <row r="111" spans="4:4" ht="14.25" customHeight="1" x14ac:dyDescent="0.25">
      <c r="D111" s="9"/>
    </row>
    <row r="112" spans="4:4" ht="14.25" customHeight="1" x14ac:dyDescent="0.25">
      <c r="D112" s="9"/>
    </row>
    <row r="113" spans="4:4" ht="14.25" customHeight="1" x14ac:dyDescent="0.25">
      <c r="D113" s="9"/>
    </row>
    <row r="114" spans="4:4" ht="14.25" customHeight="1" x14ac:dyDescent="0.25">
      <c r="D114" s="9"/>
    </row>
    <row r="115" spans="4:4" ht="14.25" customHeight="1" x14ac:dyDescent="0.25">
      <c r="D115" s="9"/>
    </row>
    <row r="116" spans="4:4" ht="14.25" customHeight="1" x14ac:dyDescent="0.25">
      <c r="D116" s="9"/>
    </row>
    <row r="117" spans="4:4" ht="14.25" customHeight="1" x14ac:dyDescent="0.25">
      <c r="D117" s="9"/>
    </row>
    <row r="118" spans="4:4" ht="14.25" customHeight="1" x14ac:dyDescent="0.25">
      <c r="D118" s="9"/>
    </row>
    <row r="119" spans="4:4" ht="14.25" customHeight="1" x14ac:dyDescent="0.25">
      <c r="D119" s="9"/>
    </row>
    <row r="120" spans="4:4" ht="14.25" customHeight="1" x14ac:dyDescent="0.25">
      <c r="D120" s="9"/>
    </row>
    <row r="121" spans="4:4" ht="14.25" customHeight="1" x14ac:dyDescent="0.25">
      <c r="D121" s="9"/>
    </row>
    <row r="122" spans="4:4" ht="14.25" customHeight="1" x14ac:dyDescent="0.25">
      <c r="D122" s="9"/>
    </row>
    <row r="123" spans="4:4" ht="14.25" customHeight="1" x14ac:dyDescent="0.25">
      <c r="D123" s="9"/>
    </row>
    <row r="124" spans="4:4" ht="14.25" customHeight="1" x14ac:dyDescent="0.25">
      <c r="D124" s="9"/>
    </row>
    <row r="125" spans="4:4" ht="14.25" customHeight="1" x14ac:dyDescent="0.25">
      <c r="D125" s="9"/>
    </row>
    <row r="126" spans="4:4" ht="14.25" customHeight="1" x14ac:dyDescent="0.25">
      <c r="D126" s="9"/>
    </row>
    <row r="127" spans="4:4" ht="14.25" customHeight="1" x14ac:dyDescent="0.25">
      <c r="D127" s="9"/>
    </row>
    <row r="128" spans="4:4" ht="14.25" customHeight="1" x14ac:dyDescent="0.25">
      <c r="D128" s="9"/>
    </row>
    <row r="129" spans="4:4" ht="14.25" customHeight="1" x14ac:dyDescent="0.25">
      <c r="D129" s="9"/>
    </row>
    <row r="130" spans="4:4" ht="14.25" customHeight="1" x14ac:dyDescent="0.25">
      <c r="D130" s="9"/>
    </row>
    <row r="131" spans="4:4" ht="14.25" customHeight="1" x14ac:dyDescent="0.25">
      <c r="D131" s="9"/>
    </row>
    <row r="132" spans="4:4" ht="14.25" customHeight="1" x14ac:dyDescent="0.25">
      <c r="D132" s="9"/>
    </row>
    <row r="133" spans="4:4" ht="14.25" customHeight="1" x14ac:dyDescent="0.25">
      <c r="D133" s="9"/>
    </row>
    <row r="134" spans="4:4" ht="14.25" customHeight="1" x14ac:dyDescent="0.25">
      <c r="D134" s="9"/>
    </row>
    <row r="135" spans="4:4" ht="14.25" customHeight="1" x14ac:dyDescent="0.25">
      <c r="D135" s="9"/>
    </row>
    <row r="136" spans="4:4" ht="14.25" customHeight="1" x14ac:dyDescent="0.25">
      <c r="D136" s="9"/>
    </row>
    <row r="137" spans="4:4" ht="14.25" customHeight="1" x14ac:dyDescent="0.25">
      <c r="D137" s="9"/>
    </row>
    <row r="138" spans="4:4" ht="14.25" customHeight="1" x14ac:dyDescent="0.25">
      <c r="D138" s="9"/>
    </row>
    <row r="139" spans="4:4" ht="14.25" customHeight="1" x14ac:dyDescent="0.25">
      <c r="D139" s="9"/>
    </row>
    <row r="140" spans="4:4" ht="14.25" customHeight="1" x14ac:dyDescent="0.25">
      <c r="D140" s="9"/>
    </row>
    <row r="141" spans="4:4" ht="14.25" customHeight="1" x14ac:dyDescent="0.25">
      <c r="D141" s="9"/>
    </row>
    <row r="142" spans="4:4" ht="14.25" customHeight="1" x14ac:dyDescent="0.25">
      <c r="D142" s="9"/>
    </row>
    <row r="143" spans="4:4" ht="14.25" customHeight="1" x14ac:dyDescent="0.25">
      <c r="D143" s="9"/>
    </row>
    <row r="144" spans="4:4" ht="14.25" customHeight="1" x14ac:dyDescent="0.25">
      <c r="D144" s="9"/>
    </row>
    <row r="145" spans="4:4" ht="14.25" customHeight="1" x14ac:dyDescent="0.25">
      <c r="D145" s="9"/>
    </row>
    <row r="146" spans="4:4" ht="14.25" customHeight="1" x14ac:dyDescent="0.25">
      <c r="D146" s="9"/>
    </row>
    <row r="147" spans="4:4" ht="14.25" customHeight="1" x14ac:dyDescent="0.25">
      <c r="D147" s="9"/>
    </row>
    <row r="148" spans="4:4" ht="14.25" customHeight="1" x14ac:dyDescent="0.25">
      <c r="D148" s="9"/>
    </row>
    <row r="149" spans="4:4" ht="14.25" customHeight="1" x14ac:dyDescent="0.25">
      <c r="D149" s="9"/>
    </row>
    <row r="150" spans="4:4" ht="14.25" customHeight="1" x14ac:dyDescent="0.25">
      <c r="D150" s="9"/>
    </row>
    <row r="151" spans="4:4" ht="14.25" customHeight="1" x14ac:dyDescent="0.25">
      <c r="D151" s="9"/>
    </row>
    <row r="152" spans="4:4" ht="14.25" customHeight="1" x14ac:dyDescent="0.25">
      <c r="D152" s="9"/>
    </row>
    <row r="153" spans="4:4" ht="14.25" customHeight="1" x14ac:dyDescent="0.25">
      <c r="D153" s="9"/>
    </row>
    <row r="154" spans="4:4" ht="14.25" customHeight="1" x14ac:dyDescent="0.25">
      <c r="D154" s="9"/>
    </row>
    <row r="155" spans="4:4" ht="14.25" customHeight="1" x14ac:dyDescent="0.25">
      <c r="D155" s="9"/>
    </row>
    <row r="156" spans="4:4" ht="14.25" customHeight="1" x14ac:dyDescent="0.25">
      <c r="D156" s="9"/>
    </row>
    <row r="157" spans="4:4" ht="14.25" customHeight="1" x14ac:dyDescent="0.25">
      <c r="D157" s="9"/>
    </row>
    <row r="158" spans="4:4" ht="14.25" customHeight="1" x14ac:dyDescent="0.25">
      <c r="D158" s="9"/>
    </row>
    <row r="159" spans="4:4" ht="14.25" customHeight="1" x14ac:dyDescent="0.25">
      <c r="D159" s="9"/>
    </row>
    <row r="160" spans="4:4" ht="14.25" customHeight="1" x14ac:dyDescent="0.25">
      <c r="D160" s="9"/>
    </row>
    <row r="161" spans="4:4" ht="14.25" customHeight="1" x14ac:dyDescent="0.25">
      <c r="D161" s="9"/>
    </row>
    <row r="162" spans="4:4" ht="14.25" customHeight="1" x14ac:dyDescent="0.25">
      <c r="D162" s="9"/>
    </row>
    <row r="163" spans="4:4" ht="14.25" customHeight="1" x14ac:dyDescent="0.25">
      <c r="D163" s="9"/>
    </row>
    <row r="164" spans="4:4" ht="14.25" customHeight="1" x14ac:dyDescent="0.25">
      <c r="D164" s="9"/>
    </row>
    <row r="165" spans="4:4" ht="14.25" customHeight="1" x14ac:dyDescent="0.25">
      <c r="D165" s="9"/>
    </row>
    <row r="166" spans="4:4" ht="14.25" customHeight="1" x14ac:dyDescent="0.25">
      <c r="D166" s="9"/>
    </row>
    <row r="167" spans="4:4" ht="14.25" customHeight="1" x14ac:dyDescent="0.25">
      <c r="D167" s="9"/>
    </row>
    <row r="168" spans="4:4" ht="14.25" customHeight="1" x14ac:dyDescent="0.25">
      <c r="D168" s="9"/>
    </row>
    <row r="169" spans="4:4" ht="14.25" customHeight="1" x14ac:dyDescent="0.25">
      <c r="D169" s="9"/>
    </row>
    <row r="170" spans="4:4" ht="14.25" customHeight="1" x14ac:dyDescent="0.25">
      <c r="D170" s="9"/>
    </row>
    <row r="171" spans="4:4" ht="14.25" customHeight="1" x14ac:dyDescent="0.25">
      <c r="D171" s="9"/>
    </row>
    <row r="172" spans="4:4" ht="14.25" customHeight="1" x14ac:dyDescent="0.25">
      <c r="D172" s="9"/>
    </row>
    <row r="173" spans="4:4" ht="14.25" customHeight="1" x14ac:dyDescent="0.25">
      <c r="D173" s="9"/>
    </row>
    <row r="174" spans="4:4" ht="14.25" customHeight="1" x14ac:dyDescent="0.25">
      <c r="D174" s="9"/>
    </row>
    <row r="175" spans="4:4" ht="14.25" customHeight="1" x14ac:dyDescent="0.25">
      <c r="D175" s="9"/>
    </row>
    <row r="176" spans="4:4" ht="14.25" customHeight="1" x14ac:dyDescent="0.25">
      <c r="D176" s="9"/>
    </row>
    <row r="177" spans="4:4" ht="14.25" customHeight="1" x14ac:dyDescent="0.25">
      <c r="D177" s="9"/>
    </row>
    <row r="178" spans="4:4" ht="14.25" customHeight="1" x14ac:dyDescent="0.25">
      <c r="D178" s="9"/>
    </row>
    <row r="179" spans="4:4" ht="14.25" customHeight="1" x14ac:dyDescent="0.25">
      <c r="D179" s="9"/>
    </row>
    <row r="180" spans="4:4" ht="14.25" customHeight="1" x14ac:dyDescent="0.25">
      <c r="D180" s="9"/>
    </row>
    <row r="181" spans="4:4" ht="14.25" customHeight="1" x14ac:dyDescent="0.25">
      <c r="D181" s="9"/>
    </row>
    <row r="182" spans="4:4" ht="14.25" customHeight="1" x14ac:dyDescent="0.25">
      <c r="D182" s="9"/>
    </row>
    <row r="183" spans="4:4" ht="14.25" customHeight="1" x14ac:dyDescent="0.25">
      <c r="D183" s="9"/>
    </row>
    <row r="184" spans="4:4" ht="14.25" customHeight="1" x14ac:dyDescent="0.25">
      <c r="D184" s="9"/>
    </row>
    <row r="185" spans="4:4" ht="14.25" customHeight="1" x14ac:dyDescent="0.25">
      <c r="D185" s="9"/>
    </row>
    <row r="186" spans="4:4" ht="14.25" customHeight="1" x14ac:dyDescent="0.25">
      <c r="D186" s="9"/>
    </row>
    <row r="187" spans="4:4" ht="14.25" customHeight="1" x14ac:dyDescent="0.25">
      <c r="D187" s="9"/>
    </row>
    <row r="188" spans="4:4" ht="14.25" customHeight="1" x14ac:dyDescent="0.25">
      <c r="D188" s="9"/>
    </row>
    <row r="189" spans="4:4" ht="14.25" customHeight="1" x14ac:dyDescent="0.25">
      <c r="D189" s="9"/>
    </row>
    <row r="190" spans="4:4" ht="14.25" customHeight="1" x14ac:dyDescent="0.25">
      <c r="D190" s="9"/>
    </row>
    <row r="191" spans="4:4" ht="14.25" customHeight="1" x14ac:dyDescent="0.25">
      <c r="D191" s="9"/>
    </row>
    <row r="192" spans="4:4" ht="14.25" customHeight="1" x14ac:dyDescent="0.25">
      <c r="D192" s="9"/>
    </row>
    <row r="193" spans="4:4" ht="14.25" customHeight="1" x14ac:dyDescent="0.25">
      <c r="D193" s="9"/>
    </row>
    <row r="194" spans="4:4" ht="14.25" customHeight="1" x14ac:dyDescent="0.25">
      <c r="D194" s="9"/>
    </row>
    <row r="195" spans="4:4" ht="14.25" customHeight="1" x14ac:dyDescent="0.25">
      <c r="D195" s="9"/>
    </row>
    <row r="196" spans="4:4" ht="14.25" customHeight="1" x14ac:dyDescent="0.25">
      <c r="D196" s="9"/>
    </row>
    <row r="197" spans="4:4" ht="14.25" customHeight="1" x14ac:dyDescent="0.25">
      <c r="D197" s="9"/>
    </row>
    <row r="198" spans="4:4" ht="14.25" customHeight="1" x14ac:dyDescent="0.25">
      <c r="D198" s="9"/>
    </row>
    <row r="199" spans="4:4" ht="14.25" customHeight="1" x14ac:dyDescent="0.25">
      <c r="D199" s="9"/>
    </row>
    <row r="200" spans="4:4" ht="14.25" customHeight="1" x14ac:dyDescent="0.25">
      <c r="D200" s="9"/>
    </row>
    <row r="201" spans="4:4" ht="14.25" customHeight="1" x14ac:dyDescent="0.25">
      <c r="D201" s="9"/>
    </row>
    <row r="202" spans="4:4" ht="14.25" customHeight="1" x14ac:dyDescent="0.25">
      <c r="D202" s="9"/>
    </row>
    <row r="203" spans="4:4" ht="14.25" customHeight="1" x14ac:dyDescent="0.25">
      <c r="D203" s="9"/>
    </row>
    <row r="204" spans="4:4" ht="14.25" customHeight="1" x14ac:dyDescent="0.25">
      <c r="D204" s="9"/>
    </row>
    <row r="205" spans="4:4" ht="14.25" customHeight="1" x14ac:dyDescent="0.25">
      <c r="D205" s="9"/>
    </row>
    <row r="206" spans="4:4" ht="14.25" customHeight="1" x14ac:dyDescent="0.25">
      <c r="D206" s="9"/>
    </row>
    <row r="207" spans="4:4" ht="14.25" customHeight="1" x14ac:dyDescent="0.25">
      <c r="D207" s="9"/>
    </row>
    <row r="208" spans="4:4" ht="14.25" customHeight="1" x14ac:dyDescent="0.25">
      <c r="D208" s="9"/>
    </row>
    <row r="209" spans="4:4" ht="14.25" customHeight="1" x14ac:dyDescent="0.25">
      <c r="D209" s="9"/>
    </row>
    <row r="210" spans="4:4" ht="14.25" customHeight="1" x14ac:dyDescent="0.25">
      <c r="D210" s="9"/>
    </row>
    <row r="211" spans="4:4" ht="14.25" customHeight="1" x14ac:dyDescent="0.25">
      <c r="D211" s="9"/>
    </row>
    <row r="212" spans="4:4" ht="14.25" customHeight="1" x14ac:dyDescent="0.25">
      <c r="D212" s="9"/>
    </row>
    <row r="213" spans="4:4" ht="14.25" customHeight="1" x14ac:dyDescent="0.25">
      <c r="D213" s="9"/>
    </row>
    <row r="214" spans="4:4" ht="14.25" customHeight="1" x14ac:dyDescent="0.25">
      <c r="D214" s="9"/>
    </row>
    <row r="215" spans="4:4" ht="14.25" customHeight="1" x14ac:dyDescent="0.25">
      <c r="D215" s="9"/>
    </row>
    <row r="216" spans="4:4" ht="14.25" customHeight="1" x14ac:dyDescent="0.25">
      <c r="D216" s="9"/>
    </row>
    <row r="217" spans="4:4" ht="14.25" customHeight="1" x14ac:dyDescent="0.25">
      <c r="D217" s="9"/>
    </row>
    <row r="218" spans="4:4" ht="14.25" customHeight="1" x14ac:dyDescent="0.25">
      <c r="D218" s="9"/>
    </row>
    <row r="219" spans="4:4" ht="14.25" customHeight="1" x14ac:dyDescent="0.25">
      <c r="D219" s="9"/>
    </row>
    <row r="220" spans="4:4" ht="14.25" customHeight="1" x14ac:dyDescent="0.25">
      <c r="D220" s="9"/>
    </row>
    <row r="221" spans="4:4" ht="14.25" customHeight="1" x14ac:dyDescent="0.25">
      <c r="D221" s="9"/>
    </row>
    <row r="222" spans="4:4" ht="14.25" customHeight="1" x14ac:dyDescent="0.25">
      <c r="D222" s="9"/>
    </row>
    <row r="223" spans="4:4" ht="14.25" customHeight="1" x14ac:dyDescent="0.25">
      <c r="D223" s="9"/>
    </row>
    <row r="224" spans="4:4" ht="14.25" customHeight="1" x14ac:dyDescent="0.25">
      <c r="D224" s="9"/>
    </row>
    <row r="225" spans="4:4" ht="14.25" customHeight="1" x14ac:dyDescent="0.25">
      <c r="D225" s="9"/>
    </row>
    <row r="226" spans="4:4" ht="14.25" customHeight="1" x14ac:dyDescent="0.25">
      <c r="D226" s="9"/>
    </row>
    <row r="227" spans="4:4" ht="14.25" customHeight="1" x14ac:dyDescent="0.25">
      <c r="D227" s="9"/>
    </row>
    <row r="228" spans="4:4" ht="14.25" customHeight="1" x14ac:dyDescent="0.25">
      <c r="D228" s="9"/>
    </row>
    <row r="229" spans="4:4" ht="14.25" customHeight="1" x14ac:dyDescent="0.25">
      <c r="D229" s="9"/>
    </row>
    <row r="230" spans="4:4" ht="14.25" customHeight="1" x14ac:dyDescent="0.25">
      <c r="D230" s="9"/>
    </row>
    <row r="231" spans="4:4" ht="14.25" customHeight="1" x14ac:dyDescent="0.25">
      <c r="D231" s="9"/>
    </row>
    <row r="232" spans="4:4" ht="14.25" customHeight="1" x14ac:dyDescent="0.25">
      <c r="D232" s="9"/>
    </row>
    <row r="233" spans="4:4" ht="14.25" customHeight="1" x14ac:dyDescent="0.25">
      <c r="D233" s="9"/>
    </row>
    <row r="234" spans="4:4" ht="14.25" customHeight="1" x14ac:dyDescent="0.25">
      <c r="D234" s="9"/>
    </row>
    <row r="235" spans="4:4" ht="14.25" customHeight="1" x14ac:dyDescent="0.25">
      <c r="D235" s="9"/>
    </row>
    <row r="236" spans="4:4" ht="14.25" customHeight="1" x14ac:dyDescent="0.25">
      <c r="D236" s="9"/>
    </row>
    <row r="237" spans="4:4" ht="14.25" customHeight="1" x14ac:dyDescent="0.25">
      <c r="D237" s="9"/>
    </row>
    <row r="238" spans="4:4" ht="14.25" customHeight="1" x14ac:dyDescent="0.25">
      <c r="D238" s="9"/>
    </row>
    <row r="239" spans="4:4" ht="14.25" customHeight="1" x14ac:dyDescent="0.25">
      <c r="D239" s="9"/>
    </row>
    <row r="240" spans="4:4" ht="14.25" customHeight="1" x14ac:dyDescent="0.25">
      <c r="D240" s="9"/>
    </row>
    <row r="241" spans="4:4" ht="14.25" customHeight="1" x14ac:dyDescent="0.25">
      <c r="D241" s="9"/>
    </row>
    <row r="242" spans="4:4" ht="14.25" customHeight="1" x14ac:dyDescent="0.25">
      <c r="D242" s="9"/>
    </row>
    <row r="243" spans="4:4" ht="14.25" customHeight="1" x14ac:dyDescent="0.25">
      <c r="D243" s="9"/>
    </row>
    <row r="244" spans="4:4" ht="14.25" customHeight="1" x14ac:dyDescent="0.25">
      <c r="D244" s="9"/>
    </row>
    <row r="245" spans="4:4" ht="14.25" customHeight="1" x14ac:dyDescent="0.25">
      <c r="D245" s="9"/>
    </row>
    <row r="246" spans="4:4" ht="14.25" customHeight="1" x14ac:dyDescent="0.25">
      <c r="D246" s="9"/>
    </row>
    <row r="247" spans="4:4" ht="14.25" customHeight="1" x14ac:dyDescent="0.25">
      <c r="D247" s="9"/>
    </row>
    <row r="248" spans="4:4" ht="14.25" customHeight="1" x14ac:dyDescent="0.25">
      <c r="D248" s="9"/>
    </row>
    <row r="249" spans="4:4" ht="14.25" customHeight="1" x14ac:dyDescent="0.25">
      <c r="D249" s="9"/>
    </row>
    <row r="250" spans="4:4" ht="14.25" customHeight="1" x14ac:dyDescent="0.25">
      <c r="D250" s="9"/>
    </row>
    <row r="251" spans="4:4" ht="14.25" customHeight="1" x14ac:dyDescent="0.25">
      <c r="D251" s="9"/>
    </row>
    <row r="252" spans="4:4" ht="14.25" customHeight="1" x14ac:dyDescent="0.25">
      <c r="D252" s="9"/>
    </row>
    <row r="253" spans="4:4" ht="14.25" customHeight="1" x14ac:dyDescent="0.25">
      <c r="D253" s="9"/>
    </row>
    <row r="254" spans="4:4" ht="14.25" customHeight="1" x14ac:dyDescent="0.25">
      <c r="D254" s="9"/>
    </row>
    <row r="255" spans="4:4" ht="14.25" customHeight="1" x14ac:dyDescent="0.25">
      <c r="D255" s="9"/>
    </row>
    <row r="256" spans="4:4" ht="14.25" customHeight="1" x14ac:dyDescent="0.25">
      <c r="D256" s="9"/>
    </row>
    <row r="257" spans="4:4" ht="14.25" customHeight="1" x14ac:dyDescent="0.25">
      <c r="D257" s="9"/>
    </row>
    <row r="258" spans="4:4" ht="14.25" customHeight="1" x14ac:dyDescent="0.25">
      <c r="D258" s="9"/>
    </row>
    <row r="259" spans="4:4" ht="14.25" customHeight="1" x14ac:dyDescent="0.25">
      <c r="D259" s="9"/>
    </row>
    <row r="260" spans="4:4" ht="14.25" customHeight="1" x14ac:dyDescent="0.25">
      <c r="D260" s="9"/>
    </row>
    <row r="261" spans="4:4" ht="14.25" customHeight="1" x14ac:dyDescent="0.25">
      <c r="D261" s="9"/>
    </row>
    <row r="262" spans="4:4" ht="14.25" customHeight="1" x14ac:dyDescent="0.25">
      <c r="D262" s="9"/>
    </row>
    <row r="263" spans="4:4" ht="14.25" customHeight="1" x14ac:dyDescent="0.25">
      <c r="D263" s="9"/>
    </row>
    <row r="264" spans="4:4" ht="14.25" customHeight="1" x14ac:dyDescent="0.25">
      <c r="D264" s="9"/>
    </row>
    <row r="265" spans="4:4" ht="14.25" customHeight="1" x14ac:dyDescent="0.25">
      <c r="D265" s="9"/>
    </row>
    <row r="266" spans="4:4" ht="14.25" customHeight="1" x14ac:dyDescent="0.25">
      <c r="D266" s="9"/>
    </row>
    <row r="267" spans="4:4" ht="14.25" customHeight="1" x14ac:dyDescent="0.25">
      <c r="D267" s="9"/>
    </row>
    <row r="268" spans="4:4" ht="14.25" customHeight="1" x14ac:dyDescent="0.25">
      <c r="D268" s="9"/>
    </row>
    <row r="269" spans="4:4" ht="14.25" customHeight="1" x14ac:dyDescent="0.25">
      <c r="D269" s="9"/>
    </row>
    <row r="270" spans="4:4" ht="14.25" customHeight="1" x14ac:dyDescent="0.25">
      <c r="D270" s="9"/>
    </row>
    <row r="271" spans="4:4" ht="14.25" customHeight="1" x14ac:dyDescent="0.25">
      <c r="D271" s="9"/>
    </row>
    <row r="272" spans="4:4" ht="14.25" customHeight="1" x14ac:dyDescent="0.25">
      <c r="D272" s="9"/>
    </row>
    <row r="273" spans="4:4" ht="14.25" customHeight="1" x14ac:dyDescent="0.25">
      <c r="D273" s="9"/>
    </row>
    <row r="274" spans="4:4" ht="14.25" customHeight="1" x14ac:dyDescent="0.25">
      <c r="D274" s="9"/>
    </row>
    <row r="275" spans="4:4" ht="14.25" customHeight="1" x14ac:dyDescent="0.25">
      <c r="D275" s="9"/>
    </row>
    <row r="276" spans="4:4" ht="14.25" customHeight="1" x14ac:dyDescent="0.25">
      <c r="D276" s="9"/>
    </row>
    <row r="277" spans="4:4" ht="14.25" customHeight="1" x14ac:dyDescent="0.25">
      <c r="D277" s="9"/>
    </row>
    <row r="278" spans="4:4" ht="14.25" customHeight="1" x14ac:dyDescent="0.25">
      <c r="D278" s="9"/>
    </row>
    <row r="279" spans="4:4" ht="14.25" customHeight="1" x14ac:dyDescent="0.25">
      <c r="D279" s="9"/>
    </row>
    <row r="280" spans="4:4" ht="14.25" customHeight="1" x14ac:dyDescent="0.25">
      <c r="D280" s="9"/>
    </row>
    <row r="281" spans="4:4" ht="14.25" customHeight="1" x14ac:dyDescent="0.25">
      <c r="D281" s="9"/>
    </row>
    <row r="282" spans="4:4" ht="14.25" customHeight="1" x14ac:dyDescent="0.25">
      <c r="D282" s="9"/>
    </row>
    <row r="283" spans="4:4" ht="14.25" customHeight="1" x14ac:dyDescent="0.25">
      <c r="D283" s="9"/>
    </row>
    <row r="284" spans="4:4" ht="14.25" customHeight="1" x14ac:dyDescent="0.25">
      <c r="D284" s="9"/>
    </row>
    <row r="285" spans="4:4" ht="14.25" customHeight="1" x14ac:dyDescent="0.25">
      <c r="D285" s="9"/>
    </row>
    <row r="286" spans="4:4" ht="14.25" customHeight="1" x14ac:dyDescent="0.25">
      <c r="D286" s="9"/>
    </row>
    <row r="287" spans="4:4" ht="14.25" customHeight="1" x14ac:dyDescent="0.25">
      <c r="D287" s="9"/>
    </row>
    <row r="288" spans="4:4" ht="14.25" customHeight="1" x14ac:dyDescent="0.25">
      <c r="D288" s="9"/>
    </row>
    <row r="289" spans="4:4" ht="14.25" customHeight="1" x14ac:dyDescent="0.25">
      <c r="D289" s="9"/>
    </row>
    <row r="290" spans="4:4" ht="14.25" customHeight="1" x14ac:dyDescent="0.25">
      <c r="D290" s="9"/>
    </row>
    <row r="291" spans="4:4" ht="14.25" customHeight="1" x14ac:dyDescent="0.25">
      <c r="D291" s="9"/>
    </row>
    <row r="292" spans="4:4" ht="14.25" customHeight="1" x14ac:dyDescent="0.25">
      <c r="D292" s="9"/>
    </row>
    <row r="293" spans="4:4" ht="14.25" customHeight="1" x14ac:dyDescent="0.25">
      <c r="D293" s="9"/>
    </row>
    <row r="294" spans="4:4" ht="14.25" customHeight="1" x14ac:dyDescent="0.25">
      <c r="D294" s="9"/>
    </row>
    <row r="295" spans="4:4" ht="14.25" customHeight="1" x14ac:dyDescent="0.25">
      <c r="D295" s="9"/>
    </row>
    <row r="296" spans="4:4" ht="14.25" customHeight="1" x14ac:dyDescent="0.25">
      <c r="D296" s="9"/>
    </row>
    <row r="297" spans="4:4" ht="14.25" customHeight="1" x14ac:dyDescent="0.25">
      <c r="D297" s="9"/>
    </row>
    <row r="298" spans="4:4" ht="14.25" customHeight="1" x14ac:dyDescent="0.25">
      <c r="D298" s="9"/>
    </row>
    <row r="299" spans="4:4" ht="14.25" customHeight="1" x14ac:dyDescent="0.25">
      <c r="D299" s="9"/>
    </row>
    <row r="300" spans="4:4" ht="14.25" customHeight="1" x14ac:dyDescent="0.25">
      <c r="D300" s="9"/>
    </row>
    <row r="301" spans="4:4" ht="14.25" customHeight="1" x14ac:dyDescent="0.25">
      <c r="D301" s="9"/>
    </row>
    <row r="302" spans="4:4" ht="14.25" customHeight="1" x14ac:dyDescent="0.25">
      <c r="D302" s="9"/>
    </row>
    <row r="303" spans="4:4" ht="14.25" customHeight="1" x14ac:dyDescent="0.25">
      <c r="D303" s="9"/>
    </row>
    <row r="304" spans="4:4" ht="14.25" customHeight="1" x14ac:dyDescent="0.25">
      <c r="D304" s="9"/>
    </row>
    <row r="305" spans="4:4" ht="14.25" customHeight="1" x14ac:dyDescent="0.25">
      <c r="D305" s="9"/>
    </row>
    <row r="306" spans="4:4" ht="14.25" customHeight="1" x14ac:dyDescent="0.25">
      <c r="D306" s="9"/>
    </row>
    <row r="307" spans="4:4" ht="14.25" customHeight="1" x14ac:dyDescent="0.25">
      <c r="D307" s="9"/>
    </row>
    <row r="308" spans="4:4" ht="14.25" customHeight="1" x14ac:dyDescent="0.25">
      <c r="D308" s="9"/>
    </row>
    <row r="309" spans="4:4" ht="14.25" customHeight="1" x14ac:dyDescent="0.25">
      <c r="D309" s="9"/>
    </row>
    <row r="310" spans="4:4" ht="14.25" customHeight="1" x14ac:dyDescent="0.25">
      <c r="D310" s="9"/>
    </row>
    <row r="311" spans="4:4" ht="14.25" customHeight="1" x14ac:dyDescent="0.25">
      <c r="D311" s="9"/>
    </row>
    <row r="312" spans="4:4" ht="14.25" customHeight="1" x14ac:dyDescent="0.25">
      <c r="D312" s="9"/>
    </row>
    <row r="313" spans="4:4" ht="14.25" customHeight="1" x14ac:dyDescent="0.25">
      <c r="D313" s="9"/>
    </row>
    <row r="314" spans="4:4" ht="14.25" customHeight="1" x14ac:dyDescent="0.25">
      <c r="D314" s="9"/>
    </row>
    <row r="315" spans="4:4" ht="14.25" customHeight="1" x14ac:dyDescent="0.25">
      <c r="D315" s="9"/>
    </row>
    <row r="316" spans="4:4" ht="14.25" customHeight="1" x14ac:dyDescent="0.25">
      <c r="D316" s="9"/>
    </row>
    <row r="317" spans="4:4" ht="14.25" customHeight="1" x14ac:dyDescent="0.25">
      <c r="D317" s="9"/>
    </row>
    <row r="318" spans="4:4" ht="14.25" customHeight="1" x14ac:dyDescent="0.25">
      <c r="D318" s="9"/>
    </row>
    <row r="319" spans="4:4" ht="14.25" customHeight="1" x14ac:dyDescent="0.25">
      <c r="D319" s="9"/>
    </row>
    <row r="320" spans="4:4" ht="14.25" customHeight="1" x14ac:dyDescent="0.25">
      <c r="D320" s="9"/>
    </row>
    <row r="321" spans="4:4" ht="14.25" customHeight="1" x14ac:dyDescent="0.25">
      <c r="D321" s="9"/>
    </row>
    <row r="322" spans="4:4" ht="14.25" customHeight="1" x14ac:dyDescent="0.25">
      <c r="D322" s="9"/>
    </row>
    <row r="323" spans="4:4" ht="14.25" customHeight="1" x14ac:dyDescent="0.25">
      <c r="D323" s="9"/>
    </row>
    <row r="324" spans="4:4" ht="14.25" customHeight="1" x14ac:dyDescent="0.25">
      <c r="D324" s="9"/>
    </row>
    <row r="325" spans="4:4" ht="14.25" customHeight="1" x14ac:dyDescent="0.25">
      <c r="D325" s="9"/>
    </row>
    <row r="326" spans="4:4" ht="14.25" customHeight="1" x14ac:dyDescent="0.25">
      <c r="D326" s="9"/>
    </row>
    <row r="327" spans="4:4" ht="14.25" customHeight="1" x14ac:dyDescent="0.25">
      <c r="D327" s="9"/>
    </row>
    <row r="328" spans="4:4" ht="14.25" customHeight="1" x14ac:dyDescent="0.25">
      <c r="D328" s="9"/>
    </row>
    <row r="329" spans="4:4" ht="14.25" customHeight="1" x14ac:dyDescent="0.25">
      <c r="D329" s="9"/>
    </row>
    <row r="330" spans="4:4" ht="14.25" customHeight="1" x14ac:dyDescent="0.25">
      <c r="D330" s="9"/>
    </row>
    <row r="331" spans="4:4" ht="14.25" customHeight="1" x14ac:dyDescent="0.25">
      <c r="D331" s="9"/>
    </row>
    <row r="332" spans="4:4" ht="14.25" customHeight="1" x14ac:dyDescent="0.25">
      <c r="D332" s="9"/>
    </row>
    <row r="333" spans="4:4" ht="14.25" customHeight="1" x14ac:dyDescent="0.25">
      <c r="D333" s="9"/>
    </row>
    <row r="334" spans="4:4" ht="14.25" customHeight="1" x14ac:dyDescent="0.25">
      <c r="D334" s="9"/>
    </row>
    <row r="335" spans="4:4" ht="14.25" customHeight="1" x14ac:dyDescent="0.25">
      <c r="D335" s="9"/>
    </row>
    <row r="336" spans="4:4" ht="14.25" customHeight="1" x14ac:dyDescent="0.25">
      <c r="D336" s="9"/>
    </row>
    <row r="337" spans="4:4" ht="14.25" customHeight="1" x14ac:dyDescent="0.25">
      <c r="D337" s="9"/>
    </row>
    <row r="338" spans="4:4" ht="14.25" customHeight="1" x14ac:dyDescent="0.25">
      <c r="D338" s="9"/>
    </row>
    <row r="339" spans="4:4" ht="14.25" customHeight="1" x14ac:dyDescent="0.25">
      <c r="D339" s="9"/>
    </row>
    <row r="340" spans="4:4" ht="14.25" customHeight="1" x14ac:dyDescent="0.25">
      <c r="D340" s="9"/>
    </row>
    <row r="341" spans="4:4" ht="14.25" customHeight="1" x14ac:dyDescent="0.25">
      <c r="D341" s="9"/>
    </row>
    <row r="342" spans="4:4" ht="14.25" customHeight="1" x14ac:dyDescent="0.25">
      <c r="D342" s="9"/>
    </row>
    <row r="343" spans="4:4" ht="14.25" customHeight="1" x14ac:dyDescent="0.25">
      <c r="D343" s="9"/>
    </row>
    <row r="344" spans="4:4" ht="14.25" customHeight="1" x14ac:dyDescent="0.25">
      <c r="D344" s="9"/>
    </row>
    <row r="345" spans="4:4" ht="14.25" customHeight="1" x14ac:dyDescent="0.25">
      <c r="D345" s="9"/>
    </row>
    <row r="346" spans="4:4" ht="14.25" customHeight="1" x14ac:dyDescent="0.25">
      <c r="D346" s="9"/>
    </row>
    <row r="347" spans="4:4" ht="14.25" customHeight="1" x14ac:dyDescent="0.25">
      <c r="D347" s="9"/>
    </row>
    <row r="348" spans="4:4" ht="14.25" customHeight="1" x14ac:dyDescent="0.25">
      <c r="D348" s="9"/>
    </row>
    <row r="349" spans="4:4" ht="14.25" customHeight="1" x14ac:dyDescent="0.25">
      <c r="D349" s="9"/>
    </row>
    <row r="350" spans="4:4" ht="14.25" customHeight="1" x14ac:dyDescent="0.25">
      <c r="D350" s="9"/>
    </row>
    <row r="351" spans="4:4" ht="14.25" customHeight="1" x14ac:dyDescent="0.25">
      <c r="D351" s="9"/>
    </row>
    <row r="352" spans="4:4" ht="14.25" customHeight="1" x14ac:dyDescent="0.25">
      <c r="D352" s="9"/>
    </row>
    <row r="353" spans="4:4" ht="14.25" customHeight="1" x14ac:dyDescent="0.25">
      <c r="D353" s="9"/>
    </row>
    <row r="354" spans="4:4" ht="14.25" customHeight="1" x14ac:dyDescent="0.25">
      <c r="D354" s="9"/>
    </row>
    <row r="355" spans="4:4" ht="14.25" customHeight="1" x14ac:dyDescent="0.25">
      <c r="D355" s="9"/>
    </row>
    <row r="356" spans="4:4" ht="14.25" customHeight="1" x14ac:dyDescent="0.25">
      <c r="D356" s="9"/>
    </row>
    <row r="357" spans="4:4" ht="14.25" customHeight="1" x14ac:dyDescent="0.25">
      <c r="D357" s="9"/>
    </row>
    <row r="358" spans="4:4" ht="14.25" customHeight="1" x14ac:dyDescent="0.25">
      <c r="D358" s="9"/>
    </row>
    <row r="359" spans="4:4" ht="14.25" customHeight="1" x14ac:dyDescent="0.25">
      <c r="D359" s="9"/>
    </row>
    <row r="360" spans="4:4" ht="14.25" customHeight="1" x14ac:dyDescent="0.25">
      <c r="D360" s="9"/>
    </row>
    <row r="361" spans="4:4" ht="14.25" customHeight="1" x14ac:dyDescent="0.25">
      <c r="D361" s="9"/>
    </row>
    <row r="362" spans="4:4" ht="14.25" customHeight="1" x14ac:dyDescent="0.25">
      <c r="D362" s="9"/>
    </row>
    <row r="363" spans="4:4" ht="14.25" customHeight="1" x14ac:dyDescent="0.25">
      <c r="D363" s="9"/>
    </row>
    <row r="364" spans="4:4" ht="14.25" customHeight="1" x14ac:dyDescent="0.25">
      <c r="D364" s="9"/>
    </row>
    <row r="365" spans="4:4" ht="14.25" customHeight="1" x14ac:dyDescent="0.25">
      <c r="D365" s="9"/>
    </row>
    <row r="366" spans="4:4" ht="14.25" customHeight="1" x14ac:dyDescent="0.25">
      <c r="D366" s="9"/>
    </row>
    <row r="367" spans="4:4" ht="14.25" customHeight="1" x14ac:dyDescent="0.25">
      <c r="D367" s="9"/>
    </row>
    <row r="368" spans="4:4" ht="14.25" customHeight="1" x14ac:dyDescent="0.25">
      <c r="D368" s="9"/>
    </row>
    <row r="369" spans="4:4" ht="14.25" customHeight="1" x14ac:dyDescent="0.25">
      <c r="D369" s="9"/>
    </row>
    <row r="370" spans="4:4" ht="14.25" customHeight="1" x14ac:dyDescent="0.25">
      <c r="D370" s="9"/>
    </row>
    <row r="371" spans="4:4" ht="14.25" customHeight="1" x14ac:dyDescent="0.25">
      <c r="D371" s="9"/>
    </row>
    <row r="372" spans="4:4" ht="14.25" customHeight="1" x14ac:dyDescent="0.25">
      <c r="D372" s="9"/>
    </row>
    <row r="373" spans="4:4" ht="14.25" customHeight="1" x14ac:dyDescent="0.25">
      <c r="D373" s="9"/>
    </row>
    <row r="374" spans="4:4" ht="14.25" customHeight="1" x14ac:dyDescent="0.25">
      <c r="D374" s="9"/>
    </row>
    <row r="375" spans="4:4" ht="14.25" customHeight="1" x14ac:dyDescent="0.25">
      <c r="D375" s="9"/>
    </row>
    <row r="376" spans="4:4" ht="14.25" customHeight="1" x14ac:dyDescent="0.25">
      <c r="D376" s="9"/>
    </row>
    <row r="377" spans="4:4" ht="14.25" customHeight="1" x14ac:dyDescent="0.25">
      <c r="D377" s="9"/>
    </row>
    <row r="378" spans="4:4" ht="14.25" customHeight="1" x14ac:dyDescent="0.25">
      <c r="D378" s="9"/>
    </row>
    <row r="379" spans="4:4" ht="14.25" customHeight="1" x14ac:dyDescent="0.25">
      <c r="D379" s="9"/>
    </row>
    <row r="380" spans="4:4" ht="14.25" customHeight="1" x14ac:dyDescent="0.25">
      <c r="D380" s="9"/>
    </row>
    <row r="381" spans="4:4" ht="14.25" customHeight="1" x14ac:dyDescent="0.25">
      <c r="D381" s="9"/>
    </row>
    <row r="382" spans="4:4" ht="14.25" customHeight="1" x14ac:dyDescent="0.25">
      <c r="D382" s="9"/>
    </row>
    <row r="383" spans="4:4" ht="14.25" customHeight="1" x14ac:dyDescent="0.25">
      <c r="D383" s="9"/>
    </row>
    <row r="384" spans="4:4" ht="14.25" customHeight="1" x14ac:dyDescent="0.25">
      <c r="D384" s="9"/>
    </row>
    <row r="385" spans="4:4" ht="14.25" customHeight="1" x14ac:dyDescent="0.25">
      <c r="D385" s="9"/>
    </row>
    <row r="386" spans="4:4" ht="14.25" customHeight="1" x14ac:dyDescent="0.25">
      <c r="D386" s="9"/>
    </row>
    <row r="387" spans="4:4" ht="14.25" customHeight="1" x14ac:dyDescent="0.25">
      <c r="D387" s="9"/>
    </row>
    <row r="388" spans="4:4" ht="14.25" customHeight="1" x14ac:dyDescent="0.25">
      <c r="D388" s="9"/>
    </row>
    <row r="389" spans="4:4" ht="14.25" customHeight="1" x14ac:dyDescent="0.25">
      <c r="D389" s="9"/>
    </row>
    <row r="390" spans="4:4" ht="14.25" customHeight="1" x14ac:dyDescent="0.25">
      <c r="D390" s="9"/>
    </row>
    <row r="391" spans="4:4" ht="14.25" customHeight="1" x14ac:dyDescent="0.25">
      <c r="D391" s="9"/>
    </row>
    <row r="392" spans="4:4" ht="14.25" customHeight="1" x14ac:dyDescent="0.25">
      <c r="D392" s="9"/>
    </row>
    <row r="393" spans="4:4" ht="14.25" customHeight="1" x14ac:dyDescent="0.25">
      <c r="D393" s="9"/>
    </row>
    <row r="394" spans="4:4" ht="14.25" customHeight="1" x14ac:dyDescent="0.25">
      <c r="D394" s="9"/>
    </row>
    <row r="395" spans="4:4" ht="14.25" customHeight="1" x14ac:dyDescent="0.25">
      <c r="D395" s="9"/>
    </row>
    <row r="396" spans="4:4" ht="14.25" customHeight="1" x14ac:dyDescent="0.25">
      <c r="D396" s="9"/>
    </row>
    <row r="397" spans="4:4" ht="14.25" customHeight="1" x14ac:dyDescent="0.25">
      <c r="D397" s="9"/>
    </row>
    <row r="398" spans="4:4" ht="14.25" customHeight="1" x14ac:dyDescent="0.25">
      <c r="D398" s="9"/>
    </row>
    <row r="399" spans="4:4" ht="14.25" customHeight="1" x14ac:dyDescent="0.25">
      <c r="D399" s="9"/>
    </row>
    <row r="400" spans="4:4" ht="14.25" customHeight="1" x14ac:dyDescent="0.25">
      <c r="D400" s="9"/>
    </row>
    <row r="401" spans="4:4" ht="14.25" customHeight="1" x14ac:dyDescent="0.25">
      <c r="D401" s="9"/>
    </row>
    <row r="402" spans="4:4" ht="14.25" customHeight="1" x14ac:dyDescent="0.25">
      <c r="D402" s="9"/>
    </row>
    <row r="403" spans="4:4" ht="14.25" customHeight="1" x14ac:dyDescent="0.25">
      <c r="D403" s="9"/>
    </row>
    <row r="404" spans="4:4" ht="14.25" customHeight="1" x14ac:dyDescent="0.25">
      <c r="D404" s="9"/>
    </row>
    <row r="405" spans="4:4" ht="14.25" customHeight="1" x14ac:dyDescent="0.25">
      <c r="D405" s="9"/>
    </row>
    <row r="406" spans="4:4" ht="14.25" customHeight="1" x14ac:dyDescent="0.25">
      <c r="D406" s="9"/>
    </row>
    <row r="407" spans="4:4" ht="14.25" customHeight="1" x14ac:dyDescent="0.25">
      <c r="D407" s="9"/>
    </row>
    <row r="408" spans="4:4" ht="14.25" customHeight="1" x14ac:dyDescent="0.25">
      <c r="D408" s="9"/>
    </row>
    <row r="409" spans="4:4" ht="14.25" customHeight="1" x14ac:dyDescent="0.25">
      <c r="D409" s="9"/>
    </row>
    <row r="410" spans="4:4" ht="14.25" customHeight="1" x14ac:dyDescent="0.25">
      <c r="D410" s="9"/>
    </row>
    <row r="411" spans="4:4" ht="14.25" customHeight="1" x14ac:dyDescent="0.25">
      <c r="D411" s="9"/>
    </row>
    <row r="412" spans="4:4" ht="14.25" customHeight="1" x14ac:dyDescent="0.25">
      <c r="D412" s="9"/>
    </row>
    <row r="413" spans="4:4" ht="14.25" customHeight="1" x14ac:dyDescent="0.25">
      <c r="D413" s="9"/>
    </row>
    <row r="414" spans="4:4" ht="14.25" customHeight="1" x14ac:dyDescent="0.25">
      <c r="D414" s="9"/>
    </row>
    <row r="415" spans="4:4" ht="14.25" customHeight="1" x14ac:dyDescent="0.25">
      <c r="D415" s="9"/>
    </row>
    <row r="416" spans="4:4" ht="14.25" customHeight="1" x14ac:dyDescent="0.25">
      <c r="D416" s="9"/>
    </row>
    <row r="417" spans="4:4" ht="14.25" customHeight="1" x14ac:dyDescent="0.25">
      <c r="D417" s="9"/>
    </row>
    <row r="418" spans="4:4" ht="14.25" customHeight="1" x14ac:dyDescent="0.25">
      <c r="D418" s="9"/>
    </row>
    <row r="419" spans="4:4" ht="14.25" customHeight="1" x14ac:dyDescent="0.25">
      <c r="D419" s="9"/>
    </row>
    <row r="420" spans="4:4" ht="14.25" customHeight="1" x14ac:dyDescent="0.25">
      <c r="D420" s="9"/>
    </row>
    <row r="421" spans="4:4" ht="14.25" customHeight="1" x14ac:dyDescent="0.25">
      <c r="D421" s="9"/>
    </row>
    <row r="422" spans="4:4" ht="14.25" customHeight="1" x14ac:dyDescent="0.25">
      <c r="D422" s="9"/>
    </row>
    <row r="423" spans="4:4" ht="14.25" customHeight="1" x14ac:dyDescent="0.25">
      <c r="D423" s="9"/>
    </row>
    <row r="424" spans="4:4" ht="14.25" customHeight="1" x14ac:dyDescent="0.25">
      <c r="D424" s="9"/>
    </row>
    <row r="425" spans="4:4" ht="14.25" customHeight="1" x14ac:dyDescent="0.25">
      <c r="D425" s="9"/>
    </row>
    <row r="426" spans="4:4" ht="14.25" customHeight="1" x14ac:dyDescent="0.25">
      <c r="D426" s="9"/>
    </row>
    <row r="427" spans="4:4" ht="14.25" customHeight="1" x14ac:dyDescent="0.25">
      <c r="D427" s="9"/>
    </row>
    <row r="428" spans="4:4" ht="14.25" customHeight="1" x14ac:dyDescent="0.25">
      <c r="D428" s="9"/>
    </row>
    <row r="429" spans="4:4" ht="14.25" customHeight="1" x14ac:dyDescent="0.25">
      <c r="D429" s="9"/>
    </row>
    <row r="430" spans="4:4" ht="14.25" customHeight="1" x14ac:dyDescent="0.25">
      <c r="D430" s="9"/>
    </row>
    <row r="431" spans="4:4" ht="14.25" customHeight="1" x14ac:dyDescent="0.25">
      <c r="D431" s="9"/>
    </row>
    <row r="432" spans="4:4" ht="14.25" customHeight="1" x14ac:dyDescent="0.25">
      <c r="D432" s="9"/>
    </row>
    <row r="433" spans="4:4" ht="14.25" customHeight="1" x14ac:dyDescent="0.25">
      <c r="D433" s="9"/>
    </row>
    <row r="434" spans="4:4" ht="14.25" customHeight="1" x14ac:dyDescent="0.25">
      <c r="D434" s="9"/>
    </row>
    <row r="435" spans="4:4" ht="14.25" customHeight="1" x14ac:dyDescent="0.25">
      <c r="D435" s="9"/>
    </row>
    <row r="436" spans="4:4" ht="14.25" customHeight="1" x14ac:dyDescent="0.25">
      <c r="D436" s="9"/>
    </row>
    <row r="437" spans="4:4" ht="14.25" customHeight="1" x14ac:dyDescent="0.25">
      <c r="D437" s="9"/>
    </row>
    <row r="438" spans="4:4" ht="14.25" customHeight="1" x14ac:dyDescent="0.25">
      <c r="D438" s="9"/>
    </row>
    <row r="439" spans="4:4" ht="14.25" customHeight="1" x14ac:dyDescent="0.25">
      <c r="D439" s="9"/>
    </row>
    <row r="440" spans="4:4" ht="14.25" customHeight="1" x14ac:dyDescent="0.25">
      <c r="D440" s="9"/>
    </row>
    <row r="441" spans="4:4" ht="14.25" customHeight="1" x14ac:dyDescent="0.25">
      <c r="D441" s="9"/>
    </row>
    <row r="442" spans="4:4" ht="14.25" customHeight="1" x14ac:dyDescent="0.25">
      <c r="D442" s="9"/>
    </row>
    <row r="443" spans="4:4" ht="14.25" customHeight="1" x14ac:dyDescent="0.25">
      <c r="D443" s="9"/>
    </row>
    <row r="444" spans="4:4" ht="14.25" customHeight="1" x14ac:dyDescent="0.25">
      <c r="D444" s="9"/>
    </row>
    <row r="445" spans="4:4" ht="14.25" customHeight="1" x14ac:dyDescent="0.25">
      <c r="D445" s="9"/>
    </row>
    <row r="446" spans="4:4" ht="14.25" customHeight="1" x14ac:dyDescent="0.25">
      <c r="D446" s="9"/>
    </row>
    <row r="447" spans="4:4" ht="14.25" customHeight="1" x14ac:dyDescent="0.25">
      <c r="D447" s="9"/>
    </row>
    <row r="448" spans="4:4" ht="14.25" customHeight="1" x14ac:dyDescent="0.25">
      <c r="D448" s="9"/>
    </row>
    <row r="449" spans="4:4" ht="14.25" customHeight="1" x14ac:dyDescent="0.25">
      <c r="D449" s="9"/>
    </row>
    <row r="450" spans="4:4" ht="14.25" customHeight="1" x14ac:dyDescent="0.25">
      <c r="D450" s="9"/>
    </row>
    <row r="451" spans="4:4" ht="14.25" customHeight="1" x14ac:dyDescent="0.25">
      <c r="D451" s="9"/>
    </row>
    <row r="452" spans="4:4" ht="14.25" customHeight="1" x14ac:dyDescent="0.25">
      <c r="D452" s="9"/>
    </row>
    <row r="453" spans="4:4" ht="14.25" customHeight="1" x14ac:dyDescent="0.25">
      <c r="D453" s="9"/>
    </row>
    <row r="454" spans="4:4" ht="14.25" customHeight="1" x14ac:dyDescent="0.25">
      <c r="D454" s="9"/>
    </row>
    <row r="455" spans="4:4" ht="14.25" customHeight="1" x14ac:dyDescent="0.25">
      <c r="D455" s="9"/>
    </row>
    <row r="456" spans="4:4" ht="14.25" customHeight="1" x14ac:dyDescent="0.25">
      <c r="D456" s="9"/>
    </row>
    <row r="457" spans="4:4" ht="14.25" customHeight="1" x14ac:dyDescent="0.25">
      <c r="D457" s="9"/>
    </row>
    <row r="458" spans="4:4" ht="14.25" customHeight="1" x14ac:dyDescent="0.25">
      <c r="D458" s="9"/>
    </row>
    <row r="459" spans="4:4" ht="14.25" customHeight="1" x14ac:dyDescent="0.25">
      <c r="D459" s="9"/>
    </row>
    <row r="460" spans="4:4" ht="14.25" customHeight="1" x14ac:dyDescent="0.25">
      <c r="D460" s="9"/>
    </row>
    <row r="461" spans="4:4" ht="14.25" customHeight="1" x14ac:dyDescent="0.25">
      <c r="D461" s="9"/>
    </row>
    <row r="462" spans="4:4" ht="14.25" customHeight="1" x14ac:dyDescent="0.25">
      <c r="D462" s="9"/>
    </row>
    <row r="463" spans="4:4" ht="14.25" customHeight="1" x14ac:dyDescent="0.25">
      <c r="D463" s="9"/>
    </row>
    <row r="464" spans="4:4" ht="14.25" customHeight="1" x14ac:dyDescent="0.25">
      <c r="D464" s="9"/>
    </row>
    <row r="465" spans="4:4" ht="14.25" customHeight="1" x14ac:dyDescent="0.25">
      <c r="D465" s="9"/>
    </row>
    <row r="466" spans="4:4" ht="14.25" customHeight="1" x14ac:dyDescent="0.25">
      <c r="D466" s="9"/>
    </row>
    <row r="467" spans="4:4" ht="14.25" customHeight="1" x14ac:dyDescent="0.25">
      <c r="D467" s="9"/>
    </row>
    <row r="468" spans="4:4" ht="14.25" customHeight="1" x14ac:dyDescent="0.25">
      <c r="D468" s="9"/>
    </row>
    <row r="469" spans="4:4" ht="14.25" customHeight="1" x14ac:dyDescent="0.25">
      <c r="D469" s="9"/>
    </row>
    <row r="470" spans="4:4" ht="14.25" customHeight="1" x14ac:dyDescent="0.25">
      <c r="D470" s="9"/>
    </row>
    <row r="471" spans="4:4" ht="14.25" customHeight="1" x14ac:dyDescent="0.25">
      <c r="D471" s="9"/>
    </row>
    <row r="472" spans="4:4" ht="14.25" customHeight="1" x14ac:dyDescent="0.25">
      <c r="D472" s="9"/>
    </row>
    <row r="473" spans="4:4" ht="14.25" customHeight="1" x14ac:dyDescent="0.25">
      <c r="D473" s="9"/>
    </row>
    <row r="474" spans="4:4" ht="14.25" customHeight="1" x14ac:dyDescent="0.25">
      <c r="D474" s="9"/>
    </row>
    <row r="475" spans="4:4" ht="14.25" customHeight="1" x14ac:dyDescent="0.25">
      <c r="D475" s="9"/>
    </row>
    <row r="476" spans="4:4" ht="14.25" customHeight="1" x14ac:dyDescent="0.25">
      <c r="D476" s="9"/>
    </row>
    <row r="477" spans="4:4" ht="14.25" customHeight="1" x14ac:dyDescent="0.25">
      <c r="D477" s="9"/>
    </row>
    <row r="478" spans="4:4" ht="14.25" customHeight="1" x14ac:dyDescent="0.25">
      <c r="D478" s="9"/>
    </row>
    <row r="479" spans="4:4" ht="14.25" customHeight="1" x14ac:dyDescent="0.25">
      <c r="D479" s="9"/>
    </row>
    <row r="480" spans="4:4" ht="14.25" customHeight="1" x14ac:dyDescent="0.25">
      <c r="D480" s="9"/>
    </row>
    <row r="481" spans="4:4" ht="14.25" customHeight="1" x14ac:dyDescent="0.25">
      <c r="D481" s="9"/>
    </row>
    <row r="482" spans="4:4" ht="14.25" customHeight="1" x14ac:dyDescent="0.25">
      <c r="D482" s="9"/>
    </row>
    <row r="483" spans="4:4" ht="14.25" customHeight="1" x14ac:dyDescent="0.25">
      <c r="D483" s="9"/>
    </row>
    <row r="484" spans="4:4" ht="14.25" customHeight="1" x14ac:dyDescent="0.25">
      <c r="D484" s="9"/>
    </row>
    <row r="485" spans="4:4" ht="14.25" customHeight="1" x14ac:dyDescent="0.25">
      <c r="D485" s="9"/>
    </row>
    <row r="486" spans="4:4" ht="14.25" customHeight="1" x14ac:dyDescent="0.25">
      <c r="D486" s="9"/>
    </row>
    <row r="487" spans="4:4" ht="14.25" customHeight="1" x14ac:dyDescent="0.25">
      <c r="D487" s="9"/>
    </row>
    <row r="488" spans="4:4" ht="14.25" customHeight="1" x14ac:dyDescent="0.25">
      <c r="D488" s="9"/>
    </row>
    <row r="489" spans="4:4" ht="14.25" customHeight="1" x14ac:dyDescent="0.25">
      <c r="D489" s="9"/>
    </row>
    <row r="490" spans="4:4" ht="14.25" customHeight="1" x14ac:dyDescent="0.25">
      <c r="D490" s="9"/>
    </row>
    <row r="491" spans="4:4" ht="14.25" customHeight="1" x14ac:dyDescent="0.25">
      <c r="D491" s="9"/>
    </row>
    <row r="492" spans="4:4" ht="14.25" customHeight="1" x14ac:dyDescent="0.25">
      <c r="D492" s="9"/>
    </row>
    <row r="493" spans="4:4" ht="14.25" customHeight="1" x14ac:dyDescent="0.25">
      <c r="D493" s="9"/>
    </row>
    <row r="494" spans="4:4" ht="14.25" customHeight="1" x14ac:dyDescent="0.25">
      <c r="D494" s="9"/>
    </row>
    <row r="495" spans="4:4" ht="14.25" customHeight="1" x14ac:dyDescent="0.25">
      <c r="D495" s="9"/>
    </row>
    <row r="496" spans="4:4" ht="14.25" customHeight="1" x14ac:dyDescent="0.25">
      <c r="D496" s="9"/>
    </row>
    <row r="497" spans="4:4" ht="14.25" customHeight="1" x14ac:dyDescent="0.25">
      <c r="D497" s="9"/>
    </row>
    <row r="498" spans="4:4" ht="14.25" customHeight="1" x14ac:dyDescent="0.25">
      <c r="D498" s="9"/>
    </row>
    <row r="499" spans="4:4" ht="14.25" customHeight="1" x14ac:dyDescent="0.25">
      <c r="D499" s="9"/>
    </row>
    <row r="500" spans="4:4" ht="14.25" customHeight="1" x14ac:dyDescent="0.25">
      <c r="D500" s="9"/>
    </row>
    <row r="501" spans="4:4" ht="14.25" customHeight="1" x14ac:dyDescent="0.25">
      <c r="D501" s="9"/>
    </row>
    <row r="502" spans="4:4" ht="14.25" customHeight="1" x14ac:dyDescent="0.25">
      <c r="D502" s="9"/>
    </row>
    <row r="503" spans="4:4" ht="14.25" customHeight="1" x14ac:dyDescent="0.25">
      <c r="D503" s="9"/>
    </row>
    <row r="504" spans="4:4" ht="14.25" customHeight="1" x14ac:dyDescent="0.25">
      <c r="D504" s="9"/>
    </row>
    <row r="505" spans="4:4" ht="14.25" customHeight="1" x14ac:dyDescent="0.25">
      <c r="D505" s="9"/>
    </row>
    <row r="506" spans="4:4" ht="14.25" customHeight="1" x14ac:dyDescent="0.25">
      <c r="D506" s="9"/>
    </row>
    <row r="507" spans="4:4" ht="14.25" customHeight="1" x14ac:dyDescent="0.25">
      <c r="D507" s="9"/>
    </row>
    <row r="508" spans="4:4" ht="14.25" customHeight="1" x14ac:dyDescent="0.25">
      <c r="D508" s="9"/>
    </row>
    <row r="509" spans="4:4" ht="14.25" customHeight="1" x14ac:dyDescent="0.25">
      <c r="D509" s="9"/>
    </row>
    <row r="510" spans="4:4" ht="14.25" customHeight="1" x14ac:dyDescent="0.25">
      <c r="D510" s="9"/>
    </row>
    <row r="511" spans="4:4" ht="14.25" customHeight="1" x14ac:dyDescent="0.25">
      <c r="D511" s="9"/>
    </row>
    <row r="512" spans="4:4" ht="14.25" customHeight="1" x14ac:dyDescent="0.25">
      <c r="D512" s="9"/>
    </row>
    <row r="513" spans="4:4" ht="14.25" customHeight="1" x14ac:dyDescent="0.25">
      <c r="D513" s="9"/>
    </row>
    <row r="514" spans="4:4" ht="14.25" customHeight="1" x14ac:dyDescent="0.25">
      <c r="D514" s="9"/>
    </row>
    <row r="515" spans="4:4" ht="14.25" customHeight="1" x14ac:dyDescent="0.25">
      <c r="D515" s="9"/>
    </row>
    <row r="516" spans="4:4" ht="14.25" customHeight="1" x14ac:dyDescent="0.25">
      <c r="D516" s="9"/>
    </row>
    <row r="517" spans="4:4" ht="14.25" customHeight="1" x14ac:dyDescent="0.25">
      <c r="D517" s="9"/>
    </row>
    <row r="518" spans="4:4" ht="14.25" customHeight="1" x14ac:dyDescent="0.25">
      <c r="D518" s="9"/>
    </row>
    <row r="519" spans="4:4" ht="14.25" customHeight="1" x14ac:dyDescent="0.25">
      <c r="D519" s="9"/>
    </row>
    <row r="520" spans="4:4" ht="14.25" customHeight="1" x14ac:dyDescent="0.25">
      <c r="D520" s="9"/>
    </row>
    <row r="521" spans="4:4" ht="14.25" customHeight="1" x14ac:dyDescent="0.25">
      <c r="D521" s="9"/>
    </row>
    <row r="522" spans="4:4" ht="14.25" customHeight="1" x14ac:dyDescent="0.25">
      <c r="D522" s="9"/>
    </row>
    <row r="523" spans="4:4" ht="14.25" customHeight="1" x14ac:dyDescent="0.25">
      <c r="D523" s="9"/>
    </row>
    <row r="524" spans="4:4" ht="14.25" customHeight="1" x14ac:dyDescent="0.25">
      <c r="D524" s="9"/>
    </row>
    <row r="525" spans="4:4" ht="14.25" customHeight="1" x14ac:dyDescent="0.25">
      <c r="D525" s="9"/>
    </row>
    <row r="526" spans="4:4" ht="14.25" customHeight="1" x14ac:dyDescent="0.25">
      <c r="D526" s="9"/>
    </row>
    <row r="527" spans="4:4" ht="14.25" customHeight="1" x14ac:dyDescent="0.25">
      <c r="D527" s="9"/>
    </row>
    <row r="528" spans="4:4" ht="14.25" customHeight="1" x14ac:dyDescent="0.25">
      <c r="D528" s="9"/>
    </row>
    <row r="529" spans="4:4" ht="14.25" customHeight="1" x14ac:dyDescent="0.25">
      <c r="D529" s="9"/>
    </row>
    <row r="530" spans="4:4" ht="14.25" customHeight="1" x14ac:dyDescent="0.25">
      <c r="D530" s="9"/>
    </row>
    <row r="531" spans="4:4" ht="14.25" customHeight="1" x14ac:dyDescent="0.25">
      <c r="D531" s="9"/>
    </row>
    <row r="532" spans="4:4" ht="14.25" customHeight="1" x14ac:dyDescent="0.25">
      <c r="D532" s="9"/>
    </row>
    <row r="533" spans="4:4" ht="14.25" customHeight="1" x14ac:dyDescent="0.25">
      <c r="D533" s="9"/>
    </row>
    <row r="534" spans="4:4" ht="14.25" customHeight="1" x14ac:dyDescent="0.25">
      <c r="D534" s="9"/>
    </row>
    <row r="535" spans="4:4" ht="14.25" customHeight="1" x14ac:dyDescent="0.25">
      <c r="D535" s="9"/>
    </row>
    <row r="536" spans="4:4" ht="14.25" customHeight="1" x14ac:dyDescent="0.25">
      <c r="D536" s="9"/>
    </row>
    <row r="537" spans="4:4" ht="14.25" customHeight="1" x14ac:dyDescent="0.25">
      <c r="D537" s="9"/>
    </row>
    <row r="538" spans="4:4" ht="14.25" customHeight="1" x14ac:dyDescent="0.25">
      <c r="D538" s="9"/>
    </row>
    <row r="539" spans="4:4" ht="14.25" customHeight="1" x14ac:dyDescent="0.25">
      <c r="D539" s="9"/>
    </row>
    <row r="540" spans="4:4" ht="14.25" customHeight="1" x14ac:dyDescent="0.25">
      <c r="D540" s="9"/>
    </row>
    <row r="541" spans="4:4" ht="14.25" customHeight="1" x14ac:dyDescent="0.25">
      <c r="D541" s="9"/>
    </row>
    <row r="542" spans="4:4" ht="14.25" customHeight="1" x14ac:dyDescent="0.25">
      <c r="D542" s="9"/>
    </row>
    <row r="543" spans="4:4" ht="14.25" customHeight="1" x14ac:dyDescent="0.25">
      <c r="D543" s="9"/>
    </row>
    <row r="544" spans="4:4" ht="14.25" customHeight="1" x14ac:dyDescent="0.25">
      <c r="D544" s="9"/>
    </row>
    <row r="545" spans="4:4" ht="14.25" customHeight="1" x14ac:dyDescent="0.25">
      <c r="D545" s="9"/>
    </row>
    <row r="546" spans="4:4" ht="14.25" customHeight="1" x14ac:dyDescent="0.25">
      <c r="D546" s="9"/>
    </row>
    <row r="547" spans="4:4" ht="14.25" customHeight="1" x14ac:dyDescent="0.25">
      <c r="D547" s="9"/>
    </row>
    <row r="548" spans="4:4" ht="14.25" customHeight="1" x14ac:dyDescent="0.25">
      <c r="D548" s="9"/>
    </row>
    <row r="549" spans="4:4" ht="14.25" customHeight="1" x14ac:dyDescent="0.25">
      <c r="D549" s="9"/>
    </row>
    <row r="550" spans="4:4" ht="14.25" customHeight="1" x14ac:dyDescent="0.25">
      <c r="D550" s="9"/>
    </row>
    <row r="551" spans="4:4" ht="14.25" customHeight="1" x14ac:dyDescent="0.25">
      <c r="D551" s="9"/>
    </row>
    <row r="552" spans="4:4" ht="14.25" customHeight="1" x14ac:dyDescent="0.25">
      <c r="D552" s="9"/>
    </row>
    <row r="553" spans="4:4" ht="14.25" customHeight="1" x14ac:dyDescent="0.25">
      <c r="D553" s="9"/>
    </row>
    <row r="554" spans="4:4" ht="14.25" customHeight="1" x14ac:dyDescent="0.25">
      <c r="D554" s="9"/>
    </row>
    <row r="555" spans="4:4" ht="14.25" customHeight="1" x14ac:dyDescent="0.25">
      <c r="D555" s="9"/>
    </row>
    <row r="556" spans="4:4" ht="14.25" customHeight="1" x14ac:dyDescent="0.25">
      <c r="D556" s="9"/>
    </row>
    <row r="557" spans="4:4" ht="14.25" customHeight="1" x14ac:dyDescent="0.25">
      <c r="D557" s="9"/>
    </row>
    <row r="558" spans="4:4" ht="14.25" customHeight="1" x14ac:dyDescent="0.25">
      <c r="D558" s="9"/>
    </row>
    <row r="559" spans="4:4" ht="14.25" customHeight="1" x14ac:dyDescent="0.25">
      <c r="D559" s="9"/>
    </row>
    <row r="560" spans="4:4" ht="14.25" customHeight="1" x14ac:dyDescent="0.25">
      <c r="D560" s="9"/>
    </row>
    <row r="561" spans="4:4" ht="14.25" customHeight="1" x14ac:dyDescent="0.25">
      <c r="D561" s="9"/>
    </row>
    <row r="562" spans="4:4" ht="14.25" customHeight="1" x14ac:dyDescent="0.25">
      <c r="D562" s="9"/>
    </row>
    <row r="563" spans="4:4" ht="14.25" customHeight="1" x14ac:dyDescent="0.25">
      <c r="D563" s="9"/>
    </row>
    <row r="564" spans="4:4" ht="14.25" customHeight="1" x14ac:dyDescent="0.25">
      <c r="D564" s="9"/>
    </row>
    <row r="565" spans="4:4" ht="14.25" customHeight="1" x14ac:dyDescent="0.25">
      <c r="D565" s="9"/>
    </row>
    <row r="566" spans="4:4" ht="14.25" customHeight="1" x14ac:dyDescent="0.25">
      <c r="D566" s="9"/>
    </row>
    <row r="567" spans="4:4" ht="14.25" customHeight="1" x14ac:dyDescent="0.25">
      <c r="D567" s="9"/>
    </row>
    <row r="568" spans="4:4" ht="14.25" customHeight="1" x14ac:dyDescent="0.25">
      <c r="D568" s="9"/>
    </row>
    <row r="569" spans="4:4" ht="14.25" customHeight="1" x14ac:dyDescent="0.25">
      <c r="D569" s="9"/>
    </row>
    <row r="570" spans="4:4" ht="14.25" customHeight="1" x14ac:dyDescent="0.25">
      <c r="D570" s="9"/>
    </row>
    <row r="571" spans="4:4" ht="14.25" customHeight="1" x14ac:dyDescent="0.25">
      <c r="D571" s="9"/>
    </row>
    <row r="572" spans="4:4" ht="14.25" customHeight="1" x14ac:dyDescent="0.25">
      <c r="D572" s="9"/>
    </row>
    <row r="573" spans="4:4" ht="14.25" customHeight="1" x14ac:dyDescent="0.25">
      <c r="D573" s="9"/>
    </row>
    <row r="574" spans="4:4" ht="14.25" customHeight="1" x14ac:dyDescent="0.25">
      <c r="D574" s="9"/>
    </row>
    <row r="575" spans="4:4" ht="14.25" customHeight="1" x14ac:dyDescent="0.25">
      <c r="D575" s="9"/>
    </row>
    <row r="576" spans="4:4" ht="14.25" customHeight="1" x14ac:dyDescent="0.25">
      <c r="D576" s="9"/>
    </row>
    <row r="577" spans="4:4" ht="14.25" customHeight="1" x14ac:dyDescent="0.25">
      <c r="D577" s="9"/>
    </row>
    <row r="578" spans="4:4" ht="14.25" customHeight="1" x14ac:dyDescent="0.25">
      <c r="D578" s="9"/>
    </row>
    <row r="579" spans="4:4" ht="14.25" customHeight="1" x14ac:dyDescent="0.25">
      <c r="D579" s="9"/>
    </row>
    <row r="580" spans="4:4" ht="14.25" customHeight="1" x14ac:dyDescent="0.25">
      <c r="D580" s="9"/>
    </row>
    <row r="581" spans="4:4" ht="14.25" customHeight="1" x14ac:dyDescent="0.25">
      <c r="D581" s="9"/>
    </row>
    <row r="582" spans="4:4" ht="14.25" customHeight="1" x14ac:dyDescent="0.25">
      <c r="D582" s="9"/>
    </row>
    <row r="583" spans="4:4" ht="14.25" customHeight="1" x14ac:dyDescent="0.25">
      <c r="D583" s="9"/>
    </row>
    <row r="584" spans="4:4" ht="14.25" customHeight="1" x14ac:dyDescent="0.25">
      <c r="D584" s="9"/>
    </row>
    <row r="585" spans="4:4" ht="14.25" customHeight="1" x14ac:dyDescent="0.25">
      <c r="D585" s="9"/>
    </row>
    <row r="586" spans="4:4" ht="14.25" customHeight="1" x14ac:dyDescent="0.25">
      <c r="D586" s="9"/>
    </row>
    <row r="587" spans="4:4" ht="14.25" customHeight="1" x14ac:dyDescent="0.25">
      <c r="D587" s="9"/>
    </row>
    <row r="588" spans="4:4" ht="14.25" customHeight="1" x14ac:dyDescent="0.25">
      <c r="D588" s="9"/>
    </row>
    <row r="589" spans="4:4" ht="14.25" customHeight="1" x14ac:dyDescent="0.25">
      <c r="D589" s="9"/>
    </row>
    <row r="590" spans="4:4" ht="14.25" customHeight="1" x14ac:dyDescent="0.25">
      <c r="D590" s="9"/>
    </row>
    <row r="591" spans="4:4" ht="14.25" customHeight="1" x14ac:dyDescent="0.25">
      <c r="D591" s="9"/>
    </row>
    <row r="592" spans="4:4" ht="14.25" customHeight="1" x14ac:dyDescent="0.25">
      <c r="D592" s="9"/>
    </row>
    <row r="593" spans="4:4" ht="14.25" customHeight="1" x14ac:dyDescent="0.25">
      <c r="D593" s="9"/>
    </row>
    <row r="594" spans="4:4" ht="14.25" customHeight="1" x14ac:dyDescent="0.25">
      <c r="D594" s="9"/>
    </row>
    <row r="595" spans="4:4" ht="14.25" customHeight="1" x14ac:dyDescent="0.25">
      <c r="D595" s="9"/>
    </row>
    <row r="596" spans="4:4" ht="14.25" customHeight="1" x14ac:dyDescent="0.25">
      <c r="D596" s="9"/>
    </row>
    <row r="597" spans="4:4" ht="14.25" customHeight="1" x14ac:dyDescent="0.25">
      <c r="D597" s="9"/>
    </row>
    <row r="598" spans="4:4" ht="14.25" customHeight="1" x14ac:dyDescent="0.25">
      <c r="D598" s="9"/>
    </row>
    <row r="599" spans="4:4" ht="14.25" customHeight="1" x14ac:dyDescent="0.25">
      <c r="D599" s="9"/>
    </row>
    <row r="600" spans="4:4" ht="14.25" customHeight="1" x14ac:dyDescent="0.25">
      <c r="D600" s="9"/>
    </row>
    <row r="601" spans="4:4" ht="14.25" customHeight="1" x14ac:dyDescent="0.25">
      <c r="D601" s="9"/>
    </row>
    <row r="602" spans="4:4" ht="14.25" customHeight="1" x14ac:dyDescent="0.25">
      <c r="D602" s="9"/>
    </row>
    <row r="603" spans="4:4" ht="14.25" customHeight="1" x14ac:dyDescent="0.25">
      <c r="D603" s="9"/>
    </row>
    <row r="604" spans="4:4" ht="14.25" customHeight="1" x14ac:dyDescent="0.25">
      <c r="D604" s="9"/>
    </row>
    <row r="605" spans="4:4" ht="14.25" customHeight="1" x14ac:dyDescent="0.25">
      <c r="D605" s="9"/>
    </row>
    <row r="606" spans="4:4" ht="14.25" customHeight="1" x14ac:dyDescent="0.25">
      <c r="D606" s="9"/>
    </row>
    <row r="607" spans="4:4" ht="14.25" customHeight="1" x14ac:dyDescent="0.25">
      <c r="D607" s="9"/>
    </row>
    <row r="608" spans="4:4" ht="14.25" customHeight="1" x14ac:dyDescent="0.25">
      <c r="D608" s="9"/>
    </row>
    <row r="609" spans="4:4" ht="14.25" customHeight="1" x14ac:dyDescent="0.25">
      <c r="D609" s="9"/>
    </row>
    <row r="610" spans="4:4" ht="14.25" customHeight="1" x14ac:dyDescent="0.25">
      <c r="D610" s="9"/>
    </row>
    <row r="611" spans="4:4" ht="14.25" customHeight="1" x14ac:dyDescent="0.25">
      <c r="D611" s="9"/>
    </row>
    <row r="612" spans="4:4" ht="14.25" customHeight="1" x14ac:dyDescent="0.25">
      <c r="D612" s="9"/>
    </row>
    <row r="613" spans="4:4" ht="14.25" customHeight="1" x14ac:dyDescent="0.25">
      <c r="D613" s="9"/>
    </row>
    <row r="614" spans="4:4" ht="14.25" customHeight="1" x14ac:dyDescent="0.25">
      <c r="D614" s="9"/>
    </row>
    <row r="615" spans="4:4" ht="14.25" customHeight="1" x14ac:dyDescent="0.25">
      <c r="D615" s="9"/>
    </row>
    <row r="616" spans="4:4" ht="14.25" customHeight="1" x14ac:dyDescent="0.25">
      <c r="D616" s="9"/>
    </row>
    <row r="617" spans="4:4" ht="14.25" customHeight="1" x14ac:dyDescent="0.25">
      <c r="D617" s="9"/>
    </row>
    <row r="618" spans="4:4" ht="14.25" customHeight="1" x14ac:dyDescent="0.25">
      <c r="D618" s="9"/>
    </row>
    <row r="619" spans="4:4" ht="14.25" customHeight="1" x14ac:dyDescent="0.25">
      <c r="D619" s="9"/>
    </row>
    <row r="620" spans="4:4" ht="14.25" customHeight="1" x14ac:dyDescent="0.25">
      <c r="D620" s="9"/>
    </row>
    <row r="621" spans="4:4" ht="14.25" customHeight="1" x14ac:dyDescent="0.25">
      <c r="D621" s="9"/>
    </row>
    <row r="622" spans="4:4" ht="14.25" customHeight="1" x14ac:dyDescent="0.25">
      <c r="D622" s="9"/>
    </row>
    <row r="623" spans="4:4" ht="14.25" customHeight="1" x14ac:dyDescent="0.25">
      <c r="D623" s="9"/>
    </row>
    <row r="624" spans="4:4" ht="14.25" customHeight="1" x14ac:dyDescent="0.25">
      <c r="D624" s="9"/>
    </row>
    <row r="625" spans="4:4" ht="14.25" customHeight="1" x14ac:dyDescent="0.25">
      <c r="D625" s="9"/>
    </row>
    <row r="626" spans="4:4" ht="14.25" customHeight="1" x14ac:dyDescent="0.25">
      <c r="D626" s="9"/>
    </row>
    <row r="627" spans="4:4" ht="14.25" customHeight="1" x14ac:dyDescent="0.25">
      <c r="D627" s="9"/>
    </row>
    <row r="628" spans="4:4" ht="14.25" customHeight="1" x14ac:dyDescent="0.25">
      <c r="D628" s="9"/>
    </row>
    <row r="629" spans="4:4" ht="14.25" customHeight="1" x14ac:dyDescent="0.25">
      <c r="D629" s="9"/>
    </row>
    <row r="630" spans="4:4" ht="14.25" customHeight="1" x14ac:dyDescent="0.25">
      <c r="D630" s="9"/>
    </row>
    <row r="631" spans="4:4" ht="14.25" customHeight="1" x14ac:dyDescent="0.25">
      <c r="D631" s="9"/>
    </row>
    <row r="632" spans="4:4" ht="14.25" customHeight="1" x14ac:dyDescent="0.25">
      <c r="D632" s="9"/>
    </row>
    <row r="633" spans="4:4" ht="14.25" customHeight="1" x14ac:dyDescent="0.25">
      <c r="D633" s="9"/>
    </row>
    <row r="634" spans="4:4" ht="14.25" customHeight="1" x14ac:dyDescent="0.25">
      <c r="D634" s="9"/>
    </row>
    <row r="635" spans="4:4" ht="14.25" customHeight="1" x14ac:dyDescent="0.25">
      <c r="D635" s="9"/>
    </row>
    <row r="636" spans="4:4" ht="14.25" customHeight="1" x14ac:dyDescent="0.25">
      <c r="D636" s="9"/>
    </row>
    <row r="637" spans="4:4" ht="14.25" customHeight="1" x14ac:dyDescent="0.25">
      <c r="D637" s="9"/>
    </row>
    <row r="638" spans="4:4" ht="14.25" customHeight="1" x14ac:dyDescent="0.25">
      <c r="D638" s="9"/>
    </row>
    <row r="639" spans="4:4" ht="14.25" customHeight="1" x14ac:dyDescent="0.25">
      <c r="D639" s="9"/>
    </row>
    <row r="640" spans="4:4" ht="14.25" customHeight="1" x14ac:dyDescent="0.25">
      <c r="D640" s="9"/>
    </row>
    <row r="641" spans="4:4" ht="14.25" customHeight="1" x14ac:dyDescent="0.25">
      <c r="D641" s="9"/>
    </row>
    <row r="642" spans="4:4" ht="14.25" customHeight="1" x14ac:dyDescent="0.25">
      <c r="D642" s="9"/>
    </row>
    <row r="643" spans="4:4" ht="14.25" customHeight="1" x14ac:dyDescent="0.25">
      <c r="D643" s="9"/>
    </row>
    <row r="644" spans="4:4" ht="14.25" customHeight="1" x14ac:dyDescent="0.25">
      <c r="D644" s="9"/>
    </row>
    <row r="645" spans="4:4" ht="14.25" customHeight="1" x14ac:dyDescent="0.25">
      <c r="D645" s="9"/>
    </row>
    <row r="646" spans="4:4" ht="14.25" customHeight="1" x14ac:dyDescent="0.25">
      <c r="D646" s="9"/>
    </row>
    <row r="647" spans="4:4" ht="14.25" customHeight="1" x14ac:dyDescent="0.25">
      <c r="D647" s="9"/>
    </row>
    <row r="648" spans="4:4" ht="14.25" customHeight="1" x14ac:dyDescent="0.25">
      <c r="D648" s="9"/>
    </row>
    <row r="649" spans="4:4" ht="14.25" customHeight="1" x14ac:dyDescent="0.25">
      <c r="D649" s="9"/>
    </row>
    <row r="650" spans="4:4" ht="14.25" customHeight="1" x14ac:dyDescent="0.25">
      <c r="D650" s="9"/>
    </row>
    <row r="651" spans="4:4" ht="14.25" customHeight="1" x14ac:dyDescent="0.25">
      <c r="D651" s="9"/>
    </row>
    <row r="652" spans="4:4" ht="14.25" customHeight="1" x14ac:dyDescent="0.25">
      <c r="D652" s="9"/>
    </row>
    <row r="653" spans="4:4" ht="14.25" customHeight="1" x14ac:dyDescent="0.25">
      <c r="D653" s="9"/>
    </row>
    <row r="654" spans="4:4" ht="14.25" customHeight="1" x14ac:dyDescent="0.25">
      <c r="D654" s="9"/>
    </row>
    <row r="655" spans="4:4" ht="14.25" customHeight="1" x14ac:dyDescent="0.25">
      <c r="D655" s="9"/>
    </row>
    <row r="656" spans="4:4" ht="14.25" customHeight="1" x14ac:dyDescent="0.25">
      <c r="D656" s="9"/>
    </row>
    <row r="657" spans="4:4" ht="14.25" customHeight="1" x14ac:dyDescent="0.25">
      <c r="D657" s="9"/>
    </row>
    <row r="658" spans="4:4" ht="14.25" customHeight="1" x14ac:dyDescent="0.25">
      <c r="D658" s="9"/>
    </row>
    <row r="659" spans="4:4" ht="14.25" customHeight="1" x14ac:dyDescent="0.25">
      <c r="D659" s="9"/>
    </row>
    <row r="660" spans="4:4" ht="14.25" customHeight="1" x14ac:dyDescent="0.25">
      <c r="D660" s="9"/>
    </row>
    <row r="661" spans="4:4" ht="14.25" customHeight="1" x14ac:dyDescent="0.25">
      <c r="D661" s="9"/>
    </row>
    <row r="662" spans="4:4" ht="14.25" customHeight="1" x14ac:dyDescent="0.25">
      <c r="D662" s="9"/>
    </row>
    <row r="663" spans="4:4" ht="14.25" customHeight="1" x14ac:dyDescent="0.25">
      <c r="D663" s="9"/>
    </row>
    <row r="664" spans="4:4" ht="14.25" customHeight="1" x14ac:dyDescent="0.25">
      <c r="D664" s="9"/>
    </row>
    <row r="665" spans="4:4" ht="14.25" customHeight="1" x14ac:dyDescent="0.25">
      <c r="D665" s="9"/>
    </row>
    <row r="666" spans="4:4" ht="14.25" customHeight="1" x14ac:dyDescent="0.25">
      <c r="D666" s="9"/>
    </row>
    <row r="667" spans="4:4" ht="14.25" customHeight="1" x14ac:dyDescent="0.25">
      <c r="D667" s="9"/>
    </row>
    <row r="668" spans="4:4" ht="14.25" customHeight="1" x14ac:dyDescent="0.25">
      <c r="D668" s="9"/>
    </row>
    <row r="669" spans="4:4" ht="14.25" customHeight="1" x14ac:dyDescent="0.25">
      <c r="D669" s="9"/>
    </row>
    <row r="670" spans="4:4" ht="14.25" customHeight="1" x14ac:dyDescent="0.25">
      <c r="D670" s="9"/>
    </row>
    <row r="671" spans="4:4" ht="14.25" customHeight="1" x14ac:dyDescent="0.25">
      <c r="D671" s="9"/>
    </row>
    <row r="672" spans="4:4" ht="14.25" customHeight="1" x14ac:dyDescent="0.25">
      <c r="D672" s="9"/>
    </row>
    <row r="673" spans="4:4" ht="14.25" customHeight="1" x14ac:dyDescent="0.25">
      <c r="D673" s="9"/>
    </row>
    <row r="674" spans="4:4" ht="14.25" customHeight="1" x14ac:dyDescent="0.25">
      <c r="D674" s="9"/>
    </row>
    <row r="675" spans="4:4" ht="14.25" customHeight="1" x14ac:dyDescent="0.25">
      <c r="D675" s="9"/>
    </row>
    <row r="676" spans="4:4" ht="14.25" customHeight="1" x14ac:dyDescent="0.25">
      <c r="D676" s="9"/>
    </row>
    <row r="677" spans="4:4" ht="14.25" customHeight="1" x14ac:dyDescent="0.25">
      <c r="D677" s="9"/>
    </row>
    <row r="678" spans="4:4" ht="14.25" customHeight="1" x14ac:dyDescent="0.25">
      <c r="D678" s="9"/>
    </row>
    <row r="679" spans="4:4" ht="14.25" customHeight="1" x14ac:dyDescent="0.25">
      <c r="D679" s="9"/>
    </row>
    <row r="680" spans="4:4" ht="14.25" customHeight="1" x14ac:dyDescent="0.25">
      <c r="D680" s="9"/>
    </row>
    <row r="681" spans="4:4" ht="14.25" customHeight="1" x14ac:dyDescent="0.25">
      <c r="D681" s="9"/>
    </row>
    <row r="682" spans="4:4" ht="14.25" customHeight="1" x14ac:dyDescent="0.25">
      <c r="D682" s="9"/>
    </row>
    <row r="683" spans="4:4" ht="14.25" customHeight="1" x14ac:dyDescent="0.25">
      <c r="D683" s="9"/>
    </row>
    <row r="684" spans="4:4" ht="14.25" customHeight="1" x14ac:dyDescent="0.25">
      <c r="D684" s="9"/>
    </row>
    <row r="685" spans="4:4" ht="14.25" customHeight="1" x14ac:dyDescent="0.25">
      <c r="D685" s="9"/>
    </row>
    <row r="686" spans="4:4" ht="14.25" customHeight="1" x14ac:dyDescent="0.25">
      <c r="D686" s="9"/>
    </row>
    <row r="687" spans="4:4" ht="14.25" customHeight="1" x14ac:dyDescent="0.25">
      <c r="D687" s="9"/>
    </row>
    <row r="688" spans="4:4" ht="14.25" customHeight="1" x14ac:dyDescent="0.25">
      <c r="D688" s="9"/>
    </row>
    <row r="689" spans="4:4" ht="14.25" customHeight="1" x14ac:dyDescent="0.25">
      <c r="D689" s="9"/>
    </row>
    <row r="690" spans="4:4" ht="14.25" customHeight="1" x14ac:dyDescent="0.25">
      <c r="D690" s="9"/>
    </row>
    <row r="691" spans="4:4" ht="14.25" customHeight="1" x14ac:dyDescent="0.25">
      <c r="D691" s="9"/>
    </row>
    <row r="692" spans="4:4" ht="14.25" customHeight="1" x14ac:dyDescent="0.25">
      <c r="D692" s="9"/>
    </row>
    <row r="693" spans="4:4" ht="14.25" customHeight="1" x14ac:dyDescent="0.25">
      <c r="D693" s="9"/>
    </row>
    <row r="694" spans="4:4" ht="14.25" customHeight="1" x14ac:dyDescent="0.25">
      <c r="D694" s="9"/>
    </row>
    <row r="695" spans="4:4" ht="14.25" customHeight="1" x14ac:dyDescent="0.25">
      <c r="D695" s="9"/>
    </row>
    <row r="696" spans="4:4" ht="14.25" customHeight="1" x14ac:dyDescent="0.25">
      <c r="D696" s="9"/>
    </row>
    <row r="697" spans="4:4" ht="14.25" customHeight="1" x14ac:dyDescent="0.25">
      <c r="D697" s="9"/>
    </row>
    <row r="698" spans="4:4" ht="14.25" customHeight="1" x14ac:dyDescent="0.25">
      <c r="D698" s="9"/>
    </row>
    <row r="699" spans="4:4" ht="14.25" customHeight="1" x14ac:dyDescent="0.25">
      <c r="D699" s="9"/>
    </row>
    <row r="700" spans="4:4" ht="14.25" customHeight="1" x14ac:dyDescent="0.25">
      <c r="D700" s="9"/>
    </row>
    <row r="701" spans="4:4" ht="14.25" customHeight="1" x14ac:dyDescent="0.25">
      <c r="D701" s="9"/>
    </row>
    <row r="702" spans="4:4" ht="14.25" customHeight="1" x14ac:dyDescent="0.25">
      <c r="D702" s="9"/>
    </row>
    <row r="703" spans="4:4" ht="14.25" customHeight="1" x14ac:dyDescent="0.25">
      <c r="D703" s="9"/>
    </row>
    <row r="704" spans="4:4" ht="14.25" customHeight="1" x14ac:dyDescent="0.25">
      <c r="D704" s="9"/>
    </row>
    <row r="705" spans="4:4" ht="14.25" customHeight="1" x14ac:dyDescent="0.25">
      <c r="D705" s="9"/>
    </row>
    <row r="706" spans="4:4" ht="14.25" customHeight="1" x14ac:dyDescent="0.25">
      <c r="D706" s="9"/>
    </row>
    <row r="707" spans="4:4" ht="14.25" customHeight="1" x14ac:dyDescent="0.25">
      <c r="D707" s="9"/>
    </row>
    <row r="708" spans="4:4" ht="14.25" customHeight="1" x14ac:dyDescent="0.25">
      <c r="D708" s="9"/>
    </row>
    <row r="709" spans="4:4" ht="14.25" customHeight="1" x14ac:dyDescent="0.25">
      <c r="D709" s="9"/>
    </row>
    <row r="710" spans="4:4" ht="14.25" customHeight="1" x14ac:dyDescent="0.25">
      <c r="D710" s="9"/>
    </row>
    <row r="711" spans="4:4" ht="14.25" customHeight="1" x14ac:dyDescent="0.25">
      <c r="D711" s="9"/>
    </row>
    <row r="712" spans="4:4" ht="14.25" customHeight="1" x14ac:dyDescent="0.25">
      <c r="D712" s="9"/>
    </row>
    <row r="713" spans="4:4" ht="14.25" customHeight="1" x14ac:dyDescent="0.25">
      <c r="D713" s="9"/>
    </row>
    <row r="714" spans="4:4" ht="14.25" customHeight="1" x14ac:dyDescent="0.25">
      <c r="D714" s="9"/>
    </row>
    <row r="715" spans="4:4" ht="14.25" customHeight="1" x14ac:dyDescent="0.25">
      <c r="D715" s="9"/>
    </row>
    <row r="716" spans="4:4" ht="14.25" customHeight="1" x14ac:dyDescent="0.25">
      <c r="D716" s="9"/>
    </row>
    <row r="717" spans="4:4" ht="14.25" customHeight="1" x14ac:dyDescent="0.25">
      <c r="D717" s="9"/>
    </row>
    <row r="718" spans="4:4" ht="14.25" customHeight="1" x14ac:dyDescent="0.25">
      <c r="D718" s="9"/>
    </row>
    <row r="719" spans="4:4" ht="14.25" customHeight="1" x14ac:dyDescent="0.25">
      <c r="D719" s="9"/>
    </row>
    <row r="720" spans="4:4" ht="14.25" customHeight="1" x14ac:dyDescent="0.25">
      <c r="D720" s="9"/>
    </row>
    <row r="721" spans="4:4" ht="14.25" customHeight="1" x14ac:dyDescent="0.25">
      <c r="D721" s="9"/>
    </row>
    <row r="722" spans="4:4" ht="14.25" customHeight="1" x14ac:dyDescent="0.25">
      <c r="D722" s="9"/>
    </row>
    <row r="723" spans="4:4" ht="14.25" customHeight="1" x14ac:dyDescent="0.25">
      <c r="D723" s="9"/>
    </row>
    <row r="724" spans="4:4" ht="14.25" customHeight="1" x14ac:dyDescent="0.25">
      <c r="D724" s="9"/>
    </row>
    <row r="725" spans="4:4" ht="14.25" customHeight="1" x14ac:dyDescent="0.25">
      <c r="D725" s="9"/>
    </row>
    <row r="726" spans="4:4" ht="14.25" customHeight="1" x14ac:dyDescent="0.25">
      <c r="D726" s="9"/>
    </row>
    <row r="727" spans="4:4" ht="14.25" customHeight="1" x14ac:dyDescent="0.25">
      <c r="D727" s="9"/>
    </row>
    <row r="728" spans="4:4" ht="14.25" customHeight="1" x14ac:dyDescent="0.25">
      <c r="D728" s="9"/>
    </row>
    <row r="729" spans="4:4" ht="14.25" customHeight="1" x14ac:dyDescent="0.25">
      <c r="D729" s="9"/>
    </row>
    <row r="730" spans="4:4" ht="14.25" customHeight="1" x14ac:dyDescent="0.25">
      <c r="D730" s="9"/>
    </row>
    <row r="731" spans="4:4" ht="14.25" customHeight="1" x14ac:dyDescent="0.25">
      <c r="D731" s="9"/>
    </row>
    <row r="732" spans="4:4" ht="14.25" customHeight="1" x14ac:dyDescent="0.25">
      <c r="D732" s="9"/>
    </row>
    <row r="733" spans="4:4" ht="14.25" customHeight="1" x14ac:dyDescent="0.25">
      <c r="D733" s="9"/>
    </row>
    <row r="734" spans="4:4" ht="14.25" customHeight="1" x14ac:dyDescent="0.25">
      <c r="D734" s="9"/>
    </row>
    <row r="735" spans="4:4" ht="14.25" customHeight="1" x14ac:dyDescent="0.25">
      <c r="D735" s="9"/>
    </row>
    <row r="736" spans="4:4" ht="14.25" customHeight="1" x14ac:dyDescent="0.25">
      <c r="D736" s="9"/>
    </row>
    <row r="737" spans="4:4" ht="14.25" customHeight="1" x14ac:dyDescent="0.25">
      <c r="D737" s="9"/>
    </row>
    <row r="738" spans="4:4" ht="14.25" customHeight="1" x14ac:dyDescent="0.25">
      <c r="D738" s="9"/>
    </row>
    <row r="739" spans="4:4" ht="14.25" customHeight="1" x14ac:dyDescent="0.25">
      <c r="D739" s="9"/>
    </row>
    <row r="740" spans="4:4" ht="14.25" customHeight="1" x14ac:dyDescent="0.25">
      <c r="D740" s="9"/>
    </row>
    <row r="741" spans="4:4" ht="14.25" customHeight="1" x14ac:dyDescent="0.25">
      <c r="D741" s="9"/>
    </row>
    <row r="742" spans="4:4" ht="14.25" customHeight="1" x14ac:dyDescent="0.25">
      <c r="D742" s="9"/>
    </row>
    <row r="743" spans="4:4" ht="14.25" customHeight="1" x14ac:dyDescent="0.25">
      <c r="D743" s="9"/>
    </row>
    <row r="744" spans="4:4" ht="14.25" customHeight="1" x14ac:dyDescent="0.25">
      <c r="D744" s="9"/>
    </row>
    <row r="745" spans="4:4" ht="14.25" customHeight="1" x14ac:dyDescent="0.25">
      <c r="D745" s="9"/>
    </row>
    <row r="746" spans="4:4" ht="14.25" customHeight="1" x14ac:dyDescent="0.25">
      <c r="D746" s="9"/>
    </row>
    <row r="747" spans="4:4" ht="14.25" customHeight="1" x14ac:dyDescent="0.25">
      <c r="D747" s="9"/>
    </row>
    <row r="748" spans="4:4" ht="14.25" customHeight="1" x14ac:dyDescent="0.25">
      <c r="D748" s="9"/>
    </row>
    <row r="749" spans="4:4" ht="14.25" customHeight="1" x14ac:dyDescent="0.25">
      <c r="D749" s="9"/>
    </row>
    <row r="750" spans="4:4" ht="14.25" customHeight="1" x14ac:dyDescent="0.25">
      <c r="D750" s="9"/>
    </row>
    <row r="751" spans="4:4" ht="14.25" customHeight="1" x14ac:dyDescent="0.25">
      <c r="D751" s="9"/>
    </row>
    <row r="752" spans="4:4" ht="14.25" customHeight="1" x14ac:dyDescent="0.25">
      <c r="D752" s="9"/>
    </row>
    <row r="753" spans="4:4" ht="14.25" customHeight="1" x14ac:dyDescent="0.25">
      <c r="D753" s="9"/>
    </row>
    <row r="754" spans="4:4" ht="14.25" customHeight="1" x14ac:dyDescent="0.25">
      <c r="D754" s="9"/>
    </row>
    <row r="755" spans="4:4" ht="14.25" customHeight="1" x14ac:dyDescent="0.25">
      <c r="D755" s="9"/>
    </row>
    <row r="756" spans="4:4" ht="14.25" customHeight="1" x14ac:dyDescent="0.25">
      <c r="D756" s="9"/>
    </row>
    <row r="757" spans="4:4" ht="14.25" customHeight="1" x14ac:dyDescent="0.25">
      <c r="D757" s="9"/>
    </row>
    <row r="758" spans="4:4" ht="14.25" customHeight="1" x14ac:dyDescent="0.25">
      <c r="D758" s="9"/>
    </row>
    <row r="759" spans="4:4" ht="14.25" customHeight="1" x14ac:dyDescent="0.25">
      <c r="D759" s="9"/>
    </row>
    <row r="760" spans="4:4" ht="14.25" customHeight="1" x14ac:dyDescent="0.25">
      <c r="D760" s="9"/>
    </row>
    <row r="761" spans="4:4" ht="14.25" customHeight="1" x14ac:dyDescent="0.25">
      <c r="D761" s="9"/>
    </row>
    <row r="762" spans="4:4" ht="14.25" customHeight="1" x14ac:dyDescent="0.25">
      <c r="D762" s="9"/>
    </row>
    <row r="763" spans="4:4" ht="14.25" customHeight="1" x14ac:dyDescent="0.25">
      <c r="D763" s="9"/>
    </row>
    <row r="764" spans="4:4" ht="14.25" customHeight="1" x14ac:dyDescent="0.25">
      <c r="D764" s="9"/>
    </row>
    <row r="765" spans="4:4" ht="14.25" customHeight="1" x14ac:dyDescent="0.25">
      <c r="D765" s="9"/>
    </row>
    <row r="766" spans="4:4" ht="14.25" customHeight="1" x14ac:dyDescent="0.25">
      <c r="D766" s="9"/>
    </row>
    <row r="767" spans="4:4" ht="14.25" customHeight="1" x14ac:dyDescent="0.25">
      <c r="D767" s="9"/>
    </row>
    <row r="768" spans="4:4" ht="14.25" customHeight="1" x14ac:dyDescent="0.25">
      <c r="D768" s="9"/>
    </row>
    <row r="769" spans="4:4" ht="14.25" customHeight="1" x14ac:dyDescent="0.25">
      <c r="D769" s="9"/>
    </row>
    <row r="770" spans="4:4" ht="14.25" customHeight="1" x14ac:dyDescent="0.25">
      <c r="D770" s="9"/>
    </row>
    <row r="771" spans="4:4" ht="14.25" customHeight="1" x14ac:dyDescent="0.25">
      <c r="D771" s="9"/>
    </row>
    <row r="772" spans="4:4" ht="14.25" customHeight="1" x14ac:dyDescent="0.25">
      <c r="D772" s="9"/>
    </row>
    <row r="773" spans="4:4" ht="14.25" customHeight="1" x14ac:dyDescent="0.25">
      <c r="D773" s="9"/>
    </row>
    <row r="774" spans="4:4" ht="14.25" customHeight="1" x14ac:dyDescent="0.25">
      <c r="D774" s="9"/>
    </row>
    <row r="775" spans="4:4" ht="14.25" customHeight="1" x14ac:dyDescent="0.25">
      <c r="D775" s="9"/>
    </row>
    <row r="776" spans="4:4" ht="14.25" customHeight="1" x14ac:dyDescent="0.25">
      <c r="D776" s="9"/>
    </row>
    <row r="777" spans="4:4" ht="14.25" customHeight="1" x14ac:dyDescent="0.25">
      <c r="D777" s="9"/>
    </row>
    <row r="778" spans="4:4" ht="14.25" customHeight="1" x14ac:dyDescent="0.25">
      <c r="D778" s="9"/>
    </row>
    <row r="779" spans="4:4" ht="14.25" customHeight="1" x14ac:dyDescent="0.25">
      <c r="D779" s="9"/>
    </row>
    <row r="780" spans="4:4" ht="14.25" customHeight="1" x14ac:dyDescent="0.25">
      <c r="D780" s="9"/>
    </row>
    <row r="781" spans="4:4" ht="14.25" customHeight="1" x14ac:dyDescent="0.25">
      <c r="D781" s="9"/>
    </row>
    <row r="782" spans="4:4" ht="14.25" customHeight="1" x14ac:dyDescent="0.25">
      <c r="D782" s="9"/>
    </row>
    <row r="783" spans="4:4" ht="14.25" customHeight="1" x14ac:dyDescent="0.25">
      <c r="D783" s="9"/>
    </row>
    <row r="784" spans="4:4" ht="14.25" customHeight="1" x14ac:dyDescent="0.25">
      <c r="D784" s="9"/>
    </row>
    <row r="785" spans="4:4" ht="14.25" customHeight="1" x14ac:dyDescent="0.25">
      <c r="D785" s="9"/>
    </row>
    <row r="786" spans="4:4" ht="14.25" customHeight="1" x14ac:dyDescent="0.25">
      <c r="D786" s="9"/>
    </row>
    <row r="787" spans="4:4" ht="14.25" customHeight="1" x14ac:dyDescent="0.25">
      <c r="D787" s="9"/>
    </row>
    <row r="788" spans="4:4" ht="14.25" customHeight="1" x14ac:dyDescent="0.25">
      <c r="D788" s="9"/>
    </row>
    <row r="789" spans="4:4" ht="14.25" customHeight="1" x14ac:dyDescent="0.25">
      <c r="D789" s="9"/>
    </row>
    <row r="790" spans="4:4" ht="14.25" customHeight="1" x14ac:dyDescent="0.25">
      <c r="D790" s="9"/>
    </row>
    <row r="791" spans="4:4" ht="14.25" customHeight="1" x14ac:dyDescent="0.25">
      <c r="D791" s="9"/>
    </row>
    <row r="792" spans="4:4" ht="14.25" customHeight="1" x14ac:dyDescent="0.25">
      <c r="D792" s="9"/>
    </row>
    <row r="793" spans="4:4" ht="14.25" customHeight="1" x14ac:dyDescent="0.25">
      <c r="D793" s="9"/>
    </row>
    <row r="794" spans="4:4" ht="14.25" customHeight="1" x14ac:dyDescent="0.25">
      <c r="D794" s="9"/>
    </row>
    <row r="795" spans="4:4" ht="14.25" customHeight="1" x14ac:dyDescent="0.25">
      <c r="D795" s="9"/>
    </row>
    <row r="796" spans="4:4" ht="14.25" customHeight="1" x14ac:dyDescent="0.25">
      <c r="D796" s="9"/>
    </row>
    <row r="797" spans="4:4" ht="14.25" customHeight="1" x14ac:dyDescent="0.25">
      <c r="D797" s="9"/>
    </row>
    <row r="798" spans="4:4" ht="14.25" customHeight="1" x14ac:dyDescent="0.25">
      <c r="D798" s="9"/>
    </row>
    <row r="799" spans="4:4" ht="14.25" customHeight="1" x14ac:dyDescent="0.25">
      <c r="D799" s="9"/>
    </row>
    <row r="800" spans="4:4" ht="14.25" customHeight="1" x14ac:dyDescent="0.25">
      <c r="D800" s="9"/>
    </row>
    <row r="801" spans="4:4" ht="14.25" customHeight="1" x14ac:dyDescent="0.25">
      <c r="D801" s="9"/>
    </row>
    <row r="802" spans="4:4" ht="14.25" customHeight="1" x14ac:dyDescent="0.25">
      <c r="D802" s="9"/>
    </row>
    <row r="803" spans="4:4" ht="14.25" customHeight="1" x14ac:dyDescent="0.25">
      <c r="D803" s="9"/>
    </row>
    <row r="804" spans="4:4" ht="14.25" customHeight="1" x14ac:dyDescent="0.25">
      <c r="D804" s="9"/>
    </row>
    <row r="805" spans="4:4" ht="14.25" customHeight="1" x14ac:dyDescent="0.25">
      <c r="D805" s="9"/>
    </row>
    <row r="806" spans="4:4" ht="14.25" customHeight="1" x14ac:dyDescent="0.25">
      <c r="D806" s="9"/>
    </row>
    <row r="807" spans="4:4" ht="14.25" customHeight="1" x14ac:dyDescent="0.25">
      <c r="D807" s="9"/>
    </row>
    <row r="808" spans="4:4" ht="14.25" customHeight="1" x14ac:dyDescent="0.25">
      <c r="D808" s="9"/>
    </row>
    <row r="809" spans="4:4" ht="14.25" customHeight="1" x14ac:dyDescent="0.25">
      <c r="D809" s="9"/>
    </row>
    <row r="810" spans="4:4" ht="14.25" customHeight="1" x14ac:dyDescent="0.25">
      <c r="D810" s="9"/>
    </row>
    <row r="811" spans="4:4" ht="14.25" customHeight="1" x14ac:dyDescent="0.25">
      <c r="D811" s="9"/>
    </row>
    <row r="812" spans="4:4" ht="14.25" customHeight="1" x14ac:dyDescent="0.25">
      <c r="D812" s="9"/>
    </row>
    <row r="813" spans="4:4" ht="14.25" customHeight="1" x14ac:dyDescent="0.25">
      <c r="D813" s="9"/>
    </row>
    <row r="814" spans="4:4" ht="14.25" customHeight="1" x14ac:dyDescent="0.25">
      <c r="D814" s="9"/>
    </row>
    <row r="815" spans="4:4" ht="14.25" customHeight="1" x14ac:dyDescent="0.25">
      <c r="D815" s="9"/>
    </row>
    <row r="816" spans="4:4" ht="14.25" customHeight="1" x14ac:dyDescent="0.25">
      <c r="D816" s="9"/>
    </row>
    <row r="817" spans="4:4" ht="14.25" customHeight="1" x14ac:dyDescent="0.25">
      <c r="D817" s="9"/>
    </row>
    <row r="818" spans="4:4" ht="14.25" customHeight="1" x14ac:dyDescent="0.25">
      <c r="D818" s="9"/>
    </row>
    <row r="819" spans="4:4" ht="14.25" customHeight="1" x14ac:dyDescent="0.25">
      <c r="D819" s="9"/>
    </row>
    <row r="820" spans="4:4" ht="14.25" customHeight="1" x14ac:dyDescent="0.25">
      <c r="D820" s="9"/>
    </row>
    <row r="821" spans="4:4" ht="14.25" customHeight="1" x14ac:dyDescent="0.25">
      <c r="D821" s="9"/>
    </row>
    <row r="822" spans="4:4" ht="14.25" customHeight="1" x14ac:dyDescent="0.25">
      <c r="D822" s="9"/>
    </row>
    <row r="823" spans="4:4" ht="14.25" customHeight="1" x14ac:dyDescent="0.25">
      <c r="D823" s="9"/>
    </row>
    <row r="824" spans="4:4" ht="14.25" customHeight="1" x14ac:dyDescent="0.25">
      <c r="D824" s="9"/>
    </row>
    <row r="825" spans="4:4" ht="14.25" customHeight="1" x14ac:dyDescent="0.25">
      <c r="D825" s="9"/>
    </row>
    <row r="826" spans="4:4" ht="14.25" customHeight="1" x14ac:dyDescent="0.25">
      <c r="D826" s="9"/>
    </row>
    <row r="827" spans="4:4" ht="14.25" customHeight="1" x14ac:dyDescent="0.25">
      <c r="D827" s="9"/>
    </row>
    <row r="828" spans="4:4" ht="14.25" customHeight="1" x14ac:dyDescent="0.25">
      <c r="D828" s="9"/>
    </row>
    <row r="829" spans="4:4" ht="14.25" customHeight="1" x14ac:dyDescent="0.25">
      <c r="D829" s="9"/>
    </row>
    <row r="830" spans="4:4" ht="14.25" customHeight="1" x14ac:dyDescent="0.25">
      <c r="D830" s="9"/>
    </row>
    <row r="831" spans="4:4" ht="14.25" customHeight="1" x14ac:dyDescent="0.25">
      <c r="D831" s="9"/>
    </row>
    <row r="832" spans="4:4" ht="14.25" customHeight="1" x14ac:dyDescent="0.25">
      <c r="D832" s="9"/>
    </row>
    <row r="833" spans="4:4" ht="14.25" customHeight="1" x14ac:dyDescent="0.25">
      <c r="D833" s="9"/>
    </row>
    <row r="834" spans="4:4" ht="14.25" customHeight="1" x14ac:dyDescent="0.25">
      <c r="D834" s="9"/>
    </row>
    <row r="835" spans="4:4" ht="14.25" customHeight="1" x14ac:dyDescent="0.25">
      <c r="D835" s="9"/>
    </row>
    <row r="836" spans="4:4" ht="14.25" customHeight="1" x14ac:dyDescent="0.25">
      <c r="D836" s="9"/>
    </row>
    <row r="837" spans="4:4" ht="14.25" customHeight="1" x14ac:dyDescent="0.25">
      <c r="D837" s="9"/>
    </row>
    <row r="838" spans="4:4" ht="14.25" customHeight="1" x14ac:dyDescent="0.25">
      <c r="D838" s="9"/>
    </row>
    <row r="839" spans="4:4" ht="14.25" customHeight="1" x14ac:dyDescent="0.25">
      <c r="D839" s="9"/>
    </row>
    <row r="840" spans="4:4" ht="14.25" customHeight="1" x14ac:dyDescent="0.25">
      <c r="D840" s="9"/>
    </row>
    <row r="841" spans="4:4" ht="14.25" customHeight="1" x14ac:dyDescent="0.25">
      <c r="D841" s="9"/>
    </row>
    <row r="842" spans="4:4" ht="14.25" customHeight="1" x14ac:dyDescent="0.25">
      <c r="D842" s="9"/>
    </row>
    <row r="843" spans="4:4" ht="14.25" customHeight="1" x14ac:dyDescent="0.25">
      <c r="D843" s="9"/>
    </row>
    <row r="844" spans="4:4" ht="14.25" customHeight="1" x14ac:dyDescent="0.25">
      <c r="D844" s="9"/>
    </row>
    <row r="845" spans="4:4" ht="14.25" customHeight="1" x14ac:dyDescent="0.25">
      <c r="D845" s="9"/>
    </row>
    <row r="846" spans="4:4" ht="14.25" customHeight="1" x14ac:dyDescent="0.25">
      <c r="D846" s="9"/>
    </row>
    <row r="847" spans="4:4" ht="14.25" customHeight="1" x14ac:dyDescent="0.25">
      <c r="D847" s="9"/>
    </row>
    <row r="848" spans="4:4" ht="14.25" customHeight="1" x14ac:dyDescent="0.25">
      <c r="D848" s="9"/>
    </row>
    <row r="849" spans="4:4" ht="14.25" customHeight="1" x14ac:dyDescent="0.25">
      <c r="D849" s="9"/>
    </row>
    <row r="850" spans="4:4" ht="14.25" customHeight="1" x14ac:dyDescent="0.25">
      <c r="D850" s="9"/>
    </row>
    <row r="851" spans="4:4" ht="14.25" customHeight="1" x14ac:dyDescent="0.25">
      <c r="D851" s="9"/>
    </row>
    <row r="852" spans="4:4" ht="14.25" customHeight="1" x14ac:dyDescent="0.25">
      <c r="D852" s="9"/>
    </row>
    <row r="853" spans="4:4" ht="14.25" customHeight="1" x14ac:dyDescent="0.25">
      <c r="D853" s="9"/>
    </row>
    <row r="854" spans="4:4" ht="14.25" customHeight="1" x14ac:dyDescent="0.25">
      <c r="D854" s="9"/>
    </row>
    <row r="855" spans="4:4" ht="14.25" customHeight="1" x14ac:dyDescent="0.25">
      <c r="D855" s="9"/>
    </row>
    <row r="856" spans="4:4" ht="14.25" customHeight="1" x14ac:dyDescent="0.25">
      <c r="D856" s="9"/>
    </row>
    <row r="857" spans="4:4" ht="14.25" customHeight="1" x14ac:dyDescent="0.25">
      <c r="D857" s="9"/>
    </row>
    <row r="858" spans="4:4" ht="14.25" customHeight="1" x14ac:dyDescent="0.25">
      <c r="D858" s="9"/>
    </row>
    <row r="859" spans="4:4" ht="14.25" customHeight="1" x14ac:dyDescent="0.25">
      <c r="D859" s="9"/>
    </row>
    <row r="860" spans="4:4" ht="14.25" customHeight="1" x14ac:dyDescent="0.25">
      <c r="D860" s="9"/>
    </row>
    <row r="861" spans="4:4" ht="14.25" customHeight="1" x14ac:dyDescent="0.25">
      <c r="D861" s="9"/>
    </row>
    <row r="862" spans="4:4" ht="14.25" customHeight="1" x14ac:dyDescent="0.25">
      <c r="D862" s="9"/>
    </row>
    <row r="863" spans="4:4" ht="14.25" customHeight="1" x14ac:dyDescent="0.25">
      <c r="D863" s="9"/>
    </row>
    <row r="864" spans="4:4" ht="14.25" customHeight="1" x14ac:dyDescent="0.25">
      <c r="D864" s="9"/>
    </row>
    <row r="865" spans="4:4" ht="14.25" customHeight="1" x14ac:dyDescent="0.25">
      <c r="D865" s="9"/>
    </row>
    <row r="866" spans="4:4" ht="14.25" customHeight="1" x14ac:dyDescent="0.25">
      <c r="D866" s="9"/>
    </row>
    <row r="867" spans="4:4" ht="14.25" customHeight="1" x14ac:dyDescent="0.25">
      <c r="D867" s="9"/>
    </row>
    <row r="868" spans="4:4" ht="14.25" customHeight="1" x14ac:dyDescent="0.25">
      <c r="D868" s="9"/>
    </row>
    <row r="869" spans="4:4" ht="14.25" customHeight="1" x14ac:dyDescent="0.25">
      <c r="D869" s="9"/>
    </row>
    <row r="870" spans="4:4" ht="14.25" customHeight="1" x14ac:dyDescent="0.25">
      <c r="D870" s="9"/>
    </row>
    <row r="871" spans="4:4" ht="14.25" customHeight="1" x14ac:dyDescent="0.25">
      <c r="D871" s="9"/>
    </row>
    <row r="872" spans="4:4" ht="14.25" customHeight="1" x14ac:dyDescent="0.25">
      <c r="D872" s="9"/>
    </row>
    <row r="873" spans="4:4" ht="14.25" customHeight="1" x14ac:dyDescent="0.25">
      <c r="D873" s="9"/>
    </row>
    <row r="874" spans="4:4" ht="14.25" customHeight="1" x14ac:dyDescent="0.25">
      <c r="D874" s="9"/>
    </row>
    <row r="875" spans="4:4" ht="14.25" customHeight="1" x14ac:dyDescent="0.25">
      <c r="D875" s="9"/>
    </row>
    <row r="876" spans="4:4" ht="14.25" customHeight="1" x14ac:dyDescent="0.25">
      <c r="D876" s="9"/>
    </row>
    <row r="877" spans="4:4" ht="14.25" customHeight="1" x14ac:dyDescent="0.25">
      <c r="D877" s="9"/>
    </row>
    <row r="878" spans="4:4" ht="14.25" customHeight="1" x14ac:dyDescent="0.25">
      <c r="D878" s="9"/>
    </row>
    <row r="879" spans="4:4" ht="14.25" customHeight="1" x14ac:dyDescent="0.25">
      <c r="D879" s="9"/>
    </row>
    <row r="880" spans="4:4" ht="14.25" customHeight="1" x14ac:dyDescent="0.25">
      <c r="D880" s="9"/>
    </row>
    <row r="881" spans="4:4" ht="14.25" customHeight="1" x14ac:dyDescent="0.25">
      <c r="D881" s="9"/>
    </row>
    <row r="882" spans="4:4" ht="14.25" customHeight="1" x14ac:dyDescent="0.25">
      <c r="D882" s="9"/>
    </row>
    <row r="883" spans="4:4" ht="14.25" customHeight="1" x14ac:dyDescent="0.25">
      <c r="D883" s="9"/>
    </row>
    <row r="884" spans="4:4" ht="14.25" customHeight="1" x14ac:dyDescent="0.25">
      <c r="D884" s="9"/>
    </row>
    <row r="885" spans="4:4" ht="14.25" customHeight="1" x14ac:dyDescent="0.25">
      <c r="D885" s="9"/>
    </row>
    <row r="886" spans="4:4" ht="14.25" customHeight="1" x14ac:dyDescent="0.25">
      <c r="D886" s="9"/>
    </row>
    <row r="887" spans="4:4" ht="14.25" customHeight="1" x14ac:dyDescent="0.25">
      <c r="D887" s="9"/>
    </row>
    <row r="888" spans="4:4" ht="14.25" customHeight="1" x14ac:dyDescent="0.25">
      <c r="D888" s="9"/>
    </row>
    <row r="889" spans="4:4" ht="14.25" customHeight="1" x14ac:dyDescent="0.25">
      <c r="D889" s="9"/>
    </row>
    <row r="890" spans="4:4" ht="14.25" customHeight="1" x14ac:dyDescent="0.25">
      <c r="D890" s="9"/>
    </row>
    <row r="891" spans="4:4" ht="14.25" customHeight="1" x14ac:dyDescent="0.25">
      <c r="D891" s="9"/>
    </row>
    <row r="892" spans="4:4" ht="14.25" customHeight="1" x14ac:dyDescent="0.25">
      <c r="D892" s="9"/>
    </row>
    <row r="893" spans="4:4" ht="14.25" customHeight="1" x14ac:dyDescent="0.25">
      <c r="D893" s="9"/>
    </row>
    <row r="894" spans="4:4" ht="14.25" customHeight="1" x14ac:dyDescent="0.25">
      <c r="D894" s="9"/>
    </row>
    <row r="895" spans="4:4" ht="14.25" customHeight="1" x14ac:dyDescent="0.25">
      <c r="D895" s="9"/>
    </row>
    <row r="896" spans="4:4" ht="14.25" customHeight="1" x14ac:dyDescent="0.25">
      <c r="D896" s="9"/>
    </row>
    <row r="897" spans="4:4" ht="14.25" customHeight="1" x14ac:dyDescent="0.25">
      <c r="D897" s="9"/>
    </row>
    <row r="898" spans="4:4" ht="14.25" customHeight="1" x14ac:dyDescent="0.25">
      <c r="D898" s="9"/>
    </row>
    <row r="899" spans="4:4" ht="14.25" customHeight="1" x14ac:dyDescent="0.25">
      <c r="D899" s="9"/>
    </row>
    <row r="900" spans="4:4" ht="14.25" customHeight="1" x14ac:dyDescent="0.25">
      <c r="D900" s="9"/>
    </row>
    <row r="901" spans="4:4" ht="14.25" customHeight="1" x14ac:dyDescent="0.25">
      <c r="D901" s="9"/>
    </row>
    <row r="902" spans="4:4" ht="14.25" customHeight="1" x14ac:dyDescent="0.25">
      <c r="D902" s="9"/>
    </row>
    <row r="903" spans="4:4" ht="14.25" customHeight="1" x14ac:dyDescent="0.25">
      <c r="D903" s="9"/>
    </row>
    <row r="904" spans="4:4" ht="14.25" customHeight="1" x14ac:dyDescent="0.25">
      <c r="D904" s="9"/>
    </row>
    <row r="905" spans="4:4" ht="14.25" customHeight="1" x14ac:dyDescent="0.25">
      <c r="D905" s="9"/>
    </row>
    <row r="906" spans="4:4" ht="14.25" customHeight="1" x14ac:dyDescent="0.25">
      <c r="D906" s="9"/>
    </row>
    <row r="907" spans="4:4" ht="14.25" customHeight="1" x14ac:dyDescent="0.25">
      <c r="D907" s="9"/>
    </row>
    <row r="908" spans="4:4" ht="14.25" customHeight="1" x14ac:dyDescent="0.25">
      <c r="D908" s="9"/>
    </row>
    <row r="909" spans="4:4" ht="14.25" customHeight="1" x14ac:dyDescent="0.25">
      <c r="D909" s="9"/>
    </row>
    <row r="910" spans="4:4" ht="14.25" customHeight="1" x14ac:dyDescent="0.25">
      <c r="D910" s="9"/>
    </row>
    <row r="911" spans="4:4" ht="14.25" customHeight="1" x14ac:dyDescent="0.25">
      <c r="D911" s="9"/>
    </row>
    <row r="912" spans="4:4" ht="14.25" customHeight="1" x14ac:dyDescent="0.25">
      <c r="D912" s="9"/>
    </row>
    <row r="913" spans="4:4" ht="14.25" customHeight="1" x14ac:dyDescent="0.25">
      <c r="D913" s="9"/>
    </row>
    <row r="914" spans="4:4" ht="14.25" customHeight="1" x14ac:dyDescent="0.25">
      <c r="D914" s="9"/>
    </row>
    <row r="915" spans="4:4" ht="14.25" customHeight="1" x14ac:dyDescent="0.25">
      <c r="D915" s="9"/>
    </row>
    <row r="916" spans="4:4" ht="14.25" customHeight="1" x14ac:dyDescent="0.25">
      <c r="D916" s="9"/>
    </row>
    <row r="917" spans="4:4" ht="14.25" customHeight="1" x14ac:dyDescent="0.25">
      <c r="D917" s="9"/>
    </row>
    <row r="918" spans="4:4" ht="14.25" customHeight="1" x14ac:dyDescent="0.25">
      <c r="D918" s="9"/>
    </row>
    <row r="919" spans="4:4" ht="14.25" customHeight="1" x14ac:dyDescent="0.25">
      <c r="D919" s="9"/>
    </row>
    <row r="920" spans="4:4" ht="14.25" customHeight="1" x14ac:dyDescent="0.25">
      <c r="D920" s="9"/>
    </row>
    <row r="921" spans="4:4" ht="14.25" customHeight="1" x14ac:dyDescent="0.25">
      <c r="D921" s="9"/>
    </row>
    <row r="922" spans="4:4" ht="14.25" customHeight="1" x14ac:dyDescent="0.25">
      <c r="D922" s="9"/>
    </row>
    <row r="923" spans="4:4" ht="14.25" customHeight="1" x14ac:dyDescent="0.25">
      <c r="D923" s="9"/>
    </row>
    <row r="924" spans="4:4" ht="14.25" customHeight="1" x14ac:dyDescent="0.25">
      <c r="D924" s="9"/>
    </row>
    <row r="925" spans="4:4" ht="14.25" customHeight="1" x14ac:dyDescent="0.25">
      <c r="D925" s="9"/>
    </row>
    <row r="926" spans="4:4" ht="14.25" customHeight="1" x14ac:dyDescent="0.25">
      <c r="D926" s="9"/>
    </row>
    <row r="927" spans="4:4" ht="14.25" customHeight="1" x14ac:dyDescent="0.25">
      <c r="D927" s="9"/>
    </row>
    <row r="928" spans="4:4" ht="14.25" customHeight="1" x14ac:dyDescent="0.25">
      <c r="D928" s="9"/>
    </row>
    <row r="929" spans="4:4" ht="14.25" customHeight="1" x14ac:dyDescent="0.25">
      <c r="D929" s="9"/>
    </row>
    <row r="930" spans="4:4" ht="14.25" customHeight="1" x14ac:dyDescent="0.25">
      <c r="D930" s="9"/>
    </row>
    <row r="931" spans="4:4" ht="14.25" customHeight="1" x14ac:dyDescent="0.25">
      <c r="D931" s="9"/>
    </row>
    <row r="932" spans="4:4" ht="14.25" customHeight="1" x14ac:dyDescent="0.25">
      <c r="D932" s="9"/>
    </row>
    <row r="933" spans="4:4" ht="14.25" customHeight="1" x14ac:dyDescent="0.25">
      <c r="D933" s="9"/>
    </row>
    <row r="934" spans="4:4" ht="14.25" customHeight="1" x14ac:dyDescent="0.25">
      <c r="D934" s="9"/>
    </row>
    <row r="935" spans="4:4" ht="14.25" customHeight="1" x14ac:dyDescent="0.25">
      <c r="D935" s="9"/>
    </row>
    <row r="936" spans="4:4" ht="14.25" customHeight="1" x14ac:dyDescent="0.25">
      <c r="D936" s="9"/>
    </row>
    <row r="937" spans="4:4" ht="14.25" customHeight="1" x14ac:dyDescent="0.25">
      <c r="D937" s="9"/>
    </row>
    <row r="938" spans="4:4" ht="14.25" customHeight="1" x14ac:dyDescent="0.25">
      <c r="D938" s="9"/>
    </row>
    <row r="939" spans="4:4" ht="14.25" customHeight="1" x14ac:dyDescent="0.25">
      <c r="D939" s="9"/>
    </row>
    <row r="940" spans="4:4" ht="14.25" customHeight="1" x14ac:dyDescent="0.25">
      <c r="D940" s="9"/>
    </row>
    <row r="941" spans="4:4" ht="14.25" customHeight="1" x14ac:dyDescent="0.25">
      <c r="D941" s="9"/>
    </row>
    <row r="942" spans="4:4" ht="14.25" customHeight="1" x14ac:dyDescent="0.25">
      <c r="D942" s="9"/>
    </row>
    <row r="943" spans="4:4" ht="14.25" customHeight="1" x14ac:dyDescent="0.25">
      <c r="D943" s="9"/>
    </row>
    <row r="944" spans="4:4" ht="14.25" customHeight="1" x14ac:dyDescent="0.25">
      <c r="D944" s="9"/>
    </row>
    <row r="945" spans="4:4" ht="14.25" customHeight="1" x14ac:dyDescent="0.25">
      <c r="D945" s="9"/>
    </row>
    <row r="946" spans="4:4" ht="14.25" customHeight="1" x14ac:dyDescent="0.25">
      <c r="D946" s="9"/>
    </row>
    <row r="947" spans="4:4" ht="14.25" customHeight="1" x14ac:dyDescent="0.25">
      <c r="D947" s="9"/>
    </row>
    <row r="948" spans="4:4" ht="14.25" customHeight="1" x14ac:dyDescent="0.25">
      <c r="D948" s="9"/>
    </row>
    <row r="949" spans="4:4" ht="14.25" customHeight="1" x14ac:dyDescent="0.25">
      <c r="D949" s="9"/>
    </row>
    <row r="950" spans="4:4" ht="14.25" customHeight="1" x14ac:dyDescent="0.25">
      <c r="D950" s="9"/>
    </row>
    <row r="951" spans="4:4" ht="14.25" customHeight="1" x14ac:dyDescent="0.25">
      <c r="D951" s="9"/>
    </row>
    <row r="952" spans="4:4" ht="14.25" customHeight="1" x14ac:dyDescent="0.25">
      <c r="D952" s="9"/>
    </row>
    <row r="953" spans="4:4" ht="14.25" customHeight="1" x14ac:dyDescent="0.25">
      <c r="D953" s="9"/>
    </row>
    <row r="954" spans="4:4" ht="14.25" customHeight="1" x14ac:dyDescent="0.25">
      <c r="D954" s="9"/>
    </row>
    <row r="955" spans="4:4" ht="14.25" customHeight="1" x14ac:dyDescent="0.25">
      <c r="D955" s="9"/>
    </row>
    <row r="956" spans="4:4" ht="14.25" customHeight="1" x14ac:dyDescent="0.25">
      <c r="D956" s="9"/>
    </row>
    <row r="957" spans="4:4" ht="14.25" customHeight="1" x14ac:dyDescent="0.25">
      <c r="D957" s="9"/>
    </row>
    <row r="958" spans="4:4" ht="14.25" customHeight="1" x14ac:dyDescent="0.25">
      <c r="D958" s="9"/>
    </row>
    <row r="959" spans="4:4" ht="14.25" customHeight="1" x14ac:dyDescent="0.25">
      <c r="D959" s="9"/>
    </row>
    <row r="960" spans="4:4" ht="14.25" customHeight="1" x14ac:dyDescent="0.25">
      <c r="D960" s="9"/>
    </row>
    <row r="961" spans="4:4" ht="14.25" customHeight="1" x14ac:dyDescent="0.25">
      <c r="D961" s="9"/>
    </row>
    <row r="962" spans="4:4" ht="14.25" customHeight="1" x14ac:dyDescent="0.25">
      <c r="D962" s="9"/>
    </row>
    <row r="963" spans="4:4" ht="14.25" customHeight="1" x14ac:dyDescent="0.25">
      <c r="D963" s="9"/>
    </row>
    <row r="964" spans="4:4" ht="14.25" customHeight="1" x14ac:dyDescent="0.25">
      <c r="D964" s="9"/>
    </row>
    <row r="965" spans="4:4" ht="14.25" customHeight="1" x14ac:dyDescent="0.25">
      <c r="D965" s="9"/>
    </row>
    <row r="966" spans="4:4" ht="14.25" customHeight="1" x14ac:dyDescent="0.25">
      <c r="D966" s="9"/>
    </row>
    <row r="967" spans="4:4" ht="14.25" customHeight="1" x14ac:dyDescent="0.25">
      <c r="D967" s="9"/>
    </row>
    <row r="968" spans="4:4" ht="14.25" customHeight="1" x14ac:dyDescent="0.25">
      <c r="D968" s="9"/>
    </row>
    <row r="969" spans="4:4" ht="14.25" customHeight="1" x14ac:dyDescent="0.25">
      <c r="D969" s="9"/>
    </row>
    <row r="970" spans="4:4" ht="14.25" customHeight="1" x14ac:dyDescent="0.25">
      <c r="D970" s="9"/>
    </row>
    <row r="971" spans="4:4" ht="14.25" customHeight="1" x14ac:dyDescent="0.25">
      <c r="D971" s="9"/>
    </row>
    <row r="972" spans="4:4" ht="14.25" customHeight="1" x14ac:dyDescent="0.25">
      <c r="D972" s="9"/>
    </row>
    <row r="973" spans="4:4" ht="14.25" customHeight="1" x14ac:dyDescent="0.25">
      <c r="D973" s="9"/>
    </row>
    <row r="974" spans="4:4" ht="14.25" customHeight="1" x14ac:dyDescent="0.25">
      <c r="D974" s="9"/>
    </row>
    <row r="975" spans="4:4" ht="14.25" customHeight="1" x14ac:dyDescent="0.25">
      <c r="D975" s="9"/>
    </row>
    <row r="976" spans="4:4" ht="14.25" customHeight="1" x14ac:dyDescent="0.25">
      <c r="D976" s="9"/>
    </row>
    <row r="977" spans="4:4" ht="14.25" customHeight="1" x14ac:dyDescent="0.25">
      <c r="D977" s="9"/>
    </row>
    <row r="978" spans="4:4" ht="14.25" customHeight="1" x14ac:dyDescent="0.25">
      <c r="D978" s="9"/>
    </row>
    <row r="979" spans="4:4" ht="14.25" customHeight="1" x14ac:dyDescent="0.25">
      <c r="D979" s="9"/>
    </row>
    <row r="980" spans="4:4" ht="14.25" customHeight="1" x14ac:dyDescent="0.25">
      <c r="D980" s="9"/>
    </row>
    <row r="981" spans="4:4" ht="14.25" customHeight="1" x14ac:dyDescent="0.25">
      <c r="D981" s="9"/>
    </row>
    <row r="982" spans="4:4" ht="14.25" customHeight="1" x14ac:dyDescent="0.25">
      <c r="D982" s="9"/>
    </row>
    <row r="983" spans="4:4" ht="14.25" customHeight="1" x14ac:dyDescent="0.25">
      <c r="D983" s="9"/>
    </row>
    <row r="984" spans="4:4" ht="14.25" customHeight="1" x14ac:dyDescent="0.25">
      <c r="D984" s="9"/>
    </row>
    <row r="985" spans="4:4" ht="14.25" customHeight="1" x14ac:dyDescent="0.25">
      <c r="D985" s="9"/>
    </row>
    <row r="986" spans="4:4" ht="14.25" customHeight="1" x14ac:dyDescent="0.25">
      <c r="D986" s="9"/>
    </row>
    <row r="987" spans="4:4" ht="14.25" customHeight="1" x14ac:dyDescent="0.25">
      <c r="D987" s="9"/>
    </row>
    <row r="988" spans="4:4" ht="14.25" customHeight="1" x14ac:dyDescent="0.25">
      <c r="D988" s="9"/>
    </row>
    <row r="989" spans="4:4" ht="14.25" customHeight="1" x14ac:dyDescent="0.25">
      <c r="D989" s="9"/>
    </row>
    <row r="990" spans="4:4" ht="14.25" customHeight="1" x14ac:dyDescent="0.25">
      <c r="D990" s="9"/>
    </row>
    <row r="991" spans="4:4" ht="14.25" customHeight="1" x14ac:dyDescent="0.25">
      <c r="D991" s="9"/>
    </row>
    <row r="992" spans="4:4" ht="14.25" customHeight="1" x14ac:dyDescent="0.25">
      <c r="D992" s="9"/>
    </row>
    <row r="993" spans="4:4" ht="14.25" customHeight="1" x14ac:dyDescent="0.25">
      <c r="D993" s="9"/>
    </row>
    <row r="994" spans="4:4" ht="14.25" customHeight="1" x14ac:dyDescent="0.25">
      <c r="D994" s="9"/>
    </row>
    <row r="995" spans="4:4" ht="14.25" customHeight="1" x14ac:dyDescent="0.25">
      <c r="D995" s="9"/>
    </row>
    <row r="996" spans="4:4" ht="14.25" customHeight="1" x14ac:dyDescent="0.25">
      <c r="D996" s="9"/>
    </row>
    <row r="997" spans="4:4" ht="14.25" customHeight="1" x14ac:dyDescent="0.25">
      <c r="D997" s="9"/>
    </row>
    <row r="998" spans="4:4" ht="14.25" customHeight="1" x14ac:dyDescent="0.25">
      <c r="D998" s="9"/>
    </row>
    <row r="999" spans="4:4" ht="14.25" customHeight="1" x14ac:dyDescent="0.25">
      <c r="D999" s="9"/>
    </row>
    <row r="1000" spans="4:4" ht="14.25" customHeight="1" x14ac:dyDescent="0.25">
      <c r="D1000" s="9"/>
    </row>
  </sheetData>
  <mergeCells count="3">
    <mergeCell ref="A1:C1"/>
    <mergeCell ref="A2:C2"/>
    <mergeCell ref="A12:L31"/>
  </mergeCells>
  <conditionalFormatting sqref="B4:B8">
    <cfRule type="containsText" dxfId="113" priority="1" operator="containsText" text="yes, in all cases">
      <formula>NOT(ISERROR(SEARCH(("yes, in all cases"),(B4))))</formula>
    </cfRule>
    <cfRule type="containsText" dxfId="112" priority="2" operator="containsText" text="yes, but some cases missing">
      <formula>NOT(ISERROR(SEARCH(("yes, but some cases missing"),(B4))))</formula>
    </cfRule>
    <cfRule type="containsText" dxfId="111" priority="3" operator="containsText" text="not always">
      <formula>NOT(ISERROR(SEARCH(("not always"),(B4))))</formula>
    </cfRule>
    <cfRule type="containsText" dxfId="110" priority="4" operator="containsText" text="no, in no case">
      <formula>NOT(ISERROR(SEARCH(("no, in no case"),(B4))))</formula>
    </cfRule>
    <cfRule type="containsText" dxfId="109" priority="5" operator="containsText" text="___">
      <formula>NOT(ISERROR(SEARCH(("___"),(B4))))</formula>
    </cfRule>
    <cfRule type="notContainsBlanks" dxfId="108" priority="6">
      <formula>LEN(TRIM(B4))&gt;0</formula>
    </cfRule>
  </conditionalFormatting>
  <dataValidations count="1">
    <dataValidation type="list" allowBlank="1" showErrorMessage="1" sqref="B4:B8" xr:uid="{00000000-0002-0000-0100-000000000000}">
      <formula1>Values</formula1>
    </dataValidation>
  </dataValidations>
  <hyperlinks>
    <hyperlink ref="C10" location="RESULTADOS!A1" display="link to RESULTS" xr:uid="{00000000-0004-0000-0100-000000000000}"/>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M1000"/>
  <sheetViews>
    <sheetView showGridLines="0" workbookViewId="0">
      <selection activeCell="I6" sqref="I6"/>
    </sheetView>
  </sheetViews>
  <sheetFormatPr baseColWidth="10" defaultColWidth="12.69921875" defaultRowHeight="15" customHeight="1" x14ac:dyDescent="0.25"/>
  <cols>
    <col min="1" max="1" width="54.796875" customWidth="1"/>
    <col min="2" max="2" width="23.296875" customWidth="1"/>
    <col min="3" max="3" width="58.5" customWidth="1"/>
    <col min="4" max="6" width="4.69921875" hidden="1" customWidth="1"/>
    <col min="7" max="26" width="10" customWidth="1"/>
  </cols>
  <sheetData>
    <row r="1" spans="1:13" ht="39" customHeight="1" x14ac:dyDescent="0.3">
      <c r="A1" s="99" t="s">
        <v>162</v>
      </c>
      <c r="B1" s="88"/>
      <c r="C1" s="100"/>
      <c r="D1" s="1"/>
      <c r="E1" s="1"/>
    </row>
    <row r="2" spans="1:13" ht="14.25" customHeight="1" x14ac:dyDescent="0.3">
      <c r="C2" s="1"/>
    </row>
    <row r="3" spans="1:13" ht="27.75" customHeight="1" x14ac:dyDescent="0.3">
      <c r="A3" s="1"/>
      <c r="B3" s="11" t="s">
        <v>25</v>
      </c>
      <c r="C3" s="12" t="s">
        <v>26</v>
      </c>
      <c r="D3" s="13" t="s">
        <v>14</v>
      </c>
      <c r="E3" s="13" t="s">
        <v>15</v>
      </c>
      <c r="F3" s="13" t="s">
        <v>16</v>
      </c>
    </row>
    <row r="4" spans="1:13" ht="29.25" customHeight="1" x14ac:dyDescent="0.25">
      <c r="A4" s="14" t="s">
        <v>27</v>
      </c>
      <c r="B4" s="15" t="s">
        <v>192</v>
      </c>
      <c r="C4" s="118" t="s">
        <v>203</v>
      </c>
      <c r="D4" s="9" t="str">
        <f>VLOOKUP(B4,RESULTADOS!$A$103:$B$110,2,FALSE)</f>
        <v>WR</v>
      </c>
      <c r="E4" s="9">
        <f>IF(OR(D4=RESULTADOS!$B$108,D4=RESULTADOS!$B$109),1,0)</f>
        <v>0</v>
      </c>
      <c r="F4" s="9">
        <f>IF(D4=RESULTADOS!$B$110,1,0)</f>
        <v>1</v>
      </c>
    </row>
    <row r="5" spans="1:13" ht="30" customHeight="1" x14ac:dyDescent="0.25">
      <c r="A5" s="18" t="s">
        <v>28</v>
      </c>
      <c r="B5" s="15" t="s">
        <v>197</v>
      </c>
      <c r="C5" s="119"/>
      <c r="D5" s="9" t="str">
        <f>VLOOKUP(B5,RESULTADOS!$A$103:$B$110,2,FALSE)</f>
        <v>NA</v>
      </c>
      <c r="E5" s="9">
        <f>IF(OR(D5=RESULTADOS!$B$108,D5=RESULTADOS!$B$109),1,0)</f>
        <v>1</v>
      </c>
      <c r="F5" s="9">
        <f>IF(D5=RESULTADOS!$B$110,1,0)</f>
        <v>0</v>
      </c>
    </row>
    <row r="6" spans="1:13" ht="30" customHeight="1" x14ac:dyDescent="0.25">
      <c r="A6" s="14" t="s">
        <v>29</v>
      </c>
      <c r="B6" s="15" t="s">
        <v>197</v>
      </c>
      <c r="C6" s="119"/>
      <c r="D6" s="9" t="str">
        <f>VLOOKUP(B6,RESULTADOS!$A$103:$B$110,2,FALSE)</f>
        <v>NA</v>
      </c>
      <c r="E6" s="9">
        <f>IF(OR(D6=RESULTADOS!$B$108,D6=RESULTADOS!$B$109),1,0)</f>
        <v>1</v>
      </c>
      <c r="F6" s="9">
        <f>IF(D6=RESULTADOS!$B$110,1,0)</f>
        <v>0</v>
      </c>
    </row>
    <row r="7" spans="1:13" ht="30" customHeight="1" x14ac:dyDescent="0.25">
      <c r="A7" s="14" t="s">
        <v>30</v>
      </c>
      <c r="B7" s="15" t="s">
        <v>197</v>
      </c>
      <c r="C7" s="120"/>
      <c r="D7" s="9" t="str">
        <f>VLOOKUP(B7,RESULTADOS!$A$103:$B$110,2,FALSE)</f>
        <v>NA</v>
      </c>
      <c r="E7" s="9">
        <f>IF(OR(D7=RESULTADOS!$B$108,D7=RESULTADOS!$B$109),1,0)</f>
        <v>1</v>
      </c>
      <c r="F7" s="9">
        <f>IF(D7=RESULTADOS!$B$110,1,0)</f>
        <v>0</v>
      </c>
    </row>
    <row r="8" spans="1:13" ht="14.25" customHeight="1" x14ac:dyDescent="0.3">
      <c r="A8" s="19"/>
      <c r="B8" s="20"/>
      <c r="C8" s="1"/>
      <c r="D8" s="9"/>
      <c r="E8" s="1"/>
    </row>
    <row r="9" spans="1:13" ht="14.25" customHeight="1" x14ac:dyDescent="0.3">
      <c r="A9" s="19"/>
      <c r="B9" s="1"/>
      <c r="C9" s="17" t="s">
        <v>23</v>
      </c>
      <c r="D9" s="1"/>
      <c r="E9" s="1"/>
    </row>
    <row r="10" spans="1:13" ht="14.25" customHeight="1" x14ac:dyDescent="0.3">
      <c r="C10" s="1"/>
    </row>
    <row r="11" spans="1:13" ht="14.25" customHeight="1" x14ac:dyDescent="0.25">
      <c r="A11" s="103" t="s">
        <v>31</v>
      </c>
      <c r="B11" s="102"/>
      <c r="C11" s="102"/>
      <c r="D11" s="102"/>
      <c r="E11" s="102"/>
      <c r="F11" s="102"/>
      <c r="G11" s="102"/>
      <c r="H11" s="102"/>
      <c r="I11" s="102"/>
      <c r="J11" s="102"/>
      <c r="K11" s="102"/>
      <c r="L11" s="102"/>
      <c r="M11" s="104"/>
    </row>
    <row r="12" spans="1:13" ht="14.25" customHeight="1" x14ac:dyDescent="0.25">
      <c r="A12" s="105"/>
      <c r="B12" s="96"/>
      <c r="C12" s="96"/>
      <c r="D12" s="96"/>
      <c r="E12" s="96"/>
      <c r="F12" s="96"/>
      <c r="G12" s="96"/>
      <c r="H12" s="96"/>
      <c r="I12" s="96"/>
      <c r="J12" s="96"/>
      <c r="K12" s="96"/>
      <c r="L12" s="96"/>
      <c r="M12" s="106"/>
    </row>
    <row r="13" spans="1:13" ht="14.25" customHeight="1" x14ac:dyDescent="0.25">
      <c r="A13" s="105"/>
      <c r="B13" s="96"/>
      <c r="C13" s="96"/>
      <c r="D13" s="96"/>
      <c r="E13" s="96"/>
      <c r="F13" s="96"/>
      <c r="G13" s="96"/>
      <c r="H13" s="96"/>
      <c r="I13" s="96"/>
      <c r="J13" s="96"/>
      <c r="K13" s="96"/>
      <c r="L13" s="96"/>
      <c r="M13" s="106"/>
    </row>
    <row r="14" spans="1:13" ht="14.25" customHeight="1" x14ac:dyDescent="0.25">
      <c r="A14" s="105"/>
      <c r="B14" s="96"/>
      <c r="C14" s="96"/>
      <c r="D14" s="96"/>
      <c r="E14" s="96"/>
      <c r="F14" s="96"/>
      <c r="G14" s="96"/>
      <c r="H14" s="96"/>
      <c r="I14" s="96"/>
      <c r="J14" s="96"/>
      <c r="K14" s="96"/>
      <c r="L14" s="96"/>
      <c r="M14" s="106"/>
    </row>
    <row r="15" spans="1:13" ht="14.25" customHeight="1" x14ac:dyDescent="0.25">
      <c r="A15" s="105"/>
      <c r="B15" s="96"/>
      <c r="C15" s="96"/>
      <c r="D15" s="96"/>
      <c r="E15" s="96"/>
      <c r="F15" s="96"/>
      <c r="G15" s="96"/>
      <c r="H15" s="96"/>
      <c r="I15" s="96"/>
      <c r="J15" s="96"/>
      <c r="K15" s="96"/>
      <c r="L15" s="96"/>
      <c r="M15" s="106"/>
    </row>
    <row r="16" spans="1:13" ht="14.25" customHeight="1" x14ac:dyDescent="0.25">
      <c r="A16" s="105"/>
      <c r="B16" s="96"/>
      <c r="C16" s="96"/>
      <c r="D16" s="96"/>
      <c r="E16" s="96"/>
      <c r="F16" s="96"/>
      <c r="G16" s="96"/>
      <c r="H16" s="96"/>
      <c r="I16" s="96"/>
      <c r="J16" s="96"/>
      <c r="K16" s="96"/>
      <c r="L16" s="96"/>
      <c r="M16" s="106"/>
    </row>
    <row r="17" spans="1:13" ht="14.25" customHeight="1" x14ac:dyDescent="0.25">
      <c r="A17" s="105"/>
      <c r="B17" s="96"/>
      <c r="C17" s="96"/>
      <c r="D17" s="96"/>
      <c r="E17" s="96"/>
      <c r="F17" s="96"/>
      <c r="G17" s="96"/>
      <c r="H17" s="96"/>
      <c r="I17" s="96"/>
      <c r="J17" s="96"/>
      <c r="K17" s="96"/>
      <c r="L17" s="96"/>
      <c r="M17" s="106"/>
    </row>
    <row r="18" spans="1:13" ht="14.25" customHeight="1" x14ac:dyDescent="0.25">
      <c r="A18" s="105"/>
      <c r="B18" s="96"/>
      <c r="C18" s="96"/>
      <c r="D18" s="96"/>
      <c r="E18" s="96"/>
      <c r="F18" s="96"/>
      <c r="G18" s="96"/>
      <c r="H18" s="96"/>
      <c r="I18" s="96"/>
      <c r="J18" s="96"/>
      <c r="K18" s="96"/>
      <c r="L18" s="96"/>
      <c r="M18" s="106"/>
    </row>
    <row r="19" spans="1:13" ht="14.25" customHeight="1" x14ac:dyDescent="0.25">
      <c r="A19" s="105"/>
      <c r="B19" s="96"/>
      <c r="C19" s="96"/>
      <c r="D19" s="96"/>
      <c r="E19" s="96"/>
      <c r="F19" s="96"/>
      <c r="G19" s="96"/>
      <c r="H19" s="96"/>
      <c r="I19" s="96"/>
      <c r="J19" s="96"/>
      <c r="K19" s="96"/>
      <c r="L19" s="96"/>
      <c r="M19" s="106"/>
    </row>
    <row r="20" spans="1:13" ht="14.25" customHeight="1" x14ac:dyDescent="0.25">
      <c r="A20" s="105"/>
      <c r="B20" s="96"/>
      <c r="C20" s="96"/>
      <c r="D20" s="96"/>
      <c r="E20" s="96"/>
      <c r="F20" s="96"/>
      <c r="G20" s="96"/>
      <c r="H20" s="96"/>
      <c r="I20" s="96"/>
      <c r="J20" s="96"/>
      <c r="K20" s="96"/>
      <c r="L20" s="96"/>
      <c r="M20" s="106"/>
    </row>
    <row r="21" spans="1:13" ht="14.25" customHeight="1" x14ac:dyDescent="0.25">
      <c r="A21" s="105"/>
      <c r="B21" s="96"/>
      <c r="C21" s="96"/>
      <c r="D21" s="96"/>
      <c r="E21" s="96"/>
      <c r="F21" s="96"/>
      <c r="G21" s="96"/>
      <c r="H21" s="96"/>
      <c r="I21" s="96"/>
      <c r="J21" s="96"/>
      <c r="K21" s="96"/>
      <c r="L21" s="96"/>
      <c r="M21" s="106"/>
    </row>
    <row r="22" spans="1:13" ht="14.25" customHeight="1" x14ac:dyDescent="0.25">
      <c r="A22" s="105"/>
      <c r="B22" s="96"/>
      <c r="C22" s="96"/>
      <c r="D22" s="96"/>
      <c r="E22" s="96"/>
      <c r="F22" s="96"/>
      <c r="G22" s="96"/>
      <c r="H22" s="96"/>
      <c r="I22" s="96"/>
      <c r="J22" s="96"/>
      <c r="K22" s="96"/>
      <c r="L22" s="96"/>
      <c r="M22" s="106"/>
    </row>
    <row r="23" spans="1:13" ht="14.25" customHeight="1" x14ac:dyDescent="0.25">
      <c r="A23" s="105"/>
      <c r="B23" s="96"/>
      <c r="C23" s="96"/>
      <c r="D23" s="96"/>
      <c r="E23" s="96"/>
      <c r="F23" s="96"/>
      <c r="G23" s="96"/>
      <c r="H23" s="96"/>
      <c r="I23" s="96"/>
      <c r="J23" s="96"/>
      <c r="K23" s="96"/>
      <c r="L23" s="96"/>
      <c r="M23" s="106"/>
    </row>
    <row r="24" spans="1:13" ht="14.25" customHeight="1" x14ac:dyDescent="0.25">
      <c r="A24" s="105"/>
      <c r="B24" s="96"/>
      <c r="C24" s="96"/>
      <c r="D24" s="96"/>
      <c r="E24" s="96"/>
      <c r="F24" s="96"/>
      <c r="G24" s="96"/>
      <c r="H24" s="96"/>
      <c r="I24" s="96"/>
      <c r="J24" s="96"/>
      <c r="K24" s="96"/>
      <c r="L24" s="96"/>
      <c r="M24" s="106"/>
    </row>
    <row r="25" spans="1:13" ht="14.25" customHeight="1" x14ac:dyDescent="0.25">
      <c r="A25" s="105"/>
      <c r="B25" s="96"/>
      <c r="C25" s="96"/>
      <c r="D25" s="96"/>
      <c r="E25" s="96"/>
      <c r="F25" s="96"/>
      <c r="G25" s="96"/>
      <c r="H25" s="96"/>
      <c r="I25" s="96"/>
      <c r="J25" s="96"/>
      <c r="K25" s="96"/>
      <c r="L25" s="96"/>
      <c r="M25" s="106"/>
    </row>
    <row r="26" spans="1:13" ht="14.25" customHeight="1" x14ac:dyDescent="0.25">
      <c r="A26" s="105"/>
      <c r="B26" s="96"/>
      <c r="C26" s="96"/>
      <c r="D26" s="96"/>
      <c r="E26" s="96"/>
      <c r="F26" s="96"/>
      <c r="G26" s="96"/>
      <c r="H26" s="96"/>
      <c r="I26" s="96"/>
      <c r="J26" s="96"/>
      <c r="K26" s="96"/>
      <c r="L26" s="96"/>
      <c r="M26" s="106"/>
    </row>
    <row r="27" spans="1:13" ht="14.25" customHeight="1" x14ac:dyDescent="0.25">
      <c r="A27" s="105"/>
      <c r="B27" s="96"/>
      <c r="C27" s="96"/>
      <c r="D27" s="96"/>
      <c r="E27" s="96"/>
      <c r="F27" s="96"/>
      <c r="G27" s="96"/>
      <c r="H27" s="96"/>
      <c r="I27" s="96"/>
      <c r="J27" s="96"/>
      <c r="K27" s="96"/>
      <c r="L27" s="96"/>
      <c r="M27" s="106"/>
    </row>
    <row r="28" spans="1:13" ht="14.25" customHeight="1" x14ac:dyDescent="0.25">
      <c r="A28" s="105"/>
      <c r="B28" s="96"/>
      <c r="C28" s="96"/>
      <c r="D28" s="96"/>
      <c r="E28" s="96"/>
      <c r="F28" s="96"/>
      <c r="G28" s="96"/>
      <c r="H28" s="96"/>
      <c r="I28" s="96"/>
      <c r="J28" s="96"/>
      <c r="K28" s="96"/>
      <c r="L28" s="96"/>
      <c r="M28" s="106"/>
    </row>
    <row r="29" spans="1:13" ht="14.25" customHeight="1" x14ac:dyDescent="0.25">
      <c r="A29" s="105"/>
      <c r="B29" s="96"/>
      <c r="C29" s="96"/>
      <c r="D29" s="96"/>
      <c r="E29" s="96"/>
      <c r="F29" s="96"/>
      <c r="G29" s="96"/>
      <c r="H29" s="96"/>
      <c r="I29" s="96"/>
      <c r="J29" s="96"/>
      <c r="K29" s="96"/>
      <c r="L29" s="96"/>
      <c r="M29" s="106"/>
    </row>
    <row r="30" spans="1:13" ht="14.25" customHeight="1" x14ac:dyDescent="0.25">
      <c r="A30" s="107"/>
      <c r="B30" s="108"/>
      <c r="C30" s="108"/>
      <c r="D30" s="108"/>
      <c r="E30" s="108"/>
      <c r="F30" s="108"/>
      <c r="G30" s="108"/>
      <c r="H30" s="108"/>
      <c r="I30" s="108"/>
      <c r="J30" s="108"/>
      <c r="K30" s="108"/>
      <c r="L30" s="108"/>
      <c r="M30" s="109"/>
    </row>
    <row r="31" spans="1:13" ht="14.25" customHeight="1" x14ac:dyDescent="0.3">
      <c r="C31" s="1"/>
    </row>
    <row r="32" spans="1:13" ht="14.25" customHeight="1" x14ac:dyDescent="0.3">
      <c r="C32" s="1"/>
    </row>
    <row r="33" spans="3:3" ht="14.25" customHeight="1" x14ac:dyDescent="0.3">
      <c r="C33" s="1"/>
    </row>
    <row r="34" spans="3:3" ht="14.25" customHeight="1" x14ac:dyDescent="0.3">
      <c r="C34" s="1"/>
    </row>
    <row r="35" spans="3:3" ht="14.25" customHeight="1" x14ac:dyDescent="0.3">
      <c r="C35" s="1"/>
    </row>
    <row r="36" spans="3:3" ht="14.25" customHeight="1" x14ac:dyDescent="0.3">
      <c r="C36" s="1"/>
    </row>
    <row r="37" spans="3:3" ht="14.25" customHeight="1" x14ac:dyDescent="0.3">
      <c r="C37" s="1"/>
    </row>
    <row r="38" spans="3:3" ht="14.25" customHeight="1" x14ac:dyDescent="0.3">
      <c r="C38" s="1"/>
    </row>
    <row r="39" spans="3:3" ht="14.25" customHeight="1" x14ac:dyDescent="0.3">
      <c r="C39" s="1"/>
    </row>
    <row r="40" spans="3:3" ht="14.25" customHeight="1" x14ac:dyDescent="0.3">
      <c r="C40" s="1"/>
    </row>
    <row r="41" spans="3:3" ht="14.25" customHeight="1" x14ac:dyDescent="0.3">
      <c r="C41" s="1"/>
    </row>
    <row r="42" spans="3:3" ht="14.25" customHeight="1" x14ac:dyDescent="0.3">
      <c r="C42" s="1"/>
    </row>
    <row r="43" spans="3:3" ht="14.25" customHeight="1" x14ac:dyDescent="0.3">
      <c r="C43" s="1"/>
    </row>
    <row r="44" spans="3:3" ht="14.25" customHeight="1" x14ac:dyDescent="0.3">
      <c r="C44" s="1"/>
    </row>
    <row r="45" spans="3:3" ht="14.25" customHeight="1" x14ac:dyDescent="0.3">
      <c r="C45" s="1"/>
    </row>
    <row r="46" spans="3:3" ht="14.25" customHeight="1" x14ac:dyDescent="0.3">
      <c r="C46" s="1"/>
    </row>
    <row r="47" spans="3:3" ht="14.25" customHeight="1" x14ac:dyDescent="0.3">
      <c r="C47" s="1"/>
    </row>
    <row r="48" spans="3:3" ht="14.25" customHeight="1" x14ac:dyDescent="0.3">
      <c r="C48" s="1"/>
    </row>
    <row r="49" spans="3:3" ht="14.25" customHeight="1" x14ac:dyDescent="0.3">
      <c r="C49" s="1"/>
    </row>
    <row r="50" spans="3:3" ht="14.25" customHeight="1" x14ac:dyDescent="0.3">
      <c r="C50" s="1"/>
    </row>
    <row r="51" spans="3:3" ht="14.25" customHeight="1" x14ac:dyDescent="0.3">
      <c r="C51" s="1"/>
    </row>
    <row r="52" spans="3:3" ht="14.25" customHeight="1" x14ac:dyDescent="0.3">
      <c r="C52" s="1"/>
    </row>
    <row r="53" spans="3:3" ht="14.25" customHeight="1" x14ac:dyDescent="0.3">
      <c r="C53" s="1"/>
    </row>
    <row r="54" spans="3:3" ht="14.25" customHeight="1" x14ac:dyDescent="0.3">
      <c r="C54" s="1"/>
    </row>
    <row r="55" spans="3:3" ht="14.25" customHeight="1" x14ac:dyDescent="0.3">
      <c r="C55" s="1"/>
    </row>
    <row r="56" spans="3:3" ht="14.25" customHeight="1" x14ac:dyDescent="0.3">
      <c r="C56" s="1"/>
    </row>
    <row r="57" spans="3:3" ht="14.25" customHeight="1" x14ac:dyDescent="0.3">
      <c r="C57" s="1"/>
    </row>
    <row r="58" spans="3:3" ht="14.25" customHeight="1" x14ac:dyDescent="0.3">
      <c r="C58" s="1"/>
    </row>
    <row r="59" spans="3:3" ht="14.25" customHeight="1" x14ac:dyDescent="0.3">
      <c r="C59" s="1"/>
    </row>
    <row r="60" spans="3:3" ht="14.25" customHeight="1" x14ac:dyDescent="0.3">
      <c r="C60" s="1"/>
    </row>
    <row r="61" spans="3:3" ht="14.25" customHeight="1" x14ac:dyDescent="0.3">
      <c r="C61" s="1"/>
    </row>
    <row r="62" spans="3:3" ht="14.25" customHeight="1" x14ac:dyDescent="0.3">
      <c r="C62" s="1"/>
    </row>
    <row r="63" spans="3:3" ht="14.25" customHeight="1" x14ac:dyDescent="0.3">
      <c r="C63" s="1"/>
    </row>
    <row r="64" spans="3:3" ht="14.25" customHeight="1" x14ac:dyDescent="0.3">
      <c r="C64" s="1"/>
    </row>
    <row r="65" spans="3:3" ht="14.25" customHeight="1" x14ac:dyDescent="0.3">
      <c r="C65" s="1"/>
    </row>
    <row r="66" spans="3:3" ht="14.25" customHeight="1" x14ac:dyDescent="0.3">
      <c r="C66" s="1"/>
    </row>
    <row r="67" spans="3:3" ht="14.25" customHeight="1" x14ac:dyDescent="0.3">
      <c r="C67" s="1"/>
    </row>
    <row r="68" spans="3:3" ht="14.25" customHeight="1" x14ac:dyDescent="0.3">
      <c r="C68" s="1"/>
    </row>
    <row r="69" spans="3:3" ht="14.25" customHeight="1" x14ac:dyDescent="0.3">
      <c r="C69" s="1"/>
    </row>
    <row r="70" spans="3:3" ht="14.25" customHeight="1" x14ac:dyDescent="0.3">
      <c r="C70" s="1"/>
    </row>
    <row r="71" spans="3:3" ht="14.25" customHeight="1" x14ac:dyDescent="0.3">
      <c r="C71" s="1"/>
    </row>
    <row r="72" spans="3:3" ht="14.25" customHeight="1" x14ac:dyDescent="0.3">
      <c r="C72" s="1"/>
    </row>
    <row r="73" spans="3:3" ht="14.25" customHeight="1" x14ac:dyDescent="0.3">
      <c r="C73" s="1"/>
    </row>
    <row r="74" spans="3:3" ht="14.25" customHeight="1" x14ac:dyDescent="0.3">
      <c r="C74" s="1"/>
    </row>
    <row r="75" spans="3:3" ht="14.25" customHeight="1" x14ac:dyDescent="0.3">
      <c r="C75" s="1"/>
    </row>
    <row r="76" spans="3:3" ht="14.25" customHeight="1" x14ac:dyDescent="0.3">
      <c r="C76" s="1"/>
    </row>
    <row r="77" spans="3:3" ht="14.25" customHeight="1" x14ac:dyDescent="0.3">
      <c r="C77" s="1"/>
    </row>
    <row r="78" spans="3:3" ht="14.25" customHeight="1" x14ac:dyDescent="0.3">
      <c r="C78" s="1"/>
    </row>
    <row r="79" spans="3:3" ht="14.25" customHeight="1" x14ac:dyDescent="0.3">
      <c r="C79" s="1"/>
    </row>
    <row r="80" spans="3:3" ht="14.25" customHeight="1" x14ac:dyDescent="0.3">
      <c r="C80" s="1"/>
    </row>
    <row r="81" spans="3:3" ht="14.25" customHeight="1" x14ac:dyDescent="0.3">
      <c r="C81" s="1"/>
    </row>
    <row r="82" spans="3:3" ht="14.25" customHeight="1" x14ac:dyDescent="0.3">
      <c r="C82" s="1"/>
    </row>
    <row r="83" spans="3:3" ht="14.25" customHeight="1" x14ac:dyDescent="0.3">
      <c r="C83" s="1"/>
    </row>
    <row r="84" spans="3:3" ht="14.25" customHeight="1" x14ac:dyDescent="0.3">
      <c r="C84" s="1"/>
    </row>
    <row r="85" spans="3:3" ht="14.25" customHeight="1" x14ac:dyDescent="0.3">
      <c r="C85" s="1"/>
    </row>
    <row r="86" spans="3:3" ht="14.25" customHeight="1" x14ac:dyDescent="0.3">
      <c r="C86" s="1"/>
    </row>
    <row r="87" spans="3:3" ht="14.25" customHeight="1" x14ac:dyDescent="0.3">
      <c r="C87" s="1"/>
    </row>
    <row r="88" spans="3:3" ht="14.25" customHeight="1" x14ac:dyDescent="0.3">
      <c r="C88" s="1"/>
    </row>
    <row r="89" spans="3:3" ht="14.25" customHeight="1" x14ac:dyDescent="0.3">
      <c r="C89" s="1"/>
    </row>
    <row r="90" spans="3:3" ht="14.25" customHeight="1" x14ac:dyDescent="0.3">
      <c r="C90" s="1"/>
    </row>
    <row r="91" spans="3:3" ht="14.25" customHeight="1" x14ac:dyDescent="0.3">
      <c r="C91" s="1"/>
    </row>
    <row r="92" spans="3:3" ht="14.25" customHeight="1" x14ac:dyDescent="0.3">
      <c r="C92" s="1"/>
    </row>
    <row r="93" spans="3:3" ht="14.25" customHeight="1" x14ac:dyDescent="0.3">
      <c r="C93" s="1"/>
    </row>
    <row r="94" spans="3:3" ht="14.25" customHeight="1" x14ac:dyDescent="0.3">
      <c r="C94" s="1"/>
    </row>
    <row r="95" spans="3:3" ht="14.25" customHeight="1" x14ac:dyDescent="0.3">
      <c r="C95" s="1"/>
    </row>
    <row r="96" spans="3:3" ht="14.25" customHeight="1" x14ac:dyDescent="0.3">
      <c r="C96" s="1"/>
    </row>
    <row r="97" spans="3:3" ht="14.25" customHeight="1" x14ac:dyDescent="0.3">
      <c r="C97" s="1"/>
    </row>
    <row r="98" spans="3:3" ht="14.25" customHeight="1" x14ac:dyDescent="0.3">
      <c r="C98" s="1"/>
    </row>
    <row r="99" spans="3:3" ht="14.25" customHeight="1" x14ac:dyDescent="0.3">
      <c r="C99" s="1"/>
    </row>
    <row r="100" spans="3:3" ht="14.25" customHeight="1" x14ac:dyDescent="0.3">
      <c r="C100" s="1"/>
    </row>
    <row r="101" spans="3:3" ht="14.25" customHeight="1" x14ac:dyDescent="0.3">
      <c r="C101" s="1"/>
    </row>
    <row r="102" spans="3:3" ht="14.25" customHeight="1" x14ac:dyDescent="0.3">
      <c r="C102" s="1"/>
    </row>
    <row r="103" spans="3:3" ht="14.25" customHeight="1" x14ac:dyDescent="0.3">
      <c r="C103" s="1"/>
    </row>
    <row r="104" spans="3:3" ht="14.25" customHeight="1" x14ac:dyDescent="0.3">
      <c r="C104" s="1"/>
    </row>
    <row r="105" spans="3:3" ht="14.25" customHeight="1" x14ac:dyDescent="0.3">
      <c r="C105" s="1"/>
    </row>
    <row r="106" spans="3:3" ht="14.25" customHeight="1" x14ac:dyDescent="0.3">
      <c r="C106" s="1"/>
    </row>
    <row r="107" spans="3:3" ht="14.25" customHeight="1" x14ac:dyDescent="0.3">
      <c r="C107" s="1"/>
    </row>
    <row r="108" spans="3:3" ht="14.25" customHeight="1" x14ac:dyDescent="0.3">
      <c r="C108" s="1"/>
    </row>
    <row r="109" spans="3:3" ht="14.25" customHeight="1" x14ac:dyDescent="0.3">
      <c r="C109" s="1"/>
    </row>
    <row r="110" spans="3:3" ht="14.25" customHeight="1" x14ac:dyDescent="0.3">
      <c r="C110" s="1"/>
    </row>
    <row r="111" spans="3:3" ht="14.25" customHeight="1" x14ac:dyDescent="0.3">
      <c r="C111" s="1"/>
    </row>
    <row r="112" spans="3:3" ht="14.25" customHeight="1" x14ac:dyDescent="0.3">
      <c r="C112" s="1"/>
    </row>
    <row r="113" spans="3:3" ht="14.25" customHeight="1" x14ac:dyDescent="0.3">
      <c r="C113" s="1"/>
    </row>
    <row r="114" spans="3:3" ht="14.25" customHeight="1" x14ac:dyDescent="0.3">
      <c r="C114" s="1"/>
    </row>
    <row r="115" spans="3:3" ht="14.25" customHeight="1" x14ac:dyDescent="0.3">
      <c r="C115" s="1"/>
    </row>
    <row r="116" spans="3:3" ht="14.25" customHeight="1" x14ac:dyDescent="0.3">
      <c r="C116" s="1"/>
    </row>
    <row r="117" spans="3:3" ht="14.25" customHeight="1" x14ac:dyDescent="0.3">
      <c r="C117" s="1"/>
    </row>
    <row r="118" spans="3:3" ht="14.25" customHeight="1" x14ac:dyDescent="0.3">
      <c r="C118" s="1"/>
    </row>
    <row r="119" spans="3:3" ht="14.25" customHeight="1" x14ac:dyDescent="0.3">
      <c r="C119" s="1"/>
    </row>
    <row r="120" spans="3:3" ht="14.25" customHeight="1" x14ac:dyDescent="0.3">
      <c r="C120" s="1"/>
    </row>
    <row r="121" spans="3:3" ht="14.25" customHeight="1" x14ac:dyDescent="0.3">
      <c r="C121" s="1"/>
    </row>
    <row r="122" spans="3:3" ht="14.25" customHeight="1" x14ac:dyDescent="0.3">
      <c r="C122" s="1"/>
    </row>
    <row r="123" spans="3:3" ht="14.25" customHeight="1" x14ac:dyDescent="0.3">
      <c r="C123" s="1"/>
    </row>
    <row r="124" spans="3:3" ht="14.25" customHeight="1" x14ac:dyDescent="0.3">
      <c r="C124" s="1"/>
    </row>
    <row r="125" spans="3:3" ht="14.25" customHeight="1" x14ac:dyDescent="0.3">
      <c r="C125" s="1"/>
    </row>
    <row r="126" spans="3:3" ht="14.25" customHeight="1" x14ac:dyDescent="0.3">
      <c r="C126" s="1"/>
    </row>
    <row r="127" spans="3:3" ht="14.25" customHeight="1" x14ac:dyDescent="0.3">
      <c r="C127" s="1"/>
    </row>
    <row r="128" spans="3:3" ht="14.25" customHeight="1" x14ac:dyDescent="0.3">
      <c r="C128" s="1"/>
    </row>
    <row r="129" spans="3:3" ht="14.25" customHeight="1" x14ac:dyDescent="0.3">
      <c r="C129" s="1"/>
    </row>
    <row r="130" spans="3:3" ht="14.25" customHeight="1" x14ac:dyDescent="0.3">
      <c r="C130" s="1"/>
    </row>
    <row r="131" spans="3:3" ht="14.25" customHeight="1" x14ac:dyDescent="0.3">
      <c r="C131" s="1"/>
    </row>
    <row r="132" spans="3:3" ht="14.25" customHeight="1" x14ac:dyDescent="0.3">
      <c r="C132" s="1"/>
    </row>
    <row r="133" spans="3:3" ht="14.25" customHeight="1" x14ac:dyDescent="0.3">
      <c r="C133" s="1"/>
    </row>
    <row r="134" spans="3:3" ht="14.25" customHeight="1" x14ac:dyDescent="0.3">
      <c r="C134" s="1"/>
    </row>
    <row r="135" spans="3:3" ht="14.25" customHeight="1" x14ac:dyDescent="0.3">
      <c r="C135" s="1"/>
    </row>
    <row r="136" spans="3:3" ht="14.25" customHeight="1" x14ac:dyDescent="0.3">
      <c r="C136" s="1"/>
    </row>
    <row r="137" spans="3:3" ht="14.25" customHeight="1" x14ac:dyDescent="0.3">
      <c r="C137" s="1"/>
    </row>
    <row r="138" spans="3:3" ht="14.25" customHeight="1" x14ac:dyDescent="0.3">
      <c r="C138" s="1"/>
    </row>
    <row r="139" spans="3:3" ht="14.25" customHeight="1" x14ac:dyDescent="0.3">
      <c r="C139" s="1"/>
    </row>
    <row r="140" spans="3:3" ht="14.25" customHeight="1" x14ac:dyDescent="0.3">
      <c r="C140" s="1"/>
    </row>
    <row r="141" spans="3:3" ht="14.25" customHeight="1" x14ac:dyDescent="0.3">
      <c r="C141" s="1"/>
    </row>
    <row r="142" spans="3:3" ht="14.25" customHeight="1" x14ac:dyDescent="0.3">
      <c r="C142" s="1"/>
    </row>
    <row r="143" spans="3:3" ht="14.25" customHeight="1" x14ac:dyDescent="0.3">
      <c r="C143" s="1"/>
    </row>
    <row r="144" spans="3:3" ht="14.25" customHeight="1" x14ac:dyDescent="0.3">
      <c r="C144" s="1"/>
    </row>
    <row r="145" spans="3:3" ht="14.25" customHeight="1" x14ac:dyDescent="0.3">
      <c r="C145" s="1"/>
    </row>
    <row r="146" spans="3:3" ht="14.25" customHeight="1" x14ac:dyDescent="0.3">
      <c r="C146" s="1"/>
    </row>
    <row r="147" spans="3:3" ht="14.25" customHeight="1" x14ac:dyDescent="0.3">
      <c r="C147" s="1"/>
    </row>
    <row r="148" spans="3:3" ht="14.25" customHeight="1" x14ac:dyDescent="0.3">
      <c r="C148" s="1"/>
    </row>
    <row r="149" spans="3:3" ht="14.25" customHeight="1" x14ac:dyDescent="0.3">
      <c r="C149" s="1"/>
    </row>
    <row r="150" spans="3:3" ht="14.25" customHeight="1" x14ac:dyDescent="0.3">
      <c r="C150" s="1"/>
    </row>
    <row r="151" spans="3:3" ht="14.25" customHeight="1" x14ac:dyDescent="0.3">
      <c r="C151" s="1"/>
    </row>
    <row r="152" spans="3:3" ht="14.25" customHeight="1" x14ac:dyDescent="0.3">
      <c r="C152" s="1"/>
    </row>
    <row r="153" spans="3:3" ht="14.25" customHeight="1" x14ac:dyDescent="0.3">
      <c r="C153" s="1"/>
    </row>
    <row r="154" spans="3:3" ht="14.25" customHeight="1" x14ac:dyDescent="0.3">
      <c r="C154" s="1"/>
    </row>
    <row r="155" spans="3:3" ht="14.25" customHeight="1" x14ac:dyDescent="0.3">
      <c r="C155" s="1"/>
    </row>
    <row r="156" spans="3:3" ht="14.25" customHeight="1" x14ac:dyDescent="0.3">
      <c r="C156" s="1"/>
    </row>
    <row r="157" spans="3:3" ht="14.25" customHeight="1" x14ac:dyDescent="0.3">
      <c r="C157" s="1"/>
    </row>
    <row r="158" spans="3:3" ht="14.25" customHeight="1" x14ac:dyDescent="0.3">
      <c r="C158" s="1"/>
    </row>
    <row r="159" spans="3:3" ht="14.25" customHeight="1" x14ac:dyDescent="0.3">
      <c r="C159" s="1"/>
    </row>
    <row r="160" spans="3:3" ht="14.25" customHeight="1" x14ac:dyDescent="0.3">
      <c r="C160" s="1"/>
    </row>
    <row r="161" spans="3:3" ht="14.25" customHeight="1" x14ac:dyDescent="0.3">
      <c r="C161" s="1"/>
    </row>
    <row r="162" spans="3:3" ht="14.25" customHeight="1" x14ac:dyDescent="0.3">
      <c r="C162" s="1"/>
    </row>
    <row r="163" spans="3:3" ht="14.25" customHeight="1" x14ac:dyDescent="0.3">
      <c r="C163" s="1"/>
    </row>
    <row r="164" spans="3:3" ht="14.25" customHeight="1" x14ac:dyDescent="0.3">
      <c r="C164" s="1"/>
    </row>
    <row r="165" spans="3:3" ht="14.25" customHeight="1" x14ac:dyDescent="0.3">
      <c r="C165" s="1"/>
    </row>
    <row r="166" spans="3:3" ht="14.25" customHeight="1" x14ac:dyDescent="0.3">
      <c r="C166" s="1"/>
    </row>
    <row r="167" spans="3:3" ht="14.25" customHeight="1" x14ac:dyDescent="0.3">
      <c r="C167" s="1"/>
    </row>
    <row r="168" spans="3:3" ht="14.25" customHeight="1" x14ac:dyDescent="0.3">
      <c r="C168" s="1"/>
    </row>
    <row r="169" spans="3:3" ht="14.25" customHeight="1" x14ac:dyDescent="0.3">
      <c r="C169" s="1"/>
    </row>
    <row r="170" spans="3:3" ht="14.25" customHeight="1" x14ac:dyDescent="0.3">
      <c r="C170" s="1"/>
    </row>
    <row r="171" spans="3:3" ht="14.25" customHeight="1" x14ac:dyDescent="0.3">
      <c r="C171" s="1"/>
    </row>
    <row r="172" spans="3:3" ht="14.25" customHeight="1" x14ac:dyDescent="0.3">
      <c r="C172" s="1"/>
    </row>
    <row r="173" spans="3:3" ht="14.25" customHeight="1" x14ac:dyDescent="0.3">
      <c r="C173" s="1"/>
    </row>
    <row r="174" spans="3:3" ht="14.25" customHeight="1" x14ac:dyDescent="0.3">
      <c r="C174" s="1"/>
    </row>
    <row r="175" spans="3:3" ht="14.25" customHeight="1" x14ac:dyDescent="0.3">
      <c r="C175" s="1"/>
    </row>
    <row r="176" spans="3:3" ht="14.25" customHeight="1" x14ac:dyDescent="0.3">
      <c r="C176" s="1"/>
    </row>
    <row r="177" spans="3:3" ht="14.25" customHeight="1" x14ac:dyDescent="0.3">
      <c r="C177" s="1"/>
    </row>
    <row r="178" spans="3:3" ht="14.25" customHeight="1" x14ac:dyDescent="0.3">
      <c r="C178" s="1"/>
    </row>
    <row r="179" spans="3:3" ht="14.25" customHeight="1" x14ac:dyDescent="0.3">
      <c r="C179" s="1"/>
    </row>
    <row r="180" spans="3:3" ht="14.25" customHeight="1" x14ac:dyDescent="0.3">
      <c r="C180" s="1"/>
    </row>
    <row r="181" spans="3:3" ht="14.25" customHeight="1" x14ac:dyDescent="0.3">
      <c r="C181" s="1"/>
    </row>
    <row r="182" spans="3:3" ht="14.25" customHeight="1" x14ac:dyDescent="0.3">
      <c r="C182" s="1"/>
    </row>
    <row r="183" spans="3:3" ht="14.25" customHeight="1" x14ac:dyDescent="0.3">
      <c r="C183" s="1"/>
    </row>
    <row r="184" spans="3:3" ht="14.25" customHeight="1" x14ac:dyDescent="0.3">
      <c r="C184" s="1"/>
    </row>
    <row r="185" spans="3:3" ht="14.25" customHeight="1" x14ac:dyDescent="0.3">
      <c r="C185" s="1"/>
    </row>
    <row r="186" spans="3:3" ht="14.25" customHeight="1" x14ac:dyDescent="0.3">
      <c r="C186" s="1"/>
    </row>
    <row r="187" spans="3:3" ht="14.25" customHeight="1" x14ac:dyDescent="0.3">
      <c r="C187" s="1"/>
    </row>
    <row r="188" spans="3:3" ht="14.25" customHeight="1" x14ac:dyDescent="0.3">
      <c r="C188" s="1"/>
    </row>
    <row r="189" spans="3:3" ht="14.25" customHeight="1" x14ac:dyDescent="0.3">
      <c r="C189" s="1"/>
    </row>
    <row r="190" spans="3:3" ht="14.25" customHeight="1" x14ac:dyDescent="0.3">
      <c r="C190" s="1"/>
    </row>
    <row r="191" spans="3:3" ht="14.25" customHeight="1" x14ac:dyDescent="0.3">
      <c r="C191" s="1"/>
    </row>
    <row r="192" spans="3:3" ht="14.25" customHeight="1" x14ac:dyDescent="0.3">
      <c r="C192" s="1"/>
    </row>
    <row r="193" spans="3:3" ht="14.25" customHeight="1" x14ac:dyDescent="0.3">
      <c r="C193" s="1"/>
    </row>
    <row r="194" spans="3:3" ht="14.25" customHeight="1" x14ac:dyDescent="0.3">
      <c r="C194" s="1"/>
    </row>
    <row r="195" spans="3:3" ht="14.25" customHeight="1" x14ac:dyDescent="0.3">
      <c r="C195" s="1"/>
    </row>
    <row r="196" spans="3:3" ht="14.25" customHeight="1" x14ac:dyDescent="0.3">
      <c r="C196" s="1"/>
    </row>
    <row r="197" spans="3:3" ht="14.25" customHeight="1" x14ac:dyDescent="0.3">
      <c r="C197" s="1"/>
    </row>
    <row r="198" spans="3:3" ht="14.25" customHeight="1" x14ac:dyDescent="0.3">
      <c r="C198" s="1"/>
    </row>
    <row r="199" spans="3:3" ht="14.25" customHeight="1" x14ac:dyDescent="0.3">
      <c r="C199" s="1"/>
    </row>
    <row r="200" spans="3:3" ht="14.25" customHeight="1" x14ac:dyDescent="0.3">
      <c r="C200" s="1"/>
    </row>
    <row r="201" spans="3:3" ht="14.25" customHeight="1" x14ac:dyDescent="0.3">
      <c r="C201" s="1"/>
    </row>
    <row r="202" spans="3:3" ht="14.25" customHeight="1" x14ac:dyDescent="0.3">
      <c r="C202" s="1"/>
    </row>
    <row r="203" spans="3:3" ht="14.25" customHeight="1" x14ac:dyDescent="0.3">
      <c r="C203" s="1"/>
    </row>
    <row r="204" spans="3:3" ht="14.25" customHeight="1" x14ac:dyDescent="0.3">
      <c r="C204" s="1"/>
    </row>
    <row r="205" spans="3:3" ht="14.25" customHeight="1" x14ac:dyDescent="0.3">
      <c r="C205" s="1"/>
    </row>
    <row r="206" spans="3:3" ht="14.25" customHeight="1" x14ac:dyDescent="0.3">
      <c r="C206" s="1"/>
    </row>
    <row r="207" spans="3:3" ht="14.25" customHeight="1" x14ac:dyDescent="0.3">
      <c r="C207" s="1"/>
    </row>
    <row r="208" spans="3:3" ht="14.25" customHeight="1" x14ac:dyDescent="0.3">
      <c r="C208" s="1"/>
    </row>
    <row r="209" spans="3:3" ht="14.25" customHeight="1" x14ac:dyDescent="0.3">
      <c r="C209" s="1"/>
    </row>
    <row r="210" spans="3:3" ht="14.25" customHeight="1" x14ac:dyDescent="0.3">
      <c r="C210" s="1"/>
    </row>
    <row r="211" spans="3:3" ht="14.25" customHeight="1" x14ac:dyDescent="0.3">
      <c r="C211" s="1"/>
    </row>
    <row r="212" spans="3:3" ht="14.25" customHeight="1" x14ac:dyDescent="0.3">
      <c r="C212" s="1"/>
    </row>
    <row r="213" spans="3:3" ht="14.25" customHeight="1" x14ac:dyDescent="0.3">
      <c r="C213" s="1"/>
    </row>
    <row r="214" spans="3:3" ht="14.25" customHeight="1" x14ac:dyDescent="0.3">
      <c r="C214" s="1"/>
    </row>
    <row r="215" spans="3:3" ht="14.25" customHeight="1" x14ac:dyDescent="0.3">
      <c r="C215" s="1"/>
    </row>
    <row r="216" spans="3:3" ht="14.25" customHeight="1" x14ac:dyDescent="0.3">
      <c r="C216" s="1"/>
    </row>
    <row r="217" spans="3:3" ht="14.25" customHeight="1" x14ac:dyDescent="0.3">
      <c r="C217" s="1"/>
    </row>
    <row r="218" spans="3:3" ht="14.25" customHeight="1" x14ac:dyDescent="0.3">
      <c r="C218" s="1"/>
    </row>
    <row r="219" spans="3:3" ht="14.25" customHeight="1" x14ac:dyDescent="0.3">
      <c r="C219" s="1"/>
    </row>
    <row r="220" spans="3:3" ht="14.25" customHeight="1" x14ac:dyDescent="0.3">
      <c r="C220" s="1"/>
    </row>
    <row r="221" spans="3:3" ht="14.25" customHeight="1" x14ac:dyDescent="0.3">
      <c r="C221" s="1"/>
    </row>
    <row r="222" spans="3:3" ht="14.25" customHeight="1" x14ac:dyDescent="0.3">
      <c r="C222" s="1"/>
    </row>
    <row r="223" spans="3:3" ht="14.25" customHeight="1" x14ac:dyDescent="0.3">
      <c r="C223" s="1"/>
    </row>
    <row r="224" spans="3:3" ht="14.25" customHeight="1" x14ac:dyDescent="0.3">
      <c r="C224" s="1"/>
    </row>
    <row r="225" spans="3:3" ht="14.25" customHeight="1" x14ac:dyDescent="0.3">
      <c r="C225" s="1"/>
    </row>
    <row r="226" spans="3:3" ht="14.25" customHeight="1" x14ac:dyDescent="0.3">
      <c r="C226" s="1"/>
    </row>
    <row r="227" spans="3:3" ht="14.25" customHeight="1" x14ac:dyDescent="0.3">
      <c r="C227" s="1"/>
    </row>
    <row r="228" spans="3:3" ht="14.25" customHeight="1" x14ac:dyDescent="0.3">
      <c r="C228" s="1"/>
    </row>
    <row r="229" spans="3:3" ht="14.25" customHeight="1" x14ac:dyDescent="0.3">
      <c r="C229" s="1"/>
    </row>
    <row r="230" spans="3:3" ht="14.25" customHeight="1" x14ac:dyDescent="0.3">
      <c r="C230" s="1"/>
    </row>
    <row r="231" spans="3:3" ht="14.25" customHeight="1" x14ac:dyDescent="0.3">
      <c r="C231" s="1"/>
    </row>
    <row r="232" spans="3:3" ht="14.25" customHeight="1" x14ac:dyDescent="0.3">
      <c r="C232" s="1"/>
    </row>
    <row r="233" spans="3:3" ht="14.25" customHeight="1" x14ac:dyDescent="0.3">
      <c r="C233" s="1"/>
    </row>
    <row r="234" spans="3:3" ht="14.25" customHeight="1" x14ac:dyDescent="0.3">
      <c r="C234" s="1"/>
    </row>
    <row r="235" spans="3:3" ht="14.25" customHeight="1" x14ac:dyDescent="0.3">
      <c r="C235" s="1"/>
    </row>
    <row r="236" spans="3:3" ht="14.25" customHeight="1" x14ac:dyDescent="0.3">
      <c r="C236" s="1"/>
    </row>
    <row r="237" spans="3:3" ht="14.25" customHeight="1" x14ac:dyDescent="0.3">
      <c r="C237" s="1"/>
    </row>
    <row r="238" spans="3:3" ht="14.25" customHeight="1" x14ac:dyDescent="0.3">
      <c r="C238" s="1"/>
    </row>
    <row r="239" spans="3:3" ht="14.25" customHeight="1" x14ac:dyDescent="0.3">
      <c r="C239" s="1"/>
    </row>
    <row r="240" spans="3:3" ht="14.25" customHeight="1" x14ac:dyDescent="0.3">
      <c r="C240" s="1"/>
    </row>
    <row r="241" spans="3:3" ht="14.25" customHeight="1" x14ac:dyDescent="0.3">
      <c r="C241" s="1"/>
    </row>
    <row r="242" spans="3:3" ht="14.25" customHeight="1" x14ac:dyDescent="0.3">
      <c r="C242" s="1"/>
    </row>
    <row r="243" spans="3:3" ht="14.25" customHeight="1" x14ac:dyDescent="0.3">
      <c r="C243" s="1"/>
    </row>
    <row r="244" spans="3:3" ht="14.25" customHeight="1" x14ac:dyDescent="0.3">
      <c r="C244" s="1"/>
    </row>
    <row r="245" spans="3:3" ht="14.25" customHeight="1" x14ac:dyDescent="0.3">
      <c r="C245" s="1"/>
    </row>
    <row r="246" spans="3:3" ht="14.25" customHeight="1" x14ac:dyDescent="0.3">
      <c r="C246" s="1"/>
    </row>
    <row r="247" spans="3:3" ht="14.25" customHeight="1" x14ac:dyDescent="0.3">
      <c r="C247" s="1"/>
    </row>
    <row r="248" spans="3:3" ht="14.25" customHeight="1" x14ac:dyDescent="0.3">
      <c r="C248" s="1"/>
    </row>
    <row r="249" spans="3:3" ht="14.25" customHeight="1" x14ac:dyDescent="0.3">
      <c r="C249" s="1"/>
    </row>
    <row r="250" spans="3:3" ht="14.25" customHeight="1" x14ac:dyDescent="0.3">
      <c r="C250" s="1"/>
    </row>
    <row r="251" spans="3:3" ht="14.25" customHeight="1" x14ac:dyDescent="0.3">
      <c r="C251" s="1"/>
    </row>
    <row r="252" spans="3:3" ht="14.25" customHeight="1" x14ac:dyDescent="0.3">
      <c r="C252" s="1"/>
    </row>
    <row r="253" spans="3:3" ht="14.25" customHeight="1" x14ac:dyDescent="0.3">
      <c r="C253" s="1"/>
    </row>
    <row r="254" spans="3:3" ht="14.25" customHeight="1" x14ac:dyDescent="0.3">
      <c r="C254" s="1"/>
    </row>
    <row r="255" spans="3:3" ht="14.25" customHeight="1" x14ac:dyDescent="0.3">
      <c r="C255" s="1"/>
    </row>
    <row r="256" spans="3:3" ht="14.25" customHeight="1" x14ac:dyDescent="0.3">
      <c r="C256" s="1"/>
    </row>
    <row r="257" spans="3:3" ht="14.25" customHeight="1" x14ac:dyDescent="0.3">
      <c r="C257" s="1"/>
    </row>
    <row r="258" spans="3:3" ht="14.25" customHeight="1" x14ac:dyDescent="0.3">
      <c r="C258" s="1"/>
    </row>
    <row r="259" spans="3:3" ht="14.25" customHeight="1" x14ac:dyDescent="0.3">
      <c r="C259" s="1"/>
    </row>
    <row r="260" spans="3:3" ht="14.25" customHeight="1" x14ac:dyDescent="0.3">
      <c r="C260" s="1"/>
    </row>
    <row r="261" spans="3:3" ht="14.25" customHeight="1" x14ac:dyDescent="0.3">
      <c r="C261" s="1"/>
    </row>
    <row r="262" spans="3:3" ht="14.25" customHeight="1" x14ac:dyDescent="0.3">
      <c r="C262" s="1"/>
    </row>
    <row r="263" spans="3:3" ht="14.25" customHeight="1" x14ac:dyDescent="0.3">
      <c r="C263" s="1"/>
    </row>
    <row r="264" spans="3:3" ht="14.25" customHeight="1" x14ac:dyDescent="0.3">
      <c r="C264" s="1"/>
    </row>
    <row r="265" spans="3:3" ht="14.25" customHeight="1" x14ac:dyDescent="0.3">
      <c r="C265" s="1"/>
    </row>
    <row r="266" spans="3:3" ht="14.25" customHeight="1" x14ac:dyDescent="0.3">
      <c r="C266" s="1"/>
    </row>
    <row r="267" spans="3:3" ht="14.25" customHeight="1" x14ac:dyDescent="0.3">
      <c r="C267" s="1"/>
    </row>
    <row r="268" spans="3:3" ht="14.25" customHeight="1" x14ac:dyDescent="0.3">
      <c r="C268" s="1"/>
    </row>
    <row r="269" spans="3:3" ht="14.25" customHeight="1" x14ac:dyDescent="0.3">
      <c r="C269" s="1"/>
    </row>
    <row r="270" spans="3:3" ht="14.25" customHeight="1" x14ac:dyDescent="0.3">
      <c r="C270" s="1"/>
    </row>
    <row r="271" spans="3:3" ht="14.25" customHeight="1" x14ac:dyDescent="0.3">
      <c r="C271" s="1"/>
    </row>
    <row r="272" spans="3:3" ht="14.25" customHeight="1" x14ac:dyDescent="0.3">
      <c r="C272" s="1"/>
    </row>
    <row r="273" spans="3:3" ht="14.25" customHeight="1" x14ac:dyDescent="0.3">
      <c r="C273" s="1"/>
    </row>
    <row r="274" spans="3:3" ht="14.25" customHeight="1" x14ac:dyDescent="0.3">
      <c r="C274" s="1"/>
    </row>
    <row r="275" spans="3:3" ht="14.25" customHeight="1" x14ac:dyDescent="0.3">
      <c r="C275" s="1"/>
    </row>
    <row r="276" spans="3:3" ht="14.25" customHeight="1" x14ac:dyDescent="0.3">
      <c r="C276" s="1"/>
    </row>
    <row r="277" spans="3:3" ht="14.25" customHeight="1" x14ac:dyDescent="0.3">
      <c r="C277" s="1"/>
    </row>
    <row r="278" spans="3:3" ht="14.25" customHeight="1" x14ac:dyDescent="0.3">
      <c r="C278" s="1"/>
    </row>
    <row r="279" spans="3:3" ht="14.25" customHeight="1" x14ac:dyDescent="0.3">
      <c r="C279" s="1"/>
    </row>
    <row r="280" spans="3:3" ht="14.25" customHeight="1" x14ac:dyDescent="0.3">
      <c r="C280" s="1"/>
    </row>
    <row r="281" spans="3:3" ht="14.25" customHeight="1" x14ac:dyDescent="0.3">
      <c r="C281" s="1"/>
    </row>
    <row r="282" spans="3:3" ht="14.25" customHeight="1" x14ac:dyDescent="0.3">
      <c r="C282" s="1"/>
    </row>
    <row r="283" spans="3:3" ht="14.25" customHeight="1" x14ac:dyDescent="0.3">
      <c r="C283" s="1"/>
    </row>
    <row r="284" spans="3:3" ht="14.25" customHeight="1" x14ac:dyDescent="0.3">
      <c r="C284" s="1"/>
    </row>
    <row r="285" spans="3:3" ht="14.25" customHeight="1" x14ac:dyDescent="0.3">
      <c r="C285" s="1"/>
    </row>
    <row r="286" spans="3:3" ht="14.25" customHeight="1" x14ac:dyDescent="0.3">
      <c r="C286" s="1"/>
    </row>
    <row r="287" spans="3:3" ht="14.25" customHeight="1" x14ac:dyDescent="0.3">
      <c r="C287" s="1"/>
    </row>
    <row r="288" spans="3:3" ht="14.25" customHeight="1" x14ac:dyDescent="0.3">
      <c r="C288" s="1"/>
    </row>
    <row r="289" spans="3:3" ht="14.25" customHeight="1" x14ac:dyDescent="0.3">
      <c r="C289" s="1"/>
    </row>
    <row r="290" spans="3:3" ht="14.25" customHeight="1" x14ac:dyDescent="0.3">
      <c r="C290" s="1"/>
    </row>
    <row r="291" spans="3:3" ht="14.25" customHeight="1" x14ac:dyDescent="0.3">
      <c r="C291" s="1"/>
    </row>
    <row r="292" spans="3:3" ht="14.25" customHeight="1" x14ac:dyDescent="0.3">
      <c r="C292" s="1"/>
    </row>
    <row r="293" spans="3:3" ht="14.25" customHeight="1" x14ac:dyDescent="0.3">
      <c r="C293" s="1"/>
    </row>
    <row r="294" spans="3:3" ht="14.25" customHeight="1" x14ac:dyDescent="0.3">
      <c r="C294" s="1"/>
    </row>
    <row r="295" spans="3:3" ht="14.25" customHeight="1" x14ac:dyDescent="0.3">
      <c r="C295" s="1"/>
    </row>
    <row r="296" spans="3:3" ht="14.25" customHeight="1" x14ac:dyDescent="0.3">
      <c r="C296" s="1"/>
    </row>
    <row r="297" spans="3:3" ht="14.25" customHeight="1" x14ac:dyDescent="0.3">
      <c r="C297" s="1"/>
    </row>
    <row r="298" spans="3:3" ht="14.25" customHeight="1" x14ac:dyDescent="0.3">
      <c r="C298" s="1"/>
    </row>
    <row r="299" spans="3:3" ht="14.25" customHeight="1" x14ac:dyDescent="0.3">
      <c r="C299" s="1"/>
    </row>
    <row r="300" spans="3:3" ht="14.25" customHeight="1" x14ac:dyDescent="0.3">
      <c r="C300" s="1"/>
    </row>
    <row r="301" spans="3:3" ht="14.25" customHeight="1" x14ac:dyDescent="0.3">
      <c r="C301" s="1"/>
    </row>
    <row r="302" spans="3:3" ht="14.25" customHeight="1" x14ac:dyDescent="0.3">
      <c r="C302" s="1"/>
    </row>
    <row r="303" spans="3:3" ht="14.25" customHeight="1" x14ac:dyDescent="0.3">
      <c r="C303" s="1"/>
    </row>
    <row r="304" spans="3:3" ht="14.25" customHeight="1" x14ac:dyDescent="0.3">
      <c r="C304" s="1"/>
    </row>
    <row r="305" spans="3:3" ht="14.25" customHeight="1" x14ac:dyDescent="0.3">
      <c r="C305" s="1"/>
    </row>
    <row r="306" spans="3:3" ht="14.25" customHeight="1" x14ac:dyDescent="0.3">
      <c r="C306" s="1"/>
    </row>
    <row r="307" spans="3:3" ht="14.25" customHeight="1" x14ac:dyDescent="0.3">
      <c r="C307" s="1"/>
    </row>
    <row r="308" spans="3:3" ht="14.25" customHeight="1" x14ac:dyDescent="0.3">
      <c r="C308" s="1"/>
    </row>
    <row r="309" spans="3:3" ht="14.25" customHeight="1" x14ac:dyDescent="0.3">
      <c r="C309" s="1"/>
    </row>
    <row r="310" spans="3:3" ht="14.25" customHeight="1" x14ac:dyDescent="0.3">
      <c r="C310" s="1"/>
    </row>
    <row r="311" spans="3:3" ht="14.25" customHeight="1" x14ac:dyDescent="0.3">
      <c r="C311" s="1"/>
    </row>
    <row r="312" spans="3:3" ht="14.25" customHeight="1" x14ac:dyDescent="0.3">
      <c r="C312" s="1"/>
    </row>
    <row r="313" spans="3:3" ht="14.25" customHeight="1" x14ac:dyDescent="0.3">
      <c r="C313" s="1"/>
    </row>
    <row r="314" spans="3:3" ht="14.25" customHeight="1" x14ac:dyDescent="0.3">
      <c r="C314" s="1"/>
    </row>
    <row r="315" spans="3:3" ht="14.25" customHeight="1" x14ac:dyDescent="0.3">
      <c r="C315" s="1"/>
    </row>
    <row r="316" spans="3:3" ht="14.25" customHeight="1" x14ac:dyDescent="0.3">
      <c r="C316" s="1"/>
    </row>
    <row r="317" spans="3:3" ht="14.25" customHeight="1" x14ac:dyDescent="0.3">
      <c r="C317" s="1"/>
    </row>
    <row r="318" spans="3:3" ht="14.25" customHeight="1" x14ac:dyDescent="0.3">
      <c r="C318" s="1"/>
    </row>
    <row r="319" spans="3:3" ht="14.25" customHeight="1" x14ac:dyDescent="0.3">
      <c r="C319" s="1"/>
    </row>
    <row r="320" spans="3:3" ht="14.25" customHeight="1" x14ac:dyDescent="0.3">
      <c r="C320" s="1"/>
    </row>
    <row r="321" spans="3:3" ht="14.25" customHeight="1" x14ac:dyDescent="0.3">
      <c r="C321" s="1"/>
    </row>
    <row r="322" spans="3:3" ht="14.25" customHeight="1" x14ac:dyDescent="0.3">
      <c r="C322" s="1"/>
    </row>
    <row r="323" spans="3:3" ht="14.25" customHeight="1" x14ac:dyDescent="0.3">
      <c r="C323" s="1"/>
    </row>
    <row r="324" spans="3:3" ht="14.25" customHeight="1" x14ac:dyDescent="0.3">
      <c r="C324" s="1"/>
    </row>
    <row r="325" spans="3:3" ht="14.25" customHeight="1" x14ac:dyDescent="0.3">
      <c r="C325" s="1"/>
    </row>
    <row r="326" spans="3:3" ht="14.25" customHeight="1" x14ac:dyDescent="0.3">
      <c r="C326" s="1"/>
    </row>
    <row r="327" spans="3:3" ht="14.25" customHeight="1" x14ac:dyDescent="0.3">
      <c r="C327" s="1"/>
    </row>
    <row r="328" spans="3:3" ht="14.25" customHeight="1" x14ac:dyDescent="0.3">
      <c r="C328" s="1"/>
    </row>
    <row r="329" spans="3:3" ht="14.25" customHeight="1" x14ac:dyDescent="0.3">
      <c r="C329" s="1"/>
    </row>
    <row r="330" spans="3:3" ht="14.25" customHeight="1" x14ac:dyDescent="0.3">
      <c r="C330" s="1"/>
    </row>
    <row r="331" spans="3:3" ht="14.25" customHeight="1" x14ac:dyDescent="0.3">
      <c r="C331" s="1"/>
    </row>
    <row r="332" spans="3:3" ht="14.25" customHeight="1" x14ac:dyDescent="0.3">
      <c r="C332" s="1"/>
    </row>
    <row r="333" spans="3:3" ht="14.25" customHeight="1" x14ac:dyDescent="0.3">
      <c r="C333" s="1"/>
    </row>
    <row r="334" spans="3:3" ht="14.25" customHeight="1" x14ac:dyDescent="0.3">
      <c r="C334" s="1"/>
    </row>
    <row r="335" spans="3:3" ht="14.25" customHeight="1" x14ac:dyDescent="0.3">
      <c r="C335" s="1"/>
    </row>
    <row r="336" spans="3:3" ht="14.25" customHeight="1" x14ac:dyDescent="0.3">
      <c r="C336" s="1"/>
    </row>
    <row r="337" spans="3:3" ht="14.25" customHeight="1" x14ac:dyDescent="0.3">
      <c r="C337" s="1"/>
    </row>
    <row r="338" spans="3:3" ht="14.25" customHeight="1" x14ac:dyDescent="0.3">
      <c r="C338" s="1"/>
    </row>
    <row r="339" spans="3:3" ht="14.25" customHeight="1" x14ac:dyDescent="0.3">
      <c r="C339" s="1"/>
    </row>
    <row r="340" spans="3:3" ht="14.25" customHeight="1" x14ac:dyDescent="0.3">
      <c r="C340" s="1"/>
    </row>
    <row r="341" spans="3:3" ht="14.25" customHeight="1" x14ac:dyDescent="0.3">
      <c r="C341" s="1"/>
    </row>
    <row r="342" spans="3:3" ht="14.25" customHeight="1" x14ac:dyDescent="0.3">
      <c r="C342" s="1"/>
    </row>
    <row r="343" spans="3:3" ht="14.25" customHeight="1" x14ac:dyDescent="0.3">
      <c r="C343" s="1"/>
    </row>
    <row r="344" spans="3:3" ht="14.25" customHeight="1" x14ac:dyDescent="0.3">
      <c r="C344" s="1"/>
    </row>
    <row r="345" spans="3:3" ht="14.25" customHeight="1" x14ac:dyDescent="0.3">
      <c r="C345" s="1"/>
    </row>
    <row r="346" spans="3:3" ht="14.25" customHeight="1" x14ac:dyDescent="0.3">
      <c r="C346" s="1"/>
    </row>
    <row r="347" spans="3:3" ht="14.25" customHeight="1" x14ac:dyDescent="0.3">
      <c r="C347" s="1"/>
    </row>
    <row r="348" spans="3:3" ht="14.25" customHeight="1" x14ac:dyDescent="0.3">
      <c r="C348" s="1"/>
    </row>
    <row r="349" spans="3:3" ht="14.25" customHeight="1" x14ac:dyDescent="0.3">
      <c r="C349" s="1"/>
    </row>
    <row r="350" spans="3:3" ht="14.25" customHeight="1" x14ac:dyDescent="0.3">
      <c r="C350" s="1"/>
    </row>
    <row r="351" spans="3:3" ht="14.25" customHeight="1" x14ac:dyDescent="0.3">
      <c r="C351" s="1"/>
    </row>
    <row r="352" spans="3:3" ht="14.25" customHeight="1" x14ac:dyDescent="0.3">
      <c r="C352" s="1"/>
    </row>
    <row r="353" spans="3:3" ht="14.25" customHeight="1" x14ac:dyDescent="0.3">
      <c r="C353" s="1"/>
    </row>
    <row r="354" spans="3:3" ht="14.25" customHeight="1" x14ac:dyDescent="0.3">
      <c r="C354" s="1"/>
    </row>
    <row r="355" spans="3:3" ht="14.25" customHeight="1" x14ac:dyDescent="0.3">
      <c r="C355" s="1"/>
    </row>
    <row r="356" spans="3:3" ht="14.25" customHeight="1" x14ac:dyDescent="0.3">
      <c r="C356" s="1"/>
    </row>
    <row r="357" spans="3:3" ht="14.25" customHeight="1" x14ac:dyDescent="0.3">
      <c r="C357" s="1"/>
    </row>
    <row r="358" spans="3:3" ht="14.25" customHeight="1" x14ac:dyDescent="0.3">
      <c r="C358" s="1"/>
    </row>
    <row r="359" spans="3:3" ht="14.25" customHeight="1" x14ac:dyDescent="0.3">
      <c r="C359" s="1"/>
    </row>
    <row r="360" spans="3:3" ht="14.25" customHeight="1" x14ac:dyDescent="0.3">
      <c r="C360" s="1"/>
    </row>
    <row r="361" spans="3:3" ht="14.25" customHeight="1" x14ac:dyDescent="0.3">
      <c r="C361" s="1"/>
    </row>
    <row r="362" spans="3:3" ht="14.25" customHeight="1" x14ac:dyDescent="0.3">
      <c r="C362" s="1"/>
    </row>
    <row r="363" spans="3:3" ht="14.25" customHeight="1" x14ac:dyDescent="0.3">
      <c r="C363" s="1"/>
    </row>
    <row r="364" spans="3:3" ht="14.25" customHeight="1" x14ac:dyDescent="0.3">
      <c r="C364" s="1"/>
    </row>
    <row r="365" spans="3:3" ht="14.25" customHeight="1" x14ac:dyDescent="0.3">
      <c r="C365" s="1"/>
    </row>
    <row r="366" spans="3:3" ht="14.25" customHeight="1" x14ac:dyDescent="0.3">
      <c r="C366" s="1"/>
    </row>
    <row r="367" spans="3:3" ht="14.25" customHeight="1" x14ac:dyDescent="0.3">
      <c r="C367" s="1"/>
    </row>
    <row r="368" spans="3:3" ht="14.25" customHeight="1" x14ac:dyDescent="0.3">
      <c r="C368" s="1"/>
    </row>
    <row r="369" spans="3:3" ht="14.25" customHeight="1" x14ac:dyDescent="0.3">
      <c r="C369" s="1"/>
    </row>
    <row r="370" spans="3:3" ht="14.25" customHeight="1" x14ac:dyDescent="0.3">
      <c r="C370" s="1"/>
    </row>
    <row r="371" spans="3:3" ht="14.25" customHeight="1" x14ac:dyDescent="0.3">
      <c r="C371" s="1"/>
    </row>
    <row r="372" spans="3:3" ht="14.25" customHeight="1" x14ac:dyDescent="0.3">
      <c r="C372" s="1"/>
    </row>
    <row r="373" spans="3:3" ht="14.25" customHeight="1" x14ac:dyDescent="0.3">
      <c r="C373" s="1"/>
    </row>
    <row r="374" spans="3:3" ht="14.25" customHeight="1" x14ac:dyDescent="0.3">
      <c r="C374" s="1"/>
    </row>
    <row r="375" spans="3:3" ht="14.25" customHeight="1" x14ac:dyDescent="0.3">
      <c r="C375" s="1"/>
    </row>
    <row r="376" spans="3:3" ht="14.25" customHeight="1" x14ac:dyDescent="0.3">
      <c r="C376" s="1"/>
    </row>
    <row r="377" spans="3:3" ht="14.25" customHeight="1" x14ac:dyDescent="0.3">
      <c r="C377" s="1"/>
    </row>
    <row r="378" spans="3:3" ht="14.25" customHeight="1" x14ac:dyDescent="0.3">
      <c r="C378" s="1"/>
    </row>
    <row r="379" spans="3:3" ht="14.25" customHeight="1" x14ac:dyDescent="0.3">
      <c r="C379" s="1"/>
    </row>
    <row r="380" spans="3:3" ht="14.25" customHeight="1" x14ac:dyDescent="0.3">
      <c r="C380" s="1"/>
    </row>
    <row r="381" spans="3:3" ht="14.25" customHeight="1" x14ac:dyDescent="0.3">
      <c r="C381" s="1"/>
    </row>
    <row r="382" spans="3:3" ht="14.25" customHeight="1" x14ac:dyDescent="0.3">
      <c r="C382" s="1"/>
    </row>
    <row r="383" spans="3:3" ht="14.25" customHeight="1" x14ac:dyDescent="0.3">
      <c r="C383" s="1"/>
    </row>
    <row r="384" spans="3:3" ht="14.25" customHeight="1" x14ac:dyDescent="0.3">
      <c r="C384" s="1"/>
    </row>
    <row r="385" spans="3:3" ht="14.25" customHeight="1" x14ac:dyDescent="0.3">
      <c r="C385" s="1"/>
    </row>
    <row r="386" spans="3:3" ht="14.25" customHeight="1" x14ac:dyDescent="0.3">
      <c r="C386" s="1"/>
    </row>
    <row r="387" spans="3:3" ht="14.25" customHeight="1" x14ac:dyDescent="0.3">
      <c r="C387" s="1"/>
    </row>
    <row r="388" spans="3:3" ht="14.25" customHeight="1" x14ac:dyDescent="0.3">
      <c r="C388" s="1"/>
    </row>
    <row r="389" spans="3:3" ht="14.25" customHeight="1" x14ac:dyDescent="0.3">
      <c r="C389" s="1"/>
    </row>
    <row r="390" spans="3:3" ht="14.25" customHeight="1" x14ac:dyDescent="0.3">
      <c r="C390" s="1"/>
    </row>
    <row r="391" spans="3:3" ht="14.25" customHeight="1" x14ac:dyDescent="0.3">
      <c r="C391" s="1"/>
    </row>
    <row r="392" spans="3:3" ht="14.25" customHeight="1" x14ac:dyDescent="0.3">
      <c r="C392" s="1"/>
    </row>
    <row r="393" spans="3:3" ht="14.25" customHeight="1" x14ac:dyDescent="0.3">
      <c r="C393" s="1"/>
    </row>
    <row r="394" spans="3:3" ht="14.25" customHeight="1" x14ac:dyDescent="0.3">
      <c r="C394" s="1"/>
    </row>
    <row r="395" spans="3:3" ht="14.25" customHeight="1" x14ac:dyDescent="0.3">
      <c r="C395" s="1"/>
    </row>
    <row r="396" spans="3:3" ht="14.25" customHeight="1" x14ac:dyDescent="0.3">
      <c r="C396" s="1"/>
    </row>
    <row r="397" spans="3:3" ht="14.25" customHeight="1" x14ac:dyDescent="0.3">
      <c r="C397" s="1"/>
    </row>
    <row r="398" spans="3:3" ht="14.25" customHeight="1" x14ac:dyDescent="0.3">
      <c r="C398" s="1"/>
    </row>
    <row r="399" spans="3:3" ht="14.25" customHeight="1" x14ac:dyDescent="0.3">
      <c r="C399" s="1"/>
    </row>
    <row r="400" spans="3:3" ht="14.25" customHeight="1" x14ac:dyDescent="0.3">
      <c r="C400" s="1"/>
    </row>
    <row r="401" spans="3:3" ht="14.25" customHeight="1" x14ac:dyDescent="0.3">
      <c r="C401" s="1"/>
    </row>
    <row r="402" spans="3:3" ht="14.25" customHeight="1" x14ac:dyDescent="0.3">
      <c r="C402" s="1"/>
    </row>
    <row r="403" spans="3:3" ht="14.25" customHeight="1" x14ac:dyDescent="0.3">
      <c r="C403" s="1"/>
    </row>
    <row r="404" spans="3:3" ht="14.25" customHeight="1" x14ac:dyDescent="0.3">
      <c r="C404" s="1"/>
    </row>
    <row r="405" spans="3:3" ht="14.25" customHeight="1" x14ac:dyDescent="0.3">
      <c r="C405" s="1"/>
    </row>
    <row r="406" spans="3:3" ht="14.25" customHeight="1" x14ac:dyDescent="0.3">
      <c r="C406" s="1"/>
    </row>
    <row r="407" spans="3:3" ht="14.25" customHeight="1" x14ac:dyDescent="0.3">
      <c r="C407" s="1"/>
    </row>
    <row r="408" spans="3:3" ht="14.25" customHeight="1" x14ac:dyDescent="0.3">
      <c r="C408" s="1"/>
    </row>
    <row r="409" spans="3:3" ht="14.25" customHeight="1" x14ac:dyDescent="0.3">
      <c r="C409" s="1"/>
    </row>
    <row r="410" spans="3:3" ht="14.25" customHeight="1" x14ac:dyDescent="0.3">
      <c r="C410" s="1"/>
    </row>
    <row r="411" spans="3:3" ht="14.25" customHeight="1" x14ac:dyDescent="0.3">
      <c r="C411" s="1"/>
    </row>
    <row r="412" spans="3:3" ht="14.25" customHeight="1" x14ac:dyDescent="0.3">
      <c r="C412" s="1"/>
    </row>
    <row r="413" spans="3:3" ht="14.25" customHeight="1" x14ac:dyDescent="0.3">
      <c r="C413" s="1"/>
    </row>
    <row r="414" spans="3:3" ht="14.25" customHeight="1" x14ac:dyDescent="0.3">
      <c r="C414" s="1"/>
    </row>
    <row r="415" spans="3:3" ht="14.25" customHeight="1" x14ac:dyDescent="0.3">
      <c r="C415" s="1"/>
    </row>
    <row r="416" spans="3:3" ht="14.25" customHeight="1" x14ac:dyDescent="0.3">
      <c r="C416" s="1"/>
    </row>
    <row r="417" spans="3:3" ht="14.25" customHeight="1" x14ac:dyDescent="0.3">
      <c r="C417" s="1"/>
    </row>
    <row r="418" spans="3:3" ht="14.25" customHeight="1" x14ac:dyDescent="0.3">
      <c r="C418" s="1"/>
    </row>
    <row r="419" spans="3:3" ht="14.25" customHeight="1" x14ac:dyDescent="0.3">
      <c r="C419" s="1"/>
    </row>
    <row r="420" spans="3:3" ht="14.25" customHeight="1" x14ac:dyDescent="0.3">
      <c r="C420" s="1"/>
    </row>
    <row r="421" spans="3:3" ht="14.25" customHeight="1" x14ac:dyDescent="0.3">
      <c r="C421" s="1"/>
    </row>
    <row r="422" spans="3:3" ht="14.25" customHeight="1" x14ac:dyDescent="0.3">
      <c r="C422" s="1"/>
    </row>
    <row r="423" spans="3:3" ht="14.25" customHeight="1" x14ac:dyDescent="0.3">
      <c r="C423" s="1"/>
    </row>
    <row r="424" spans="3:3" ht="14.25" customHeight="1" x14ac:dyDescent="0.3">
      <c r="C424" s="1"/>
    </row>
    <row r="425" spans="3:3" ht="14.25" customHeight="1" x14ac:dyDescent="0.3">
      <c r="C425" s="1"/>
    </row>
    <row r="426" spans="3:3" ht="14.25" customHeight="1" x14ac:dyDescent="0.3">
      <c r="C426" s="1"/>
    </row>
    <row r="427" spans="3:3" ht="14.25" customHeight="1" x14ac:dyDescent="0.3">
      <c r="C427" s="1"/>
    </row>
    <row r="428" spans="3:3" ht="14.25" customHeight="1" x14ac:dyDescent="0.3">
      <c r="C428" s="1"/>
    </row>
    <row r="429" spans="3:3" ht="14.25" customHeight="1" x14ac:dyDescent="0.3">
      <c r="C429" s="1"/>
    </row>
    <row r="430" spans="3:3" ht="14.25" customHeight="1" x14ac:dyDescent="0.3">
      <c r="C430" s="1"/>
    </row>
    <row r="431" spans="3:3" ht="14.25" customHeight="1" x14ac:dyDescent="0.3">
      <c r="C431" s="1"/>
    </row>
    <row r="432" spans="3:3" ht="14.25" customHeight="1" x14ac:dyDescent="0.3">
      <c r="C432" s="1"/>
    </row>
    <row r="433" spans="3:3" ht="14.25" customHeight="1" x14ac:dyDescent="0.3">
      <c r="C433" s="1"/>
    </row>
    <row r="434" spans="3:3" ht="14.25" customHeight="1" x14ac:dyDescent="0.3">
      <c r="C434" s="1"/>
    </row>
    <row r="435" spans="3:3" ht="14.25" customHeight="1" x14ac:dyDescent="0.3">
      <c r="C435" s="1"/>
    </row>
    <row r="436" spans="3:3" ht="14.25" customHeight="1" x14ac:dyDescent="0.3">
      <c r="C436" s="1"/>
    </row>
    <row r="437" spans="3:3" ht="14.25" customHeight="1" x14ac:dyDescent="0.3">
      <c r="C437" s="1"/>
    </row>
    <row r="438" spans="3:3" ht="14.25" customHeight="1" x14ac:dyDescent="0.3">
      <c r="C438" s="1"/>
    </row>
    <row r="439" spans="3:3" ht="14.25" customHeight="1" x14ac:dyDescent="0.3">
      <c r="C439" s="1"/>
    </row>
    <row r="440" spans="3:3" ht="14.25" customHeight="1" x14ac:dyDescent="0.3">
      <c r="C440" s="1"/>
    </row>
    <row r="441" spans="3:3" ht="14.25" customHeight="1" x14ac:dyDescent="0.3">
      <c r="C441" s="1"/>
    </row>
    <row r="442" spans="3:3" ht="14.25" customHeight="1" x14ac:dyDescent="0.3">
      <c r="C442" s="1"/>
    </row>
    <row r="443" spans="3:3" ht="14.25" customHeight="1" x14ac:dyDescent="0.3">
      <c r="C443" s="1"/>
    </row>
    <row r="444" spans="3:3" ht="14.25" customHeight="1" x14ac:dyDescent="0.3">
      <c r="C444" s="1"/>
    </row>
    <row r="445" spans="3:3" ht="14.25" customHeight="1" x14ac:dyDescent="0.3">
      <c r="C445" s="1"/>
    </row>
    <row r="446" spans="3:3" ht="14.25" customHeight="1" x14ac:dyDescent="0.3">
      <c r="C446" s="1"/>
    </row>
    <row r="447" spans="3:3" ht="14.25" customHeight="1" x14ac:dyDescent="0.3">
      <c r="C447" s="1"/>
    </row>
    <row r="448" spans="3:3" ht="14.25" customHeight="1" x14ac:dyDescent="0.3">
      <c r="C448" s="1"/>
    </row>
    <row r="449" spans="3:3" ht="14.25" customHeight="1" x14ac:dyDescent="0.3">
      <c r="C449" s="1"/>
    </row>
    <row r="450" spans="3:3" ht="14.25" customHeight="1" x14ac:dyDescent="0.3">
      <c r="C450" s="1"/>
    </row>
    <row r="451" spans="3:3" ht="14.25" customHeight="1" x14ac:dyDescent="0.3">
      <c r="C451" s="1"/>
    </row>
    <row r="452" spans="3:3" ht="14.25" customHeight="1" x14ac:dyDescent="0.3">
      <c r="C452" s="1"/>
    </row>
    <row r="453" spans="3:3" ht="14.25" customHeight="1" x14ac:dyDescent="0.3">
      <c r="C453" s="1"/>
    </row>
    <row r="454" spans="3:3" ht="14.25" customHeight="1" x14ac:dyDescent="0.3">
      <c r="C454" s="1"/>
    </row>
    <row r="455" spans="3:3" ht="14.25" customHeight="1" x14ac:dyDescent="0.3">
      <c r="C455" s="1"/>
    </row>
    <row r="456" spans="3:3" ht="14.25" customHeight="1" x14ac:dyDescent="0.3">
      <c r="C456" s="1"/>
    </row>
    <row r="457" spans="3:3" ht="14.25" customHeight="1" x14ac:dyDescent="0.3">
      <c r="C457" s="1"/>
    </row>
    <row r="458" spans="3:3" ht="14.25" customHeight="1" x14ac:dyDescent="0.3">
      <c r="C458" s="1"/>
    </row>
    <row r="459" spans="3:3" ht="14.25" customHeight="1" x14ac:dyDescent="0.3">
      <c r="C459" s="1"/>
    </row>
    <row r="460" spans="3:3" ht="14.25" customHeight="1" x14ac:dyDescent="0.3">
      <c r="C460" s="1"/>
    </row>
    <row r="461" spans="3:3" ht="14.25" customHeight="1" x14ac:dyDescent="0.3">
      <c r="C461" s="1"/>
    </row>
    <row r="462" spans="3:3" ht="14.25" customHeight="1" x14ac:dyDescent="0.3">
      <c r="C462" s="1"/>
    </row>
    <row r="463" spans="3:3" ht="14.25" customHeight="1" x14ac:dyDescent="0.3">
      <c r="C463" s="1"/>
    </row>
    <row r="464" spans="3:3" ht="14.25" customHeight="1" x14ac:dyDescent="0.3">
      <c r="C464" s="1"/>
    </row>
    <row r="465" spans="3:3" ht="14.25" customHeight="1" x14ac:dyDescent="0.3">
      <c r="C465" s="1"/>
    </row>
    <row r="466" spans="3:3" ht="14.25" customHeight="1" x14ac:dyDescent="0.3">
      <c r="C466" s="1"/>
    </row>
    <row r="467" spans="3:3" ht="14.25" customHeight="1" x14ac:dyDescent="0.3">
      <c r="C467" s="1"/>
    </row>
    <row r="468" spans="3:3" ht="14.25" customHeight="1" x14ac:dyDescent="0.3">
      <c r="C468" s="1"/>
    </row>
    <row r="469" spans="3:3" ht="14.25" customHeight="1" x14ac:dyDescent="0.3">
      <c r="C469" s="1"/>
    </row>
    <row r="470" spans="3:3" ht="14.25" customHeight="1" x14ac:dyDescent="0.3">
      <c r="C470" s="1"/>
    </row>
    <row r="471" spans="3:3" ht="14.25" customHeight="1" x14ac:dyDescent="0.3">
      <c r="C471" s="1"/>
    </row>
    <row r="472" spans="3:3" ht="14.25" customHeight="1" x14ac:dyDescent="0.3">
      <c r="C472" s="1"/>
    </row>
    <row r="473" spans="3:3" ht="14.25" customHeight="1" x14ac:dyDescent="0.3">
      <c r="C473" s="1"/>
    </row>
    <row r="474" spans="3:3" ht="14.25" customHeight="1" x14ac:dyDescent="0.3">
      <c r="C474" s="1"/>
    </row>
    <row r="475" spans="3:3" ht="14.25" customHeight="1" x14ac:dyDescent="0.3">
      <c r="C475" s="1"/>
    </row>
    <row r="476" spans="3:3" ht="14.25" customHeight="1" x14ac:dyDescent="0.3">
      <c r="C476" s="1"/>
    </row>
    <row r="477" spans="3:3" ht="14.25" customHeight="1" x14ac:dyDescent="0.3">
      <c r="C477" s="1"/>
    </row>
    <row r="478" spans="3:3" ht="14.25" customHeight="1" x14ac:dyDescent="0.3">
      <c r="C478" s="1"/>
    </row>
    <row r="479" spans="3:3" ht="14.25" customHeight="1" x14ac:dyDescent="0.3">
      <c r="C479" s="1"/>
    </row>
    <row r="480" spans="3:3" ht="14.25" customHeight="1" x14ac:dyDescent="0.3">
      <c r="C480" s="1"/>
    </row>
    <row r="481" spans="3:3" ht="14.25" customHeight="1" x14ac:dyDescent="0.3">
      <c r="C481" s="1"/>
    </row>
    <row r="482" spans="3:3" ht="14.25" customHeight="1" x14ac:dyDescent="0.3">
      <c r="C482" s="1"/>
    </row>
    <row r="483" spans="3:3" ht="14.25" customHeight="1" x14ac:dyDescent="0.3">
      <c r="C483" s="1"/>
    </row>
    <row r="484" spans="3:3" ht="14.25" customHeight="1" x14ac:dyDescent="0.3">
      <c r="C484" s="1"/>
    </row>
    <row r="485" spans="3:3" ht="14.25" customHeight="1" x14ac:dyDescent="0.3">
      <c r="C485" s="1"/>
    </row>
    <row r="486" spans="3:3" ht="14.25" customHeight="1" x14ac:dyDescent="0.3">
      <c r="C486" s="1"/>
    </row>
    <row r="487" spans="3:3" ht="14.25" customHeight="1" x14ac:dyDescent="0.3">
      <c r="C487" s="1"/>
    </row>
    <row r="488" spans="3:3" ht="14.25" customHeight="1" x14ac:dyDescent="0.3">
      <c r="C488" s="1"/>
    </row>
    <row r="489" spans="3:3" ht="14.25" customHeight="1" x14ac:dyDescent="0.3">
      <c r="C489" s="1"/>
    </row>
    <row r="490" spans="3:3" ht="14.25" customHeight="1" x14ac:dyDescent="0.3">
      <c r="C490" s="1"/>
    </row>
    <row r="491" spans="3:3" ht="14.25" customHeight="1" x14ac:dyDescent="0.3">
      <c r="C491" s="1"/>
    </row>
    <row r="492" spans="3:3" ht="14.25" customHeight="1" x14ac:dyDescent="0.3">
      <c r="C492" s="1"/>
    </row>
    <row r="493" spans="3:3" ht="14.25" customHeight="1" x14ac:dyDescent="0.3">
      <c r="C493" s="1"/>
    </row>
    <row r="494" spans="3:3" ht="14.25" customHeight="1" x14ac:dyDescent="0.3">
      <c r="C494" s="1"/>
    </row>
    <row r="495" spans="3:3" ht="14.25" customHeight="1" x14ac:dyDescent="0.3">
      <c r="C495" s="1"/>
    </row>
    <row r="496" spans="3:3" ht="14.25" customHeight="1" x14ac:dyDescent="0.3">
      <c r="C496" s="1"/>
    </row>
    <row r="497" spans="3:3" ht="14.25" customHeight="1" x14ac:dyDescent="0.3">
      <c r="C497" s="1"/>
    </row>
    <row r="498" spans="3:3" ht="14.25" customHeight="1" x14ac:dyDescent="0.3">
      <c r="C498" s="1"/>
    </row>
    <row r="499" spans="3:3" ht="14.25" customHeight="1" x14ac:dyDescent="0.3">
      <c r="C499" s="1"/>
    </row>
    <row r="500" spans="3:3" ht="14.25" customHeight="1" x14ac:dyDescent="0.3">
      <c r="C500" s="1"/>
    </row>
    <row r="501" spans="3:3" ht="14.25" customHeight="1" x14ac:dyDescent="0.3">
      <c r="C501" s="1"/>
    </row>
    <row r="502" spans="3:3" ht="14.25" customHeight="1" x14ac:dyDescent="0.3">
      <c r="C502" s="1"/>
    </row>
    <row r="503" spans="3:3" ht="14.25" customHeight="1" x14ac:dyDescent="0.3">
      <c r="C503" s="1"/>
    </row>
    <row r="504" spans="3:3" ht="14.25" customHeight="1" x14ac:dyDescent="0.3">
      <c r="C504" s="1"/>
    </row>
    <row r="505" spans="3:3" ht="14.25" customHeight="1" x14ac:dyDescent="0.3">
      <c r="C505" s="1"/>
    </row>
    <row r="506" spans="3:3" ht="14.25" customHeight="1" x14ac:dyDescent="0.3">
      <c r="C506" s="1"/>
    </row>
    <row r="507" spans="3:3" ht="14.25" customHeight="1" x14ac:dyDescent="0.3">
      <c r="C507" s="1"/>
    </row>
    <row r="508" spans="3:3" ht="14.25" customHeight="1" x14ac:dyDescent="0.3">
      <c r="C508" s="1"/>
    </row>
    <row r="509" spans="3:3" ht="14.25" customHeight="1" x14ac:dyDescent="0.3">
      <c r="C509" s="1"/>
    </row>
    <row r="510" spans="3:3" ht="14.25" customHeight="1" x14ac:dyDescent="0.3">
      <c r="C510" s="1"/>
    </row>
    <row r="511" spans="3:3" ht="14.25" customHeight="1" x14ac:dyDescent="0.3">
      <c r="C511" s="1"/>
    </row>
    <row r="512" spans="3:3" ht="14.25" customHeight="1" x14ac:dyDescent="0.3">
      <c r="C512" s="1"/>
    </row>
    <row r="513" spans="3:3" ht="14.25" customHeight="1" x14ac:dyDescent="0.3">
      <c r="C513" s="1"/>
    </row>
    <row r="514" spans="3:3" ht="14.25" customHeight="1" x14ac:dyDescent="0.3">
      <c r="C514" s="1"/>
    </row>
    <row r="515" spans="3:3" ht="14.25" customHeight="1" x14ac:dyDescent="0.3">
      <c r="C515" s="1"/>
    </row>
    <row r="516" spans="3:3" ht="14.25" customHeight="1" x14ac:dyDescent="0.3">
      <c r="C516" s="1"/>
    </row>
    <row r="517" spans="3:3" ht="14.25" customHeight="1" x14ac:dyDescent="0.3">
      <c r="C517" s="1"/>
    </row>
    <row r="518" spans="3:3" ht="14.25" customHeight="1" x14ac:dyDescent="0.3">
      <c r="C518" s="1"/>
    </row>
    <row r="519" spans="3:3" ht="14.25" customHeight="1" x14ac:dyDescent="0.3">
      <c r="C519" s="1"/>
    </row>
    <row r="520" spans="3:3" ht="14.25" customHeight="1" x14ac:dyDescent="0.3">
      <c r="C520" s="1"/>
    </row>
    <row r="521" spans="3:3" ht="14.25" customHeight="1" x14ac:dyDescent="0.3">
      <c r="C521" s="1"/>
    </row>
    <row r="522" spans="3:3" ht="14.25" customHeight="1" x14ac:dyDescent="0.3">
      <c r="C522" s="1"/>
    </row>
    <row r="523" spans="3:3" ht="14.25" customHeight="1" x14ac:dyDescent="0.3">
      <c r="C523" s="1"/>
    </row>
    <row r="524" spans="3:3" ht="14.25" customHeight="1" x14ac:dyDescent="0.3">
      <c r="C524" s="1"/>
    </row>
    <row r="525" spans="3:3" ht="14.25" customHeight="1" x14ac:dyDescent="0.3">
      <c r="C525" s="1"/>
    </row>
    <row r="526" spans="3:3" ht="14.25" customHeight="1" x14ac:dyDescent="0.3">
      <c r="C526" s="1"/>
    </row>
    <row r="527" spans="3:3" ht="14.25" customHeight="1" x14ac:dyDescent="0.3">
      <c r="C527" s="1"/>
    </row>
    <row r="528" spans="3:3" ht="14.25" customHeight="1" x14ac:dyDescent="0.3">
      <c r="C528" s="1"/>
    </row>
    <row r="529" spans="3:3" ht="14.25" customHeight="1" x14ac:dyDescent="0.3">
      <c r="C529" s="1"/>
    </row>
    <row r="530" spans="3:3" ht="14.25" customHeight="1" x14ac:dyDescent="0.3">
      <c r="C530" s="1"/>
    </row>
    <row r="531" spans="3:3" ht="14.25" customHeight="1" x14ac:dyDescent="0.3">
      <c r="C531" s="1"/>
    </row>
    <row r="532" spans="3:3" ht="14.25" customHeight="1" x14ac:dyDescent="0.3">
      <c r="C532" s="1"/>
    </row>
    <row r="533" spans="3:3" ht="14.25" customHeight="1" x14ac:dyDescent="0.3">
      <c r="C533" s="1"/>
    </row>
    <row r="534" spans="3:3" ht="14.25" customHeight="1" x14ac:dyDescent="0.3">
      <c r="C534" s="1"/>
    </row>
    <row r="535" spans="3:3" ht="14.25" customHeight="1" x14ac:dyDescent="0.3">
      <c r="C535" s="1"/>
    </row>
    <row r="536" spans="3:3" ht="14.25" customHeight="1" x14ac:dyDescent="0.3">
      <c r="C536" s="1"/>
    </row>
    <row r="537" spans="3:3" ht="14.25" customHeight="1" x14ac:dyDescent="0.3">
      <c r="C537" s="1"/>
    </row>
    <row r="538" spans="3:3" ht="14.25" customHeight="1" x14ac:dyDescent="0.3">
      <c r="C538" s="1"/>
    </row>
    <row r="539" spans="3:3" ht="14.25" customHeight="1" x14ac:dyDescent="0.3">
      <c r="C539" s="1"/>
    </row>
    <row r="540" spans="3:3" ht="14.25" customHeight="1" x14ac:dyDescent="0.3">
      <c r="C540" s="1"/>
    </row>
    <row r="541" spans="3:3" ht="14.25" customHeight="1" x14ac:dyDescent="0.3">
      <c r="C541" s="1"/>
    </row>
    <row r="542" spans="3:3" ht="14.25" customHeight="1" x14ac:dyDescent="0.3">
      <c r="C542" s="1"/>
    </row>
    <row r="543" spans="3:3" ht="14.25" customHeight="1" x14ac:dyDescent="0.3">
      <c r="C543" s="1"/>
    </row>
    <row r="544" spans="3:3" ht="14.25" customHeight="1" x14ac:dyDescent="0.3">
      <c r="C544" s="1"/>
    </row>
    <row r="545" spans="3:3" ht="14.25" customHeight="1" x14ac:dyDescent="0.3">
      <c r="C545" s="1"/>
    </row>
    <row r="546" spans="3:3" ht="14.25" customHeight="1" x14ac:dyDescent="0.3">
      <c r="C546" s="1"/>
    </row>
    <row r="547" spans="3:3" ht="14.25" customHeight="1" x14ac:dyDescent="0.3">
      <c r="C547" s="1"/>
    </row>
    <row r="548" spans="3:3" ht="14.25" customHeight="1" x14ac:dyDescent="0.3">
      <c r="C548" s="1"/>
    </row>
    <row r="549" spans="3:3" ht="14.25" customHeight="1" x14ac:dyDescent="0.3">
      <c r="C549" s="1"/>
    </row>
    <row r="550" spans="3:3" ht="14.25" customHeight="1" x14ac:dyDescent="0.3">
      <c r="C550" s="1"/>
    </row>
    <row r="551" spans="3:3" ht="14.25" customHeight="1" x14ac:dyDescent="0.3">
      <c r="C551" s="1"/>
    </row>
    <row r="552" spans="3:3" ht="14.25" customHeight="1" x14ac:dyDescent="0.3">
      <c r="C552" s="1"/>
    </row>
    <row r="553" spans="3:3" ht="14.25" customHeight="1" x14ac:dyDescent="0.3">
      <c r="C553" s="1"/>
    </row>
    <row r="554" spans="3:3" ht="14.25" customHeight="1" x14ac:dyDescent="0.3">
      <c r="C554" s="1"/>
    </row>
    <row r="555" spans="3:3" ht="14.25" customHeight="1" x14ac:dyDescent="0.3">
      <c r="C555" s="1"/>
    </row>
    <row r="556" spans="3:3" ht="14.25" customHeight="1" x14ac:dyDescent="0.3">
      <c r="C556" s="1"/>
    </row>
    <row r="557" spans="3:3" ht="14.25" customHeight="1" x14ac:dyDescent="0.3">
      <c r="C557" s="1"/>
    </row>
    <row r="558" spans="3:3" ht="14.25" customHeight="1" x14ac:dyDescent="0.3">
      <c r="C558" s="1"/>
    </row>
    <row r="559" spans="3:3" ht="14.25" customHeight="1" x14ac:dyDescent="0.3">
      <c r="C559" s="1"/>
    </row>
    <row r="560" spans="3:3" ht="14.25" customHeight="1" x14ac:dyDescent="0.3">
      <c r="C560" s="1"/>
    </row>
    <row r="561" spans="3:3" ht="14.25" customHeight="1" x14ac:dyDescent="0.3">
      <c r="C561" s="1"/>
    </row>
    <row r="562" spans="3:3" ht="14.25" customHeight="1" x14ac:dyDescent="0.3">
      <c r="C562" s="1"/>
    </row>
    <row r="563" spans="3:3" ht="14.25" customHeight="1" x14ac:dyDescent="0.3">
      <c r="C563" s="1"/>
    </row>
    <row r="564" spans="3:3" ht="14.25" customHeight="1" x14ac:dyDescent="0.3">
      <c r="C564" s="1"/>
    </row>
    <row r="565" spans="3:3" ht="14.25" customHeight="1" x14ac:dyDescent="0.3">
      <c r="C565" s="1"/>
    </row>
    <row r="566" spans="3:3" ht="14.25" customHeight="1" x14ac:dyDescent="0.3">
      <c r="C566" s="1"/>
    </row>
    <row r="567" spans="3:3" ht="14.25" customHeight="1" x14ac:dyDescent="0.3">
      <c r="C567" s="1"/>
    </row>
    <row r="568" spans="3:3" ht="14.25" customHeight="1" x14ac:dyDescent="0.3">
      <c r="C568" s="1"/>
    </row>
    <row r="569" spans="3:3" ht="14.25" customHeight="1" x14ac:dyDescent="0.3">
      <c r="C569" s="1"/>
    </row>
    <row r="570" spans="3:3" ht="14.25" customHeight="1" x14ac:dyDescent="0.3">
      <c r="C570" s="1"/>
    </row>
    <row r="571" spans="3:3" ht="14.25" customHeight="1" x14ac:dyDescent="0.3">
      <c r="C571" s="1"/>
    </row>
    <row r="572" spans="3:3" ht="14.25" customHeight="1" x14ac:dyDescent="0.3">
      <c r="C572" s="1"/>
    </row>
    <row r="573" spans="3:3" ht="14.25" customHeight="1" x14ac:dyDescent="0.3">
      <c r="C573" s="1"/>
    </row>
    <row r="574" spans="3:3" ht="14.25" customHeight="1" x14ac:dyDescent="0.3">
      <c r="C574" s="1"/>
    </row>
    <row r="575" spans="3:3" ht="14.25" customHeight="1" x14ac:dyDescent="0.3">
      <c r="C575" s="1"/>
    </row>
    <row r="576" spans="3:3" ht="14.25" customHeight="1" x14ac:dyDescent="0.3">
      <c r="C576" s="1"/>
    </row>
    <row r="577" spans="3:3" ht="14.25" customHeight="1" x14ac:dyDescent="0.3">
      <c r="C577" s="1"/>
    </row>
    <row r="578" spans="3:3" ht="14.25" customHeight="1" x14ac:dyDescent="0.3">
      <c r="C578" s="1"/>
    </row>
    <row r="579" spans="3:3" ht="14.25" customHeight="1" x14ac:dyDescent="0.3">
      <c r="C579" s="1"/>
    </row>
    <row r="580" spans="3:3" ht="14.25" customHeight="1" x14ac:dyDescent="0.3">
      <c r="C580" s="1"/>
    </row>
    <row r="581" spans="3:3" ht="14.25" customHeight="1" x14ac:dyDescent="0.3">
      <c r="C581" s="1"/>
    </row>
    <row r="582" spans="3:3" ht="14.25" customHeight="1" x14ac:dyDescent="0.3">
      <c r="C582" s="1"/>
    </row>
    <row r="583" spans="3:3" ht="14.25" customHeight="1" x14ac:dyDescent="0.3">
      <c r="C583" s="1"/>
    </row>
    <row r="584" spans="3:3" ht="14.25" customHeight="1" x14ac:dyDescent="0.3">
      <c r="C584" s="1"/>
    </row>
    <row r="585" spans="3:3" ht="14.25" customHeight="1" x14ac:dyDescent="0.3">
      <c r="C585" s="1"/>
    </row>
    <row r="586" spans="3:3" ht="14.25" customHeight="1" x14ac:dyDescent="0.3">
      <c r="C586" s="1"/>
    </row>
    <row r="587" spans="3:3" ht="14.25" customHeight="1" x14ac:dyDescent="0.3">
      <c r="C587" s="1"/>
    </row>
    <row r="588" spans="3:3" ht="14.25" customHeight="1" x14ac:dyDescent="0.3">
      <c r="C588" s="1"/>
    </row>
    <row r="589" spans="3:3" ht="14.25" customHeight="1" x14ac:dyDescent="0.3">
      <c r="C589" s="1"/>
    </row>
    <row r="590" spans="3:3" ht="14.25" customHeight="1" x14ac:dyDescent="0.3">
      <c r="C590" s="1"/>
    </row>
    <row r="591" spans="3:3" ht="14.25" customHeight="1" x14ac:dyDescent="0.3">
      <c r="C591" s="1"/>
    </row>
    <row r="592" spans="3:3" ht="14.25" customHeight="1" x14ac:dyDescent="0.3">
      <c r="C592" s="1"/>
    </row>
    <row r="593" spans="3:3" ht="14.25" customHeight="1" x14ac:dyDescent="0.3">
      <c r="C593" s="1"/>
    </row>
    <row r="594" spans="3:3" ht="14.25" customHeight="1" x14ac:dyDescent="0.3">
      <c r="C594" s="1"/>
    </row>
    <row r="595" spans="3:3" ht="14.25" customHeight="1" x14ac:dyDescent="0.3">
      <c r="C595" s="1"/>
    </row>
    <row r="596" spans="3:3" ht="14.25" customHeight="1" x14ac:dyDescent="0.3">
      <c r="C596" s="1"/>
    </row>
    <row r="597" spans="3:3" ht="14.25" customHeight="1" x14ac:dyDescent="0.3">
      <c r="C597" s="1"/>
    </row>
    <row r="598" spans="3:3" ht="14.25" customHeight="1" x14ac:dyDescent="0.3">
      <c r="C598" s="1"/>
    </row>
    <row r="599" spans="3:3" ht="14.25" customHeight="1" x14ac:dyDescent="0.3">
      <c r="C599" s="1"/>
    </row>
    <row r="600" spans="3:3" ht="14.25" customHeight="1" x14ac:dyDescent="0.3">
      <c r="C600" s="1"/>
    </row>
    <row r="601" spans="3:3" ht="14.25" customHeight="1" x14ac:dyDescent="0.3">
      <c r="C601" s="1"/>
    </row>
    <row r="602" spans="3:3" ht="14.25" customHeight="1" x14ac:dyDescent="0.3">
      <c r="C602" s="1"/>
    </row>
    <row r="603" spans="3:3" ht="14.25" customHeight="1" x14ac:dyDescent="0.3">
      <c r="C603" s="1"/>
    </row>
    <row r="604" spans="3:3" ht="14.25" customHeight="1" x14ac:dyDescent="0.3">
      <c r="C604" s="1"/>
    </row>
    <row r="605" spans="3:3" ht="14.25" customHeight="1" x14ac:dyDescent="0.3">
      <c r="C605" s="1"/>
    </row>
    <row r="606" spans="3:3" ht="14.25" customHeight="1" x14ac:dyDescent="0.3">
      <c r="C606" s="1"/>
    </row>
    <row r="607" spans="3:3" ht="14.25" customHeight="1" x14ac:dyDescent="0.3">
      <c r="C607" s="1"/>
    </row>
    <row r="608" spans="3:3" ht="14.25" customHeight="1" x14ac:dyDescent="0.3">
      <c r="C608" s="1"/>
    </row>
    <row r="609" spans="3:3" ht="14.25" customHeight="1" x14ac:dyDescent="0.3">
      <c r="C609" s="1"/>
    </row>
    <row r="610" spans="3:3" ht="14.25" customHeight="1" x14ac:dyDescent="0.3">
      <c r="C610" s="1"/>
    </row>
    <row r="611" spans="3:3" ht="14.25" customHeight="1" x14ac:dyDescent="0.3">
      <c r="C611" s="1"/>
    </row>
    <row r="612" spans="3:3" ht="14.25" customHeight="1" x14ac:dyDescent="0.3">
      <c r="C612" s="1"/>
    </row>
    <row r="613" spans="3:3" ht="14.25" customHeight="1" x14ac:dyDescent="0.3">
      <c r="C613" s="1"/>
    </row>
    <row r="614" spans="3:3" ht="14.25" customHeight="1" x14ac:dyDescent="0.3">
      <c r="C614" s="1"/>
    </row>
    <row r="615" spans="3:3" ht="14.25" customHeight="1" x14ac:dyDescent="0.3">
      <c r="C615" s="1"/>
    </row>
    <row r="616" spans="3:3" ht="14.25" customHeight="1" x14ac:dyDescent="0.3">
      <c r="C616" s="1"/>
    </row>
    <row r="617" spans="3:3" ht="14.25" customHeight="1" x14ac:dyDescent="0.3">
      <c r="C617" s="1"/>
    </row>
    <row r="618" spans="3:3" ht="14.25" customHeight="1" x14ac:dyDescent="0.3">
      <c r="C618" s="1"/>
    </row>
    <row r="619" spans="3:3" ht="14.25" customHeight="1" x14ac:dyDescent="0.3">
      <c r="C619" s="1"/>
    </row>
    <row r="620" spans="3:3" ht="14.25" customHeight="1" x14ac:dyDescent="0.3">
      <c r="C620" s="1"/>
    </row>
    <row r="621" spans="3:3" ht="14.25" customHeight="1" x14ac:dyDescent="0.3">
      <c r="C621" s="1"/>
    </row>
    <row r="622" spans="3:3" ht="14.25" customHeight="1" x14ac:dyDescent="0.3">
      <c r="C622" s="1"/>
    </row>
    <row r="623" spans="3:3" ht="14.25" customHeight="1" x14ac:dyDescent="0.3">
      <c r="C623" s="1"/>
    </row>
    <row r="624" spans="3:3" ht="14.25" customHeight="1" x14ac:dyDescent="0.3">
      <c r="C624" s="1"/>
    </row>
    <row r="625" spans="3:3" ht="14.25" customHeight="1" x14ac:dyDescent="0.3">
      <c r="C625" s="1"/>
    </row>
    <row r="626" spans="3:3" ht="14.25" customHeight="1" x14ac:dyDescent="0.3">
      <c r="C626" s="1"/>
    </row>
    <row r="627" spans="3:3" ht="14.25" customHeight="1" x14ac:dyDescent="0.3">
      <c r="C627" s="1"/>
    </row>
    <row r="628" spans="3:3" ht="14.25" customHeight="1" x14ac:dyDescent="0.3">
      <c r="C628" s="1"/>
    </row>
    <row r="629" spans="3:3" ht="14.25" customHeight="1" x14ac:dyDescent="0.3">
      <c r="C629" s="1"/>
    </row>
    <row r="630" spans="3:3" ht="14.25" customHeight="1" x14ac:dyDescent="0.3">
      <c r="C630" s="1"/>
    </row>
    <row r="631" spans="3:3" ht="14.25" customHeight="1" x14ac:dyDescent="0.3">
      <c r="C631" s="1"/>
    </row>
    <row r="632" spans="3:3" ht="14.25" customHeight="1" x14ac:dyDescent="0.3">
      <c r="C632" s="1"/>
    </row>
    <row r="633" spans="3:3" ht="14.25" customHeight="1" x14ac:dyDescent="0.3">
      <c r="C633" s="1"/>
    </row>
    <row r="634" spans="3:3" ht="14.25" customHeight="1" x14ac:dyDescent="0.3">
      <c r="C634" s="1"/>
    </row>
    <row r="635" spans="3:3" ht="14.25" customHeight="1" x14ac:dyDescent="0.3">
      <c r="C635" s="1"/>
    </row>
    <row r="636" spans="3:3" ht="14.25" customHeight="1" x14ac:dyDescent="0.3">
      <c r="C636" s="1"/>
    </row>
    <row r="637" spans="3:3" ht="14.25" customHeight="1" x14ac:dyDescent="0.3">
      <c r="C637" s="1"/>
    </row>
    <row r="638" spans="3:3" ht="14.25" customHeight="1" x14ac:dyDescent="0.3">
      <c r="C638" s="1"/>
    </row>
    <row r="639" spans="3:3" ht="14.25" customHeight="1" x14ac:dyDescent="0.3">
      <c r="C639" s="1"/>
    </row>
    <row r="640" spans="3:3" ht="14.25" customHeight="1" x14ac:dyDescent="0.3">
      <c r="C640" s="1"/>
    </row>
    <row r="641" spans="3:3" ht="14.25" customHeight="1" x14ac:dyDescent="0.3">
      <c r="C641" s="1"/>
    </row>
    <row r="642" spans="3:3" ht="14.25" customHeight="1" x14ac:dyDescent="0.3">
      <c r="C642" s="1"/>
    </row>
    <row r="643" spans="3:3" ht="14.25" customHeight="1" x14ac:dyDescent="0.3">
      <c r="C643" s="1"/>
    </row>
    <row r="644" spans="3:3" ht="14.25" customHeight="1" x14ac:dyDescent="0.3">
      <c r="C644" s="1"/>
    </row>
    <row r="645" spans="3:3" ht="14.25" customHeight="1" x14ac:dyDescent="0.3">
      <c r="C645" s="1"/>
    </row>
    <row r="646" spans="3:3" ht="14.25" customHeight="1" x14ac:dyDescent="0.3">
      <c r="C646" s="1"/>
    </row>
    <row r="647" spans="3:3" ht="14.25" customHeight="1" x14ac:dyDescent="0.3">
      <c r="C647" s="1"/>
    </row>
    <row r="648" spans="3:3" ht="14.25" customHeight="1" x14ac:dyDescent="0.3">
      <c r="C648" s="1"/>
    </row>
    <row r="649" spans="3:3" ht="14.25" customHeight="1" x14ac:dyDescent="0.3">
      <c r="C649" s="1"/>
    </row>
    <row r="650" spans="3:3" ht="14.25" customHeight="1" x14ac:dyDescent="0.3">
      <c r="C650" s="1"/>
    </row>
    <row r="651" spans="3:3" ht="14.25" customHeight="1" x14ac:dyDescent="0.3">
      <c r="C651" s="1"/>
    </row>
    <row r="652" spans="3:3" ht="14.25" customHeight="1" x14ac:dyDescent="0.3">
      <c r="C652" s="1"/>
    </row>
    <row r="653" spans="3:3" ht="14.25" customHeight="1" x14ac:dyDescent="0.3">
      <c r="C653" s="1"/>
    </row>
    <row r="654" spans="3:3" ht="14.25" customHeight="1" x14ac:dyDescent="0.3">
      <c r="C654" s="1"/>
    </row>
    <row r="655" spans="3:3" ht="14.25" customHeight="1" x14ac:dyDescent="0.3">
      <c r="C655" s="1"/>
    </row>
    <row r="656" spans="3:3" ht="14.25" customHeight="1" x14ac:dyDescent="0.3">
      <c r="C656" s="1"/>
    </row>
    <row r="657" spans="3:3" ht="14.25" customHeight="1" x14ac:dyDescent="0.3">
      <c r="C657" s="1"/>
    </row>
    <row r="658" spans="3:3" ht="14.25" customHeight="1" x14ac:dyDescent="0.3">
      <c r="C658" s="1"/>
    </row>
    <row r="659" spans="3:3" ht="14.25" customHeight="1" x14ac:dyDescent="0.3">
      <c r="C659" s="1"/>
    </row>
    <row r="660" spans="3:3" ht="14.25" customHeight="1" x14ac:dyDescent="0.3">
      <c r="C660" s="1"/>
    </row>
    <row r="661" spans="3:3" ht="14.25" customHeight="1" x14ac:dyDescent="0.3">
      <c r="C661" s="1"/>
    </row>
    <row r="662" spans="3:3" ht="14.25" customHeight="1" x14ac:dyDescent="0.3">
      <c r="C662" s="1"/>
    </row>
    <row r="663" spans="3:3" ht="14.25" customHeight="1" x14ac:dyDescent="0.3">
      <c r="C663" s="1"/>
    </row>
    <row r="664" spans="3:3" ht="14.25" customHeight="1" x14ac:dyDescent="0.3">
      <c r="C664" s="1"/>
    </row>
    <row r="665" spans="3:3" ht="14.25" customHeight="1" x14ac:dyDescent="0.3">
      <c r="C665" s="1"/>
    </row>
    <row r="666" spans="3:3" ht="14.25" customHeight="1" x14ac:dyDescent="0.3">
      <c r="C666" s="1"/>
    </row>
    <row r="667" spans="3:3" ht="14.25" customHeight="1" x14ac:dyDescent="0.3">
      <c r="C667" s="1"/>
    </row>
    <row r="668" spans="3:3" ht="14.25" customHeight="1" x14ac:dyDescent="0.3">
      <c r="C668" s="1"/>
    </row>
    <row r="669" spans="3:3" ht="14.25" customHeight="1" x14ac:dyDescent="0.3">
      <c r="C669" s="1"/>
    </row>
    <row r="670" spans="3:3" ht="14.25" customHeight="1" x14ac:dyDescent="0.3">
      <c r="C670" s="1"/>
    </row>
    <row r="671" spans="3:3" ht="14.25" customHeight="1" x14ac:dyDescent="0.3">
      <c r="C671" s="1"/>
    </row>
    <row r="672" spans="3:3" ht="14.25" customHeight="1" x14ac:dyDescent="0.3">
      <c r="C672" s="1"/>
    </row>
    <row r="673" spans="3:3" ht="14.25" customHeight="1" x14ac:dyDescent="0.3">
      <c r="C673" s="1"/>
    </row>
    <row r="674" spans="3:3" ht="14.25" customHeight="1" x14ac:dyDescent="0.3">
      <c r="C674" s="1"/>
    </row>
    <row r="675" spans="3:3" ht="14.25" customHeight="1" x14ac:dyDescent="0.3">
      <c r="C675" s="1"/>
    </row>
    <row r="676" spans="3:3" ht="14.25" customHeight="1" x14ac:dyDescent="0.3">
      <c r="C676" s="1"/>
    </row>
    <row r="677" spans="3:3" ht="14.25" customHeight="1" x14ac:dyDescent="0.3">
      <c r="C677" s="1"/>
    </row>
    <row r="678" spans="3:3" ht="14.25" customHeight="1" x14ac:dyDescent="0.3">
      <c r="C678" s="1"/>
    </row>
    <row r="679" spans="3:3" ht="14.25" customHeight="1" x14ac:dyDescent="0.3">
      <c r="C679" s="1"/>
    </row>
    <row r="680" spans="3:3" ht="14.25" customHeight="1" x14ac:dyDescent="0.3">
      <c r="C680" s="1"/>
    </row>
    <row r="681" spans="3:3" ht="14.25" customHeight="1" x14ac:dyDescent="0.3">
      <c r="C681" s="1"/>
    </row>
    <row r="682" spans="3:3" ht="14.25" customHeight="1" x14ac:dyDescent="0.3">
      <c r="C682" s="1"/>
    </row>
    <row r="683" spans="3:3" ht="14.25" customHeight="1" x14ac:dyDescent="0.3">
      <c r="C683" s="1"/>
    </row>
    <row r="684" spans="3:3" ht="14.25" customHeight="1" x14ac:dyDescent="0.3">
      <c r="C684" s="1"/>
    </row>
    <row r="685" spans="3:3" ht="14.25" customHeight="1" x14ac:dyDescent="0.3">
      <c r="C685" s="1"/>
    </row>
    <row r="686" spans="3:3" ht="14.25" customHeight="1" x14ac:dyDescent="0.3">
      <c r="C686" s="1"/>
    </row>
    <row r="687" spans="3:3" ht="14.25" customHeight="1" x14ac:dyDescent="0.3">
      <c r="C687" s="1"/>
    </row>
    <row r="688" spans="3:3" ht="14.25" customHeight="1" x14ac:dyDescent="0.3">
      <c r="C688" s="1"/>
    </row>
    <row r="689" spans="3:3" ht="14.25" customHeight="1" x14ac:dyDescent="0.3">
      <c r="C689" s="1"/>
    </row>
    <row r="690" spans="3:3" ht="14.25" customHeight="1" x14ac:dyDescent="0.3">
      <c r="C690" s="1"/>
    </row>
    <row r="691" spans="3:3" ht="14.25" customHeight="1" x14ac:dyDescent="0.3">
      <c r="C691" s="1"/>
    </row>
    <row r="692" spans="3:3" ht="14.25" customHeight="1" x14ac:dyDescent="0.3">
      <c r="C692" s="1"/>
    </row>
    <row r="693" spans="3:3" ht="14.25" customHeight="1" x14ac:dyDescent="0.3">
      <c r="C693" s="1"/>
    </row>
    <row r="694" spans="3:3" ht="14.25" customHeight="1" x14ac:dyDescent="0.3">
      <c r="C694" s="1"/>
    </row>
    <row r="695" spans="3:3" ht="14.25" customHeight="1" x14ac:dyDescent="0.3">
      <c r="C695" s="1"/>
    </row>
    <row r="696" spans="3:3" ht="14.25" customHeight="1" x14ac:dyDescent="0.3">
      <c r="C696" s="1"/>
    </row>
    <row r="697" spans="3:3" ht="14.25" customHeight="1" x14ac:dyDescent="0.3">
      <c r="C697" s="1"/>
    </row>
    <row r="698" spans="3:3" ht="14.25" customHeight="1" x14ac:dyDescent="0.3">
      <c r="C698" s="1"/>
    </row>
    <row r="699" spans="3:3" ht="14.25" customHeight="1" x14ac:dyDescent="0.3">
      <c r="C699" s="1"/>
    </row>
    <row r="700" spans="3:3" ht="14.25" customHeight="1" x14ac:dyDescent="0.3">
      <c r="C700" s="1"/>
    </row>
    <row r="701" spans="3:3" ht="14.25" customHeight="1" x14ac:dyDescent="0.3">
      <c r="C701" s="1"/>
    </row>
    <row r="702" spans="3:3" ht="14.25" customHeight="1" x14ac:dyDescent="0.3">
      <c r="C702" s="1"/>
    </row>
    <row r="703" spans="3:3" ht="14.25" customHeight="1" x14ac:dyDescent="0.3">
      <c r="C703" s="1"/>
    </row>
    <row r="704" spans="3:3" ht="14.25" customHeight="1" x14ac:dyDescent="0.3">
      <c r="C704" s="1"/>
    </row>
    <row r="705" spans="3:3" ht="14.25" customHeight="1" x14ac:dyDescent="0.3">
      <c r="C705" s="1"/>
    </row>
    <row r="706" spans="3:3" ht="14.25" customHeight="1" x14ac:dyDescent="0.3">
      <c r="C706" s="1"/>
    </row>
    <row r="707" spans="3:3" ht="14.25" customHeight="1" x14ac:dyDescent="0.3">
      <c r="C707" s="1"/>
    </row>
    <row r="708" spans="3:3" ht="14.25" customHeight="1" x14ac:dyDescent="0.3">
      <c r="C708" s="1"/>
    </row>
    <row r="709" spans="3:3" ht="14.25" customHeight="1" x14ac:dyDescent="0.3">
      <c r="C709" s="1"/>
    </row>
    <row r="710" spans="3:3" ht="14.25" customHeight="1" x14ac:dyDescent="0.3">
      <c r="C710" s="1"/>
    </row>
    <row r="711" spans="3:3" ht="14.25" customHeight="1" x14ac:dyDescent="0.3">
      <c r="C711" s="1"/>
    </row>
    <row r="712" spans="3:3" ht="14.25" customHeight="1" x14ac:dyDescent="0.3">
      <c r="C712" s="1"/>
    </row>
    <row r="713" spans="3:3" ht="14.25" customHeight="1" x14ac:dyDescent="0.3">
      <c r="C713" s="1"/>
    </row>
    <row r="714" spans="3:3" ht="14.25" customHeight="1" x14ac:dyDescent="0.3">
      <c r="C714" s="1"/>
    </row>
    <row r="715" spans="3:3" ht="14.25" customHeight="1" x14ac:dyDescent="0.3">
      <c r="C715" s="1"/>
    </row>
    <row r="716" spans="3:3" ht="14.25" customHeight="1" x14ac:dyDescent="0.3">
      <c r="C716" s="1"/>
    </row>
    <row r="717" spans="3:3" ht="14.25" customHeight="1" x14ac:dyDescent="0.3">
      <c r="C717" s="1"/>
    </row>
    <row r="718" spans="3:3" ht="14.25" customHeight="1" x14ac:dyDescent="0.3">
      <c r="C718" s="1"/>
    </row>
    <row r="719" spans="3:3" ht="14.25" customHeight="1" x14ac:dyDescent="0.3">
      <c r="C719" s="1"/>
    </row>
    <row r="720" spans="3:3" ht="14.25" customHeight="1" x14ac:dyDescent="0.3">
      <c r="C720" s="1"/>
    </row>
    <row r="721" spans="3:3" ht="14.25" customHeight="1" x14ac:dyDescent="0.3">
      <c r="C721" s="1"/>
    </row>
    <row r="722" spans="3:3" ht="14.25" customHeight="1" x14ac:dyDescent="0.3">
      <c r="C722" s="1"/>
    </row>
    <row r="723" spans="3:3" ht="14.25" customHeight="1" x14ac:dyDescent="0.3">
      <c r="C723" s="1"/>
    </row>
    <row r="724" spans="3:3" ht="14.25" customHeight="1" x14ac:dyDescent="0.3">
      <c r="C724" s="1"/>
    </row>
    <row r="725" spans="3:3" ht="14.25" customHeight="1" x14ac:dyDescent="0.3">
      <c r="C725" s="1"/>
    </row>
    <row r="726" spans="3:3" ht="14.25" customHeight="1" x14ac:dyDescent="0.3">
      <c r="C726" s="1"/>
    </row>
    <row r="727" spans="3:3" ht="14.25" customHeight="1" x14ac:dyDescent="0.3">
      <c r="C727" s="1"/>
    </row>
    <row r="728" spans="3:3" ht="14.25" customHeight="1" x14ac:dyDescent="0.3">
      <c r="C728" s="1"/>
    </row>
    <row r="729" spans="3:3" ht="14.25" customHeight="1" x14ac:dyDescent="0.3">
      <c r="C729" s="1"/>
    </row>
    <row r="730" spans="3:3" ht="14.25" customHeight="1" x14ac:dyDescent="0.3">
      <c r="C730" s="1"/>
    </row>
    <row r="731" spans="3:3" ht="14.25" customHeight="1" x14ac:dyDescent="0.3">
      <c r="C731" s="1"/>
    </row>
    <row r="732" spans="3:3" ht="14.25" customHeight="1" x14ac:dyDescent="0.3">
      <c r="C732" s="1"/>
    </row>
    <row r="733" spans="3:3" ht="14.25" customHeight="1" x14ac:dyDescent="0.3">
      <c r="C733" s="1"/>
    </row>
    <row r="734" spans="3:3" ht="14.25" customHeight="1" x14ac:dyDescent="0.3">
      <c r="C734" s="1"/>
    </row>
    <row r="735" spans="3:3" ht="14.25" customHeight="1" x14ac:dyDescent="0.3">
      <c r="C735" s="1"/>
    </row>
    <row r="736" spans="3:3" ht="14.25" customHeight="1" x14ac:dyDescent="0.3">
      <c r="C736" s="1"/>
    </row>
    <row r="737" spans="3:3" ht="14.25" customHeight="1" x14ac:dyDescent="0.3">
      <c r="C737" s="1"/>
    </row>
    <row r="738" spans="3:3" ht="14.25" customHeight="1" x14ac:dyDescent="0.3">
      <c r="C738" s="1"/>
    </row>
    <row r="739" spans="3:3" ht="14.25" customHeight="1" x14ac:dyDescent="0.3">
      <c r="C739" s="1"/>
    </row>
    <row r="740" spans="3:3" ht="14.25" customHeight="1" x14ac:dyDescent="0.3">
      <c r="C740" s="1"/>
    </row>
    <row r="741" spans="3:3" ht="14.25" customHeight="1" x14ac:dyDescent="0.3">
      <c r="C741" s="1"/>
    </row>
    <row r="742" spans="3:3" ht="14.25" customHeight="1" x14ac:dyDescent="0.3">
      <c r="C742" s="1"/>
    </row>
    <row r="743" spans="3:3" ht="14.25" customHeight="1" x14ac:dyDescent="0.3">
      <c r="C743" s="1"/>
    </row>
    <row r="744" spans="3:3" ht="14.25" customHeight="1" x14ac:dyDescent="0.3">
      <c r="C744" s="1"/>
    </row>
    <row r="745" spans="3:3" ht="14.25" customHeight="1" x14ac:dyDescent="0.3">
      <c r="C745" s="1"/>
    </row>
    <row r="746" spans="3:3" ht="14.25" customHeight="1" x14ac:dyDescent="0.3">
      <c r="C746" s="1"/>
    </row>
    <row r="747" spans="3:3" ht="14.25" customHeight="1" x14ac:dyDescent="0.3">
      <c r="C747" s="1"/>
    </row>
    <row r="748" spans="3:3" ht="14.25" customHeight="1" x14ac:dyDescent="0.3">
      <c r="C748" s="1"/>
    </row>
    <row r="749" spans="3:3" ht="14.25" customHeight="1" x14ac:dyDescent="0.3">
      <c r="C749" s="1"/>
    </row>
    <row r="750" spans="3:3" ht="14.25" customHeight="1" x14ac:dyDescent="0.3">
      <c r="C750" s="1"/>
    </row>
    <row r="751" spans="3:3" ht="14.25" customHeight="1" x14ac:dyDescent="0.3">
      <c r="C751" s="1"/>
    </row>
    <row r="752" spans="3:3" ht="14.25" customHeight="1" x14ac:dyDescent="0.3">
      <c r="C752" s="1"/>
    </row>
    <row r="753" spans="3:3" ht="14.25" customHeight="1" x14ac:dyDescent="0.3">
      <c r="C753" s="1"/>
    </row>
    <row r="754" spans="3:3" ht="14.25" customHeight="1" x14ac:dyDescent="0.3">
      <c r="C754" s="1"/>
    </row>
    <row r="755" spans="3:3" ht="14.25" customHeight="1" x14ac:dyDescent="0.3">
      <c r="C755" s="1"/>
    </row>
    <row r="756" spans="3:3" ht="14.25" customHeight="1" x14ac:dyDescent="0.3">
      <c r="C756" s="1"/>
    </row>
    <row r="757" spans="3:3" ht="14.25" customHeight="1" x14ac:dyDescent="0.3">
      <c r="C757" s="1"/>
    </row>
    <row r="758" spans="3:3" ht="14.25" customHeight="1" x14ac:dyDescent="0.3">
      <c r="C758" s="1"/>
    </row>
    <row r="759" spans="3:3" ht="14.25" customHeight="1" x14ac:dyDescent="0.3">
      <c r="C759" s="1"/>
    </row>
    <row r="760" spans="3:3" ht="14.25" customHeight="1" x14ac:dyDescent="0.3">
      <c r="C760" s="1"/>
    </row>
    <row r="761" spans="3:3" ht="14.25" customHeight="1" x14ac:dyDescent="0.3">
      <c r="C761" s="1"/>
    </row>
    <row r="762" spans="3:3" ht="14.25" customHeight="1" x14ac:dyDescent="0.3">
      <c r="C762" s="1"/>
    </row>
    <row r="763" spans="3:3" ht="14.25" customHeight="1" x14ac:dyDescent="0.3">
      <c r="C763" s="1"/>
    </row>
    <row r="764" spans="3:3" ht="14.25" customHeight="1" x14ac:dyDescent="0.3">
      <c r="C764" s="1"/>
    </row>
    <row r="765" spans="3:3" ht="14.25" customHeight="1" x14ac:dyDescent="0.3">
      <c r="C765" s="1"/>
    </row>
    <row r="766" spans="3:3" ht="14.25" customHeight="1" x14ac:dyDescent="0.3">
      <c r="C766" s="1"/>
    </row>
    <row r="767" spans="3:3" ht="14.25" customHeight="1" x14ac:dyDescent="0.3">
      <c r="C767" s="1"/>
    </row>
    <row r="768" spans="3:3" ht="14.25" customHeight="1" x14ac:dyDescent="0.3">
      <c r="C768" s="1"/>
    </row>
    <row r="769" spans="3:3" ht="14.25" customHeight="1" x14ac:dyDescent="0.3">
      <c r="C769" s="1"/>
    </row>
    <row r="770" spans="3:3" ht="14.25" customHeight="1" x14ac:dyDescent="0.3">
      <c r="C770" s="1"/>
    </row>
    <row r="771" spans="3:3" ht="14.25" customHeight="1" x14ac:dyDescent="0.3">
      <c r="C771" s="1"/>
    </row>
    <row r="772" spans="3:3" ht="14.25" customHeight="1" x14ac:dyDescent="0.3">
      <c r="C772" s="1"/>
    </row>
    <row r="773" spans="3:3" ht="14.25" customHeight="1" x14ac:dyDescent="0.3">
      <c r="C773" s="1"/>
    </row>
    <row r="774" spans="3:3" ht="14.25" customHeight="1" x14ac:dyDescent="0.3">
      <c r="C774" s="1"/>
    </row>
    <row r="775" spans="3:3" ht="14.25" customHeight="1" x14ac:dyDescent="0.3">
      <c r="C775" s="1"/>
    </row>
    <row r="776" spans="3:3" ht="14.25" customHeight="1" x14ac:dyDescent="0.3">
      <c r="C776" s="1"/>
    </row>
    <row r="777" spans="3:3" ht="14.25" customHeight="1" x14ac:dyDescent="0.3">
      <c r="C777" s="1"/>
    </row>
    <row r="778" spans="3:3" ht="14.25" customHeight="1" x14ac:dyDescent="0.3">
      <c r="C778" s="1"/>
    </row>
    <row r="779" spans="3:3" ht="14.25" customHeight="1" x14ac:dyDescent="0.3">
      <c r="C779" s="1"/>
    </row>
    <row r="780" spans="3:3" ht="14.25" customHeight="1" x14ac:dyDescent="0.3">
      <c r="C780" s="1"/>
    </row>
    <row r="781" spans="3:3" ht="14.25" customHeight="1" x14ac:dyDescent="0.3">
      <c r="C781" s="1"/>
    </row>
    <row r="782" spans="3:3" ht="14.25" customHeight="1" x14ac:dyDescent="0.3">
      <c r="C782" s="1"/>
    </row>
    <row r="783" spans="3:3" ht="14.25" customHeight="1" x14ac:dyDescent="0.3">
      <c r="C783" s="1"/>
    </row>
    <row r="784" spans="3:3" ht="14.25" customHeight="1" x14ac:dyDescent="0.3">
      <c r="C784" s="1"/>
    </row>
    <row r="785" spans="3:3" ht="14.25" customHeight="1" x14ac:dyDescent="0.3">
      <c r="C785" s="1"/>
    </row>
    <row r="786" spans="3:3" ht="14.25" customHeight="1" x14ac:dyDescent="0.3">
      <c r="C786" s="1"/>
    </row>
    <row r="787" spans="3:3" ht="14.25" customHeight="1" x14ac:dyDescent="0.3">
      <c r="C787" s="1"/>
    </row>
    <row r="788" spans="3:3" ht="14.25" customHeight="1" x14ac:dyDescent="0.3">
      <c r="C788" s="1"/>
    </row>
    <row r="789" spans="3:3" ht="14.25" customHeight="1" x14ac:dyDescent="0.3">
      <c r="C789" s="1"/>
    </row>
    <row r="790" spans="3:3" ht="14.25" customHeight="1" x14ac:dyDescent="0.3">
      <c r="C790" s="1"/>
    </row>
    <row r="791" spans="3:3" ht="14.25" customHeight="1" x14ac:dyDescent="0.3">
      <c r="C791" s="1"/>
    </row>
    <row r="792" spans="3:3" ht="14.25" customHeight="1" x14ac:dyDescent="0.3">
      <c r="C792" s="1"/>
    </row>
    <row r="793" spans="3:3" ht="14.25" customHeight="1" x14ac:dyDescent="0.3">
      <c r="C793" s="1"/>
    </row>
    <row r="794" spans="3:3" ht="14.25" customHeight="1" x14ac:dyDescent="0.3">
      <c r="C794" s="1"/>
    </row>
    <row r="795" spans="3:3" ht="14.25" customHeight="1" x14ac:dyDescent="0.3">
      <c r="C795" s="1"/>
    </row>
    <row r="796" spans="3:3" ht="14.25" customHeight="1" x14ac:dyDescent="0.3">
      <c r="C796" s="1"/>
    </row>
    <row r="797" spans="3:3" ht="14.25" customHeight="1" x14ac:dyDescent="0.3">
      <c r="C797" s="1"/>
    </row>
    <row r="798" spans="3:3" ht="14.25" customHeight="1" x14ac:dyDescent="0.3">
      <c r="C798" s="1"/>
    </row>
    <row r="799" spans="3:3" ht="14.25" customHeight="1" x14ac:dyDescent="0.3">
      <c r="C799" s="1"/>
    </row>
    <row r="800" spans="3:3" ht="14.25" customHeight="1" x14ac:dyDescent="0.3">
      <c r="C800" s="1"/>
    </row>
    <row r="801" spans="3:3" ht="14.25" customHeight="1" x14ac:dyDescent="0.3">
      <c r="C801" s="1"/>
    </row>
    <row r="802" spans="3:3" ht="14.25" customHeight="1" x14ac:dyDescent="0.3">
      <c r="C802" s="1"/>
    </row>
    <row r="803" spans="3:3" ht="14.25" customHeight="1" x14ac:dyDescent="0.3">
      <c r="C803" s="1"/>
    </row>
    <row r="804" spans="3:3" ht="14.25" customHeight="1" x14ac:dyDescent="0.3">
      <c r="C804" s="1"/>
    </row>
    <row r="805" spans="3:3" ht="14.25" customHeight="1" x14ac:dyDescent="0.3">
      <c r="C805" s="1"/>
    </row>
    <row r="806" spans="3:3" ht="14.25" customHeight="1" x14ac:dyDescent="0.3">
      <c r="C806" s="1"/>
    </row>
    <row r="807" spans="3:3" ht="14.25" customHeight="1" x14ac:dyDescent="0.3">
      <c r="C807" s="1"/>
    </row>
    <row r="808" spans="3:3" ht="14.25" customHeight="1" x14ac:dyDescent="0.3">
      <c r="C808" s="1"/>
    </row>
    <row r="809" spans="3:3" ht="14.25" customHeight="1" x14ac:dyDescent="0.3">
      <c r="C809" s="1"/>
    </row>
    <row r="810" spans="3:3" ht="14.25" customHeight="1" x14ac:dyDescent="0.3">
      <c r="C810" s="1"/>
    </row>
    <row r="811" spans="3:3" ht="14.25" customHeight="1" x14ac:dyDescent="0.3">
      <c r="C811" s="1"/>
    </row>
    <row r="812" spans="3:3" ht="14.25" customHeight="1" x14ac:dyDescent="0.3">
      <c r="C812" s="1"/>
    </row>
    <row r="813" spans="3:3" ht="14.25" customHeight="1" x14ac:dyDescent="0.3">
      <c r="C813" s="1"/>
    </row>
    <row r="814" spans="3:3" ht="14.25" customHeight="1" x14ac:dyDescent="0.3">
      <c r="C814" s="1"/>
    </row>
    <row r="815" spans="3:3" ht="14.25" customHeight="1" x14ac:dyDescent="0.3">
      <c r="C815" s="1"/>
    </row>
    <row r="816" spans="3:3" ht="14.25" customHeight="1" x14ac:dyDescent="0.3">
      <c r="C816" s="1"/>
    </row>
    <row r="817" spans="3:3" ht="14.25" customHeight="1" x14ac:dyDescent="0.3">
      <c r="C817" s="1"/>
    </row>
    <row r="818" spans="3:3" ht="14.25" customHeight="1" x14ac:dyDescent="0.3">
      <c r="C818" s="1"/>
    </row>
    <row r="819" spans="3:3" ht="14.25" customHeight="1" x14ac:dyDescent="0.3">
      <c r="C819" s="1"/>
    </row>
    <row r="820" spans="3:3" ht="14.25" customHeight="1" x14ac:dyDescent="0.3">
      <c r="C820" s="1"/>
    </row>
    <row r="821" spans="3:3" ht="14.25" customHeight="1" x14ac:dyDescent="0.3">
      <c r="C821" s="1"/>
    </row>
    <row r="822" spans="3:3" ht="14.25" customHeight="1" x14ac:dyDescent="0.3">
      <c r="C822" s="1"/>
    </row>
    <row r="823" spans="3:3" ht="14.25" customHeight="1" x14ac:dyDescent="0.3">
      <c r="C823" s="1"/>
    </row>
    <row r="824" spans="3:3" ht="14.25" customHeight="1" x14ac:dyDescent="0.3">
      <c r="C824" s="1"/>
    </row>
    <row r="825" spans="3:3" ht="14.25" customHeight="1" x14ac:dyDescent="0.3">
      <c r="C825" s="1"/>
    </row>
    <row r="826" spans="3:3" ht="14.25" customHeight="1" x14ac:dyDescent="0.3">
      <c r="C826" s="1"/>
    </row>
    <row r="827" spans="3:3" ht="14.25" customHeight="1" x14ac:dyDescent="0.3">
      <c r="C827" s="1"/>
    </row>
    <row r="828" spans="3:3" ht="14.25" customHeight="1" x14ac:dyDescent="0.3">
      <c r="C828" s="1"/>
    </row>
    <row r="829" spans="3:3" ht="14.25" customHeight="1" x14ac:dyDescent="0.3">
      <c r="C829" s="1"/>
    </row>
    <row r="830" spans="3:3" ht="14.25" customHeight="1" x14ac:dyDescent="0.3">
      <c r="C830" s="1"/>
    </row>
    <row r="831" spans="3:3" ht="14.25" customHeight="1" x14ac:dyDescent="0.3">
      <c r="C831" s="1"/>
    </row>
    <row r="832" spans="3:3" ht="14.25" customHeight="1" x14ac:dyDescent="0.3">
      <c r="C832" s="1"/>
    </row>
    <row r="833" spans="3:3" ht="14.25" customHeight="1" x14ac:dyDescent="0.3">
      <c r="C833" s="1"/>
    </row>
    <row r="834" spans="3:3" ht="14.25" customHeight="1" x14ac:dyDescent="0.3">
      <c r="C834" s="1"/>
    </row>
    <row r="835" spans="3:3" ht="14.25" customHeight="1" x14ac:dyDescent="0.3">
      <c r="C835" s="1"/>
    </row>
    <row r="836" spans="3:3" ht="14.25" customHeight="1" x14ac:dyDescent="0.3">
      <c r="C836" s="1"/>
    </row>
    <row r="837" spans="3:3" ht="14.25" customHeight="1" x14ac:dyDescent="0.3">
      <c r="C837" s="1"/>
    </row>
    <row r="838" spans="3:3" ht="14.25" customHeight="1" x14ac:dyDescent="0.3">
      <c r="C838" s="1"/>
    </row>
    <row r="839" spans="3:3" ht="14.25" customHeight="1" x14ac:dyDescent="0.3">
      <c r="C839" s="1"/>
    </row>
    <row r="840" spans="3:3" ht="14.25" customHeight="1" x14ac:dyDescent="0.3">
      <c r="C840" s="1"/>
    </row>
    <row r="841" spans="3:3" ht="14.25" customHeight="1" x14ac:dyDescent="0.3">
      <c r="C841" s="1"/>
    </row>
    <row r="842" spans="3:3" ht="14.25" customHeight="1" x14ac:dyDescent="0.3">
      <c r="C842" s="1"/>
    </row>
    <row r="843" spans="3:3" ht="14.25" customHeight="1" x14ac:dyDescent="0.3">
      <c r="C843" s="1"/>
    </row>
    <row r="844" spans="3:3" ht="14.25" customHeight="1" x14ac:dyDescent="0.3">
      <c r="C844" s="1"/>
    </row>
    <row r="845" spans="3:3" ht="14.25" customHeight="1" x14ac:dyDescent="0.3">
      <c r="C845" s="1"/>
    </row>
    <row r="846" spans="3:3" ht="14.25" customHeight="1" x14ac:dyDescent="0.3">
      <c r="C846" s="1"/>
    </row>
    <row r="847" spans="3:3" ht="14.25" customHeight="1" x14ac:dyDescent="0.3">
      <c r="C847" s="1"/>
    </row>
    <row r="848" spans="3:3" ht="14.25" customHeight="1" x14ac:dyDescent="0.3">
      <c r="C848" s="1"/>
    </row>
    <row r="849" spans="3:3" ht="14.25" customHeight="1" x14ac:dyDescent="0.3">
      <c r="C849" s="1"/>
    </row>
    <row r="850" spans="3:3" ht="14.25" customHeight="1" x14ac:dyDescent="0.3">
      <c r="C850" s="1"/>
    </row>
    <row r="851" spans="3:3" ht="14.25" customHeight="1" x14ac:dyDescent="0.3">
      <c r="C851" s="1"/>
    </row>
    <row r="852" spans="3:3" ht="14.25" customHeight="1" x14ac:dyDescent="0.3">
      <c r="C852" s="1"/>
    </row>
    <row r="853" spans="3:3" ht="14.25" customHeight="1" x14ac:dyDescent="0.3">
      <c r="C853" s="1"/>
    </row>
    <row r="854" spans="3:3" ht="14.25" customHeight="1" x14ac:dyDescent="0.3">
      <c r="C854" s="1"/>
    </row>
    <row r="855" spans="3:3" ht="14.25" customHeight="1" x14ac:dyDescent="0.3">
      <c r="C855" s="1"/>
    </row>
    <row r="856" spans="3:3" ht="14.25" customHeight="1" x14ac:dyDescent="0.3">
      <c r="C856" s="1"/>
    </row>
    <row r="857" spans="3:3" ht="14.25" customHeight="1" x14ac:dyDescent="0.3">
      <c r="C857" s="1"/>
    </row>
    <row r="858" spans="3:3" ht="14.25" customHeight="1" x14ac:dyDescent="0.3">
      <c r="C858" s="1"/>
    </row>
    <row r="859" spans="3:3" ht="14.25" customHeight="1" x14ac:dyDescent="0.3">
      <c r="C859" s="1"/>
    </row>
    <row r="860" spans="3:3" ht="14.25" customHeight="1" x14ac:dyDescent="0.3">
      <c r="C860" s="1"/>
    </row>
    <row r="861" spans="3:3" ht="14.25" customHeight="1" x14ac:dyDescent="0.3">
      <c r="C861" s="1"/>
    </row>
    <row r="862" spans="3:3" ht="14.25" customHeight="1" x14ac:dyDescent="0.3">
      <c r="C862" s="1"/>
    </row>
    <row r="863" spans="3:3" ht="14.25" customHeight="1" x14ac:dyDescent="0.3">
      <c r="C863" s="1"/>
    </row>
    <row r="864" spans="3:3" ht="14.25" customHeight="1" x14ac:dyDescent="0.3">
      <c r="C864" s="1"/>
    </row>
    <row r="865" spans="3:3" ht="14.25" customHeight="1" x14ac:dyDescent="0.3">
      <c r="C865" s="1"/>
    </row>
    <row r="866" spans="3:3" ht="14.25" customHeight="1" x14ac:dyDescent="0.3">
      <c r="C866" s="1"/>
    </row>
    <row r="867" spans="3:3" ht="14.25" customHeight="1" x14ac:dyDescent="0.3">
      <c r="C867" s="1"/>
    </row>
    <row r="868" spans="3:3" ht="14.25" customHeight="1" x14ac:dyDescent="0.3">
      <c r="C868" s="1"/>
    </row>
    <row r="869" spans="3:3" ht="14.25" customHeight="1" x14ac:dyDescent="0.3">
      <c r="C869" s="1"/>
    </row>
    <row r="870" spans="3:3" ht="14.25" customHeight="1" x14ac:dyDescent="0.3">
      <c r="C870" s="1"/>
    </row>
    <row r="871" spans="3:3" ht="14.25" customHeight="1" x14ac:dyDescent="0.3">
      <c r="C871" s="1"/>
    </row>
    <row r="872" spans="3:3" ht="14.25" customHeight="1" x14ac:dyDescent="0.3">
      <c r="C872" s="1"/>
    </row>
    <row r="873" spans="3:3" ht="14.25" customHeight="1" x14ac:dyDescent="0.3">
      <c r="C873" s="1"/>
    </row>
    <row r="874" spans="3:3" ht="14.25" customHeight="1" x14ac:dyDescent="0.3">
      <c r="C874" s="1"/>
    </row>
    <row r="875" spans="3:3" ht="14.25" customHeight="1" x14ac:dyDescent="0.3">
      <c r="C875" s="1"/>
    </row>
    <row r="876" spans="3:3" ht="14.25" customHeight="1" x14ac:dyDescent="0.3">
      <c r="C876" s="1"/>
    </row>
    <row r="877" spans="3:3" ht="14.25" customHeight="1" x14ac:dyDescent="0.3">
      <c r="C877" s="1"/>
    </row>
    <row r="878" spans="3:3" ht="14.25" customHeight="1" x14ac:dyDescent="0.3">
      <c r="C878" s="1"/>
    </row>
    <row r="879" spans="3:3" ht="14.25" customHeight="1" x14ac:dyDescent="0.3">
      <c r="C879" s="1"/>
    </row>
    <row r="880" spans="3:3" ht="14.25" customHeight="1" x14ac:dyDescent="0.3">
      <c r="C880" s="1"/>
    </row>
    <row r="881" spans="3:3" ht="14.25" customHeight="1" x14ac:dyDescent="0.3">
      <c r="C881" s="1"/>
    </row>
    <row r="882" spans="3:3" ht="14.25" customHeight="1" x14ac:dyDescent="0.3">
      <c r="C882" s="1"/>
    </row>
    <row r="883" spans="3:3" ht="14.25" customHeight="1" x14ac:dyDescent="0.3">
      <c r="C883" s="1"/>
    </row>
    <row r="884" spans="3:3" ht="14.25" customHeight="1" x14ac:dyDescent="0.3">
      <c r="C884" s="1"/>
    </row>
    <row r="885" spans="3:3" ht="14.25" customHeight="1" x14ac:dyDescent="0.3">
      <c r="C885" s="1"/>
    </row>
    <row r="886" spans="3:3" ht="14.25" customHeight="1" x14ac:dyDescent="0.3">
      <c r="C886" s="1"/>
    </row>
    <row r="887" spans="3:3" ht="14.25" customHeight="1" x14ac:dyDescent="0.3">
      <c r="C887" s="1"/>
    </row>
    <row r="888" spans="3:3" ht="14.25" customHeight="1" x14ac:dyDescent="0.3">
      <c r="C888" s="1"/>
    </row>
    <row r="889" spans="3:3" ht="14.25" customHeight="1" x14ac:dyDescent="0.3">
      <c r="C889" s="1"/>
    </row>
    <row r="890" spans="3:3" ht="14.25" customHeight="1" x14ac:dyDescent="0.3">
      <c r="C890" s="1"/>
    </row>
    <row r="891" spans="3:3" ht="14.25" customHeight="1" x14ac:dyDescent="0.3">
      <c r="C891" s="1"/>
    </row>
    <row r="892" spans="3:3" ht="14.25" customHeight="1" x14ac:dyDescent="0.3">
      <c r="C892" s="1"/>
    </row>
    <row r="893" spans="3:3" ht="14.25" customHeight="1" x14ac:dyDescent="0.3">
      <c r="C893" s="1"/>
    </row>
    <row r="894" spans="3:3" ht="14.25" customHeight="1" x14ac:dyDescent="0.3">
      <c r="C894" s="1"/>
    </row>
    <row r="895" spans="3:3" ht="14.25" customHeight="1" x14ac:dyDescent="0.3">
      <c r="C895" s="1"/>
    </row>
    <row r="896" spans="3:3" ht="14.25" customHeight="1" x14ac:dyDescent="0.3">
      <c r="C896" s="1"/>
    </row>
    <row r="897" spans="3:3" ht="14.25" customHeight="1" x14ac:dyDescent="0.3">
      <c r="C897" s="1"/>
    </row>
    <row r="898" spans="3:3" ht="14.25" customHeight="1" x14ac:dyDescent="0.3">
      <c r="C898" s="1"/>
    </row>
    <row r="899" spans="3:3" ht="14.25" customHeight="1" x14ac:dyDescent="0.3">
      <c r="C899" s="1"/>
    </row>
    <row r="900" spans="3:3" ht="14.25" customHeight="1" x14ac:dyDescent="0.3">
      <c r="C900" s="1"/>
    </row>
    <row r="901" spans="3:3" ht="14.25" customHeight="1" x14ac:dyDescent="0.3">
      <c r="C901" s="1"/>
    </row>
    <row r="902" spans="3:3" ht="14.25" customHeight="1" x14ac:dyDescent="0.3">
      <c r="C902" s="1"/>
    </row>
    <row r="903" spans="3:3" ht="14.25" customHeight="1" x14ac:dyDescent="0.3">
      <c r="C903" s="1"/>
    </row>
    <row r="904" spans="3:3" ht="14.25" customHeight="1" x14ac:dyDescent="0.3">
      <c r="C904" s="1"/>
    </row>
    <row r="905" spans="3:3" ht="14.25" customHeight="1" x14ac:dyDescent="0.3">
      <c r="C905" s="1"/>
    </row>
    <row r="906" spans="3:3" ht="14.25" customHeight="1" x14ac:dyDescent="0.3">
      <c r="C906" s="1"/>
    </row>
    <row r="907" spans="3:3" ht="14.25" customHeight="1" x14ac:dyDescent="0.3">
      <c r="C907" s="1"/>
    </row>
    <row r="908" spans="3:3" ht="14.25" customHeight="1" x14ac:dyDescent="0.3">
      <c r="C908" s="1"/>
    </row>
    <row r="909" spans="3:3" ht="14.25" customHeight="1" x14ac:dyDescent="0.3">
      <c r="C909" s="1"/>
    </row>
    <row r="910" spans="3:3" ht="14.25" customHeight="1" x14ac:dyDescent="0.3">
      <c r="C910" s="1"/>
    </row>
    <row r="911" spans="3:3" ht="14.25" customHeight="1" x14ac:dyDescent="0.3">
      <c r="C911" s="1"/>
    </row>
    <row r="912" spans="3:3" ht="14.25" customHeight="1" x14ac:dyDescent="0.3">
      <c r="C912" s="1"/>
    </row>
    <row r="913" spans="3:3" ht="14.25" customHeight="1" x14ac:dyDescent="0.3">
      <c r="C913" s="1"/>
    </row>
    <row r="914" spans="3:3" ht="14.25" customHeight="1" x14ac:dyDescent="0.3">
      <c r="C914" s="1"/>
    </row>
    <row r="915" spans="3:3" ht="14.25" customHeight="1" x14ac:dyDescent="0.3">
      <c r="C915" s="1"/>
    </row>
    <row r="916" spans="3:3" ht="14.25" customHeight="1" x14ac:dyDescent="0.3">
      <c r="C916" s="1"/>
    </row>
    <row r="917" spans="3:3" ht="14.25" customHeight="1" x14ac:dyDescent="0.3">
      <c r="C917" s="1"/>
    </row>
    <row r="918" spans="3:3" ht="14.25" customHeight="1" x14ac:dyDescent="0.3">
      <c r="C918" s="1"/>
    </row>
    <row r="919" spans="3:3" ht="14.25" customHeight="1" x14ac:dyDescent="0.3">
      <c r="C919" s="1"/>
    </row>
    <row r="920" spans="3:3" ht="14.25" customHeight="1" x14ac:dyDescent="0.3">
      <c r="C920" s="1"/>
    </row>
    <row r="921" spans="3:3" ht="14.25" customHeight="1" x14ac:dyDescent="0.3">
      <c r="C921" s="1"/>
    </row>
    <row r="922" spans="3:3" ht="14.25" customHeight="1" x14ac:dyDescent="0.3">
      <c r="C922" s="1"/>
    </row>
    <row r="923" spans="3:3" ht="14.25" customHeight="1" x14ac:dyDescent="0.3">
      <c r="C923" s="1"/>
    </row>
    <row r="924" spans="3:3" ht="14.25" customHeight="1" x14ac:dyDescent="0.3">
      <c r="C924" s="1"/>
    </row>
    <row r="925" spans="3:3" ht="14.25" customHeight="1" x14ac:dyDescent="0.3">
      <c r="C925" s="1"/>
    </row>
    <row r="926" spans="3:3" ht="14.25" customHeight="1" x14ac:dyDescent="0.3">
      <c r="C926" s="1"/>
    </row>
    <row r="927" spans="3:3" ht="14.25" customHeight="1" x14ac:dyDescent="0.3">
      <c r="C927" s="1"/>
    </row>
    <row r="928" spans="3:3" ht="14.25" customHeight="1" x14ac:dyDescent="0.3">
      <c r="C928" s="1"/>
    </row>
    <row r="929" spans="3:3" ht="14.25" customHeight="1" x14ac:dyDescent="0.3">
      <c r="C929" s="1"/>
    </row>
    <row r="930" spans="3:3" ht="14.25" customHeight="1" x14ac:dyDescent="0.3">
      <c r="C930" s="1"/>
    </row>
    <row r="931" spans="3:3" ht="14.25" customHeight="1" x14ac:dyDescent="0.3">
      <c r="C931" s="1"/>
    </row>
    <row r="932" spans="3:3" ht="14.25" customHeight="1" x14ac:dyDescent="0.3">
      <c r="C932" s="1"/>
    </row>
    <row r="933" spans="3:3" ht="14.25" customHeight="1" x14ac:dyDescent="0.3">
      <c r="C933" s="1"/>
    </row>
    <row r="934" spans="3:3" ht="14.25" customHeight="1" x14ac:dyDescent="0.3">
      <c r="C934" s="1"/>
    </row>
    <row r="935" spans="3:3" ht="14.25" customHeight="1" x14ac:dyDescent="0.3">
      <c r="C935" s="1"/>
    </row>
    <row r="936" spans="3:3" ht="14.25" customHeight="1" x14ac:dyDescent="0.3">
      <c r="C936" s="1"/>
    </row>
    <row r="937" spans="3:3" ht="14.25" customHeight="1" x14ac:dyDescent="0.3">
      <c r="C937" s="1"/>
    </row>
    <row r="938" spans="3:3" ht="14.25" customHeight="1" x14ac:dyDescent="0.3">
      <c r="C938" s="1"/>
    </row>
    <row r="939" spans="3:3" ht="14.25" customHeight="1" x14ac:dyDescent="0.3">
      <c r="C939" s="1"/>
    </row>
    <row r="940" spans="3:3" ht="14.25" customHeight="1" x14ac:dyDescent="0.3">
      <c r="C940" s="1"/>
    </row>
    <row r="941" spans="3:3" ht="14.25" customHeight="1" x14ac:dyDescent="0.3">
      <c r="C941" s="1"/>
    </row>
    <row r="942" spans="3:3" ht="14.25" customHeight="1" x14ac:dyDescent="0.3">
      <c r="C942" s="1"/>
    </row>
    <row r="943" spans="3:3" ht="14.25" customHeight="1" x14ac:dyDescent="0.3">
      <c r="C943" s="1"/>
    </row>
    <row r="944" spans="3:3" ht="14.25" customHeight="1" x14ac:dyDescent="0.3">
      <c r="C944" s="1"/>
    </row>
    <row r="945" spans="3:3" ht="14.25" customHeight="1" x14ac:dyDescent="0.3">
      <c r="C945" s="1"/>
    </row>
    <row r="946" spans="3:3" ht="14.25" customHeight="1" x14ac:dyDescent="0.3">
      <c r="C946" s="1"/>
    </row>
    <row r="947" spans="3:3" ht="14.25" customHeight="1" x14ac:dyDescent="0.3">
      <c r="C947" s="1"/>
    </row>
    <row r="948" spans="3:3" ht="14.25" customHeight="1" x14ac:dyDescent="0.3">
      <c r="C948" s="1"/>
    </row>
    <row r="949" spans="3:3" ht="14.25" customHeight="1" x14ac:dyDescent="0.3">
      <c r="C949" s="1"/>
    </row>
    <row r="950" spans="3:3" ht="14.25" customHeight="1" x14ac:dyDescent="0.3">
      <c r="C950" s="1"/>
    </row>
    <row r="951" spans="3:3" ht="14.25" customHeight="1" x14ac:dyDescent="0.3">
      <c r="C951" s="1"/>
    </row>
    <row r="952" spans="3:3" ht="14.25" customHeight="1" x14ac:dyDescent="0.3">
      <c r="C952" s="1"/>
    </row>
    <row r="953" spans="3:3" ht="14.25" customHeight="1" x14ac:dyDescent="0.3">
      <c r="C953" s="1"/>
    </row>
    <row r="954" spans="3:3" ht="14.25" customHeight="1" x14ac:dyDescent="0.3">
      <c r="C954" s="1"/>
    </row>
    <row r="955" spans="3:3" ht="14.25" customHeight="1" x14ac:dyDescent="0.3">
      <c r="C955" s="1"/>
    </row>
    <row r="956" spans="3:3" ht="14.25" customHeight="1" x14ac:dyDescent="0.3">
      <c r="C956" s="1"/>
    </row>
    <row r="957" spans="3:3" ht="14.25" customHeight="1" x14ac:dyDescent="0.3">
      <c r="C957" s="1"/>
    </row>
    <row r="958" spans="3:3" ht="14.25" customHeight="1" x14ac:dyDescent="0.3">
      <c r="C958" s="1"/>
    </row>
    <row r="959" spans="3:3" ht="14.25" customHeight="1" x14ac:dyDescent="0.3">
      <c r="C959" s="1"/>
    </row>
    <row r="960" spans="3:3" ht="14.25" customHeight="1" x14ac:dyDescent="0.3">
      <c r="C960" s="1"/>
    </row>
    <row r="961" spans="3:3" ht="14.25" customHeight="1" x14ac:dyDescent="0.3">
      <c r="C961" s="1"/>
    </row>
    <row r="962" spans="3:3" ht="14.25" customHeight="1" x14ac:dyDescent="0.3">
      <c r="C962" s="1"/>
    </row>
    <row r="963" spans="3:3" ht="14.25" customHeight="1" x14ac:dyDescent="0.3">
      <c r="C963" s="1"/>
    </row>
    <row r="964" spans="3:3" ht="14.25" customHeight="1" x14ac:dyDescent="0.3">
      <c r="C964" s="1"/>
    </row>
    <row r="965" spans="3:3" ht="14.25" customHeight="1" x14ac:dyDescent="0.3">
      <c r="C965" s="1"/>
    </row>
    <row r="966" spans="3:3" ht="14.25" customHeight="1" x14ac:dyDescent="0.3">
      <c r="C966" s="1"/>
    </row>
    <row r="967" spans="3:3" ht="14.25" customHeight="1" x14ac:dyDescent="0.3">
      <c r="C967" s="1"/>
    </row>
    <row r="968" spans="3:3" ht="14.25" customHeight="1" x14ac:dyDescent="0.3">
      <c r="C968" s="1"/>
    </row>
    <row r="969" spans="3:3" ht="14.25" customHeight="1" x14ac:dyDescent="0.3">
      <c r="C969" s="1"/>
    </row>
    <row r="970" spans="3:3" ht="14.25" customHeight="1" x14ac:dyDescent="0.3">
      <c r="C970" s="1"/>
    </row>
    <row r="971" spans="3:3" ht="14.25" customHeight="1" x14ac:dyDescent="0.3">
      <c r="C971" s="1"/>
    </row>
    <row r="972" spans="3:3" ht="14.25" customHeight="1" x14ac:dyDescent="0.3">
      <c r="C972" s="1"/>
    </row>
    <row r="973" spans="3:3" ht="14.25" customHeight="1" x14ac:dyDescent="0.3">
      <c r="C973" s="1"/>
    </row>
    <row r="974" spans="3:3" ht="14.25" customHeight="1" x14ac:dyDescent="0.3">
      <c r="C974" s="1"/>
    </row>
    <row r="975" spans="3:3" ht="14.25" customHeight="1" x14ac:dyDescent="0.3">
      <c r="C975" s="1"/>
    </row>
    <row r="976" spans="3:3" ht="14.25" customHeight="1" x14ac:dyDescent="0.3">
      <c r="C976" s="1"/>
    </row>
    <row r="977" spans="3:3" ht="14.25" customHeight="1" x14ac:dyDescent="0.3">
      <c r="C977" s="1"/>
    </row>
    <row r="978" spans="3:3" ht="14.25" customHeight="1" x14ac:dyDescent="0.3">
      <c r="C978" s="1"/>
    </row>
    <row r="979" spans="3:3" ht="14.25" customHeight="1" x14ac:dyDescent="0.3">
      <c r="C979" s="1"/>
    </row>
    <row r="980" spans="3:3" ht="14.25" customHeight="1" x14ac:dyDescent="0.3">
      <c r="C980" s="1"/>
    </row>
    <row r="981" spans="3:3" ht="14.25" customHeight="1" x14ac:dyDescent="0.3">
      <c r="C981" s="1"/>
    </row>
    <row r="982" spans="3:3" ht="14.25" customHeight="1" x14ac:dyDescent="0.3">
      <c r="C982" s="1"/>
    </row>
    <row r="983" spans="3:3" ht="14.25" customHeight="1" x14ac:dyDescent="0.3">
      <c r="C983" s="1"/>
    </row>
    <row r="984" spans="3:3" ht="14.25" customHeight="1" x14ac:dyDescent="0.3">
      <c r="C984" s="1"/>
    </row>
    <row r="985" spans="3:3" ht="14.25" customHeight="1" x14ac:dyDescent="0.3">
      <c r="C985" s="1"/>
    </row>
    <row r="986" spans="3:3" ht="14.25" customHeight="1" x14ac:dyDescent="0.3">
      <c r="C986" s="1"/>
    </row>
    <row r="987" spans="3:3" ht="14.25" customHeight="1" x14ac:dyDescent="0.3">
      <c r="C987" s="1"/>
    </row>
    <row r="988" spans="3:3" ht="14.25" customHeight="1" x14ac:dyDescent="0.3">
      <c r="C988" s="1"/>
    </row>
    <row r="989" spans="3:3" ht="14.25" customHeight="1" x14ac:dyDescent="0.3">
      <c r="C989" s="1"/>
    </row>
    <row r="990" spans="3:3" ht="14.25" customHeight="1" x14ac:dyDescent="0.3">
      <c r="C990" s="1"/>
    </row>
    <row r="991" spans="3:3" ht="14.25" customHeight="1" x14ac:dyDescent="0.3">
      <c r="C991" s="1"/>
    </row>
    <row r="992" spans="3:3" ht="14.25" customHeight="1" x14ac:dyDescent="0.3">
      <c r="C992" s="1"/>
    </row>
    <row r="993" spans="3:3" ht="14.25" customHeight="1" x14ac:dyDescent="0.3">
      <c r="C993" s="1"/>
    </row>
    <row r="994" spans="3:3" ht="14.25" customHeight="1" x14ac:dyDescent="0.3">
      <c r="C994" s="1"/>
    </row>
    <row r="995" spans="3:3" ht="14.25" customHeight="1" x14ac:dyDescent="0.3">
      <c r="C995" s="1"/>
    </row>
    <row r="996" spans="3:3" ht="14.25" customHeight="1" x14ac:dyDescent="0.3">
      <c r="C996" s="1"/>
    </row>
    <row r="997" spans="3:3" ht="14.25" customHeight="1" x14ac:dyDescent="0.3">
      <c r="C997" s="1"/>
    </row>
    <row r="998" spans="3:3" ht="14.25" customHeight="1" x14ac:dyDescent="0.3">
      <c r="C998" s="1"/>
    </row>
    <row r="999" spans="3:3" ht="14.25" customHeight="1" x14ac:dyDescent="0.3">
      <c r="C999" s="1"/>
    </row>
    <row r="1000" spans="3:3" ht="14.25" customHeight="1" x14ac:dyDescent="0.3">
      <c r="C1000" s="1"/>
    </row>
  </sheetData>
  <mergeCells count="3">
    <mergeCell ref="A1:C1"/>
    <mergeCell ref="A11:M30"/>
    <mergeCell ref="C4:C7"/>
  </mergeCells>
  <conditionalFormatting sqref="B4:B7">
    <cfRule type="containsText" dxfId="107" priority="1" operator="containsText" text="yes, in all cases">
      <formula>NOT(ISERROR(SEARCH(("yes, in all cases"),(B4))))</formula>
    </cfRule>
    <cfRule type="containsText" dxfId="106" priority="2" operator="containsText" text="yes, but some cases missing">
      <formula>NOT(ISERROR(SEARCH(("yes, but some cases missing"),(B4))))</formula>
    </cfRule>
    <cfRule type="containsText" dxfId="105" priority="3" operator="containsText" text="not always">
      <formula>NOT(ISERROR(SEARCH(("not always"),(B4))))</formula>
    </cfRule>
    <cfRule type="containsText" dxfId="104" priority="4" operator="containsText" text="no, in no case">
      <formula>NOT(ISERROR(SEARCH(("no, in no case"),(B4))))</formula>
    </cfRule>
    <cfRule type="containsText" dxfId="103" priority="5" operator="containsText" text="___">
      <formula>NOT(ISERROR(SEARCH(("___"),(B4))))</formula>
    </cfRule>
    <cfRule type="notContainsBlanks" dxfId="102" priority="6">
      <formula>LEN(TRIM(B4))&gt;0</formula>
    </cfRule>
  </conditionalFormatting>
  <dataValidations count="1">
    <dataValidation type="list" allowBlank="1" showErrorMessage="1" sqref="B4:B7" xr:uid="{00000000-0002-0000-0200-000000000000}">
      <formula1>Values</formula1>
    </dataValidation>
  </dataValidations>
  <hyperlinks>
    <hyperlink ref="C9" location="RESULTADOS!A1" display="link to RESULTS" xr:uid="{00000000-0004-0000-02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M1000"/>
  <sheetViews>
    <sheetView showGridLines="0" workbookViewId="0">
      <selection activeCell="C6" sqref="C6"/>
    </sheetView>
  </sheetViews>
  <sheetFormatPr baseColWidth="10" defaultColWidth="12.69921875" defaultRowHeight="15" customHeight="1" x14ac:dyDescent="0.25"/>
  <cols>
    <col min="1" max="1" width="54.796875" customWidth="1"/>
    <col min="2" max="2" width="23.296875" customWidth="1"/>
    <col min="3" max="3" width="58.5" customWidth="1"/>
    <col min="4" max="6" width="4.69921875" hidden="1" customWidth="1"/>
    <col min="7" max="26" width="10" customWidth="1"/>
  </cols>
  <sheetData>
    <row r="1" spans="1:13" ht="33" customHeight="1" x14ac:dyDescent="0.3">
      <c r="A1" s="110" t="s">
        <v>161</v>
      </c>
      <c r="B1" s="88"/>
      <c r="C1" s="100"/>
      <c r="D1" s="1"/>
      <c r="E1" s="1"/>
    </row>
    <row r="2" spans="1:13" ht="14.25" customHeight="1" x14ac:dyDescent="0.3">
      <c r="C2" s="1"/>
    </row>
    <row r="3" spans="1:13" ht="30" customHeight="1" x14ac:dyDescent="0.3">
      <c r="A3" s="1"/>
      <c r="B3" s="11" t="s">
        <v>32</v>
      </c>
      <c r="C3" s="12" t="s">
        <v>33</v>
      </c>
      <c r="D3" s="13" t="s">
        <v>14</v>
      </c>
      <c r="E3" s="13" t="s">
        <v>15</v>
      </c>
      <c r="F3" s="13" t="s">
        <v>16</v>
      </c>
    </row>
    <row r="4" spans="1:13" ht="30.75" customHeight="1" x14ac:dyDescent="0.25">
      <c r="A4" s="14" t="s">
        <v>34</v>
      </c>
      <c r="B4" s="15" t="s">
        <v>189</v>
      </c>
      <c r="C4" s="16" t="s">
        <v>204</v>
      </c>
      <c r="D4" s="9">
        <f>VLOOKUP(B4,RESULTADOS!$A$103:$B$110,2,FALSE)</f>
        <v>1</v>
      </c>
      <c r="E4" s="9">
        <f>IF(OR(D4=RESULTADOS!$B$108,D4=RESULTADOS!$B$109),1,0)</f>
        <v>0</v>
      </c>
      <c r="F4" s="9">
        <f>IF(D4=RESULTADOS!$B$110,1,0)</f>
        <v>0</v>
      </c>
    </row>
    <row r="5" spans="1:13" ht="32.25" customHeight="1" x14ac:dyDescent="0.25">
      <c r="A5" s="14" t="s">
        <v>35</v>
      </c>
      <c r="B5" s="15" t="s">
        <v>202</v>
      </c>
      <c r="C5" s="16"/>
      <c r="D5" s="9">
        <f>VLOOKUP(B5,RESULTADOS!$A$103:$B$110,2,FALSE)</f>
        <v>0</v>
      </c>
      <c r="E5" s="9">
        <f>IF(OR(D5=RESULTADOS!$B$108,D5=RESULTADOS!$B$109),1,0)</f>
        <v>0</v>
      </c>
      <c r="F5" s="9">
        <f>IF(D5=RESULTADOS!$B$110,1,0)</f>
        <v>0</v>
      </c>
    </row>
    <row r="6" spans="1:13" ht="30" customHeight="1" x14ac:dyDescent="0.25">
      <c r="A6" s="14" t="s">
        <v>36</v>
      </c>
      <c r="B6" s="15" t="s">
        <v>202</v>
      </c>
      <c r="C6" s="16"/>
      <c r="D6" s="9">
        <f>VLOOKUP(B6,RESULTADOS!$A$103:$B$110,2,FALSE)</f>
        <v>0</v>
      </c>
      <c r="E6" s="9">
        <f>IF(OR(D6=RESULTADOS!$B$108,D6=RESULTADOS!$B$109),1,0)</f>
        <v>0</v>
      </c>
      <c r="F6" s="9">
        <f>IF(D6=RESULTADOS!$B$110,1,0)</f>
        <v>0</v>
      </c>
    </row>
    <row r="7" spans="1:13" ht="14.25" customHeight="1" x14ac:dyDescent="0.3">
      <c r="A7" s="1"/>
      <c r="B7" s="1"/>
      <c r="C7" s="1"/>
      <c r="D7" s="1"/>
      <c r="E7" s="1"/>
    </row>
    <row r="8" spans="1:13" ht="14.25" customHeight="1" x14ac:dyDescent="0.3">
      <c r="A8" s="1"/>
      <c r="B8" s="1"/>
      <c r="C8" s="17" t="s">
        <v>23</v>
      </c>
      <c r="D8" s="1"/>
      <c r="E8" s="1"/>
    </row>
    <row r="9" spans="1:13" ht="14.25" customHeight="1" x14ac:dyDescent="0.3">
      <c r="C9" s="1"/>
    </row>
    <row r="10" spans="1:13" ht="14.25" customHeight="1" x14ac:dyDescent="0.25">
      <c r="A10" s="103" t="s">
        <v>37</v>
      </c>
      <c r="B10" s="102"/>
      <c r="C10" s="102"/>
      <c r="D10" s="102"/>
      <c r="E10" s="102"/>
      <c r="F10" s="102"/>
      <c r="G10" s="102"/>
      <c r="H10" s="102"/>
      <c r="I10" s="102"/>
      <c r="J10" s="102"/>
      <c r="K10" s="102"/>
      <c r="L10" s="102"/>
      <c r="M10" s="104"/>
    </row>
    <row r="11" spans="1:13" ht="14.25" customHeight="1" x14ac:dyDescent="0.25">
      <c r="A11" s="105"/>
      <c r="B11" s="96"/>
      <c r="C11" s="96"/>
      <c r="D11" s="96"/>
      <c r="E11" s="96"/>
      <c r="F11" s="96"/>
      <c r="G11" s="96"/>
      <c r="H11" s="96"/>
      <c r="I11" s="96"/>
      <c r="J11" s="96"/>
      <c r="K11" s="96"/>
      <c r="L11" s="96"/>
      <c r="M11" s="106"/>
    </row>
    <row r="12" spans="1:13" ht="14.25" customHeight="1" x14ac:dyDescent="0.25">
      <c r="A12" s="105"/>
      <c r="B12" s="96"/>
      <c r="C12" s="96"/>
      <c r="D12" s="96"/>
      <c r="E12" s="96"/>
      <c r="F12" s="96"/>
      <c r="G12" s="96"/>
      <c r="H12" s="96"/>
      <c r="I12" s="96"/>
      <c r="J12" s="96"/>
      <c r="K12" s="96"/>
      <c r="L12" s="96"/>
      <c r="M12" s="106"/>
    </row>
    <row r="13" spans="1:13" ht="14.25" customHeight="1" x14ac:dyDescent="0.25">
      <c r="A13" s="105"/>
      <c r="B13" s="96"/>
      <c r="C13" s="96"/>
      <c r="D13" s="96"/>
      <c r="E13" s="96"/>
      <c r="F13" s="96"/>
      <c r="G13" s="96"/>
      <c r="H13" s="96"/>
      <c r="I13" s="96"/>
      <c r="J13" s="96"/>
      <c r="K13" s="96"/>
      <c r="L13" s="96"/>
      <c r="M13" s="106"/>
    </row>
    <row r="14" spans="1:13" ht="14.25" customHeight="1" x14ac:dyDescent="0.25">
      <c r="A14" s="105"/>
      <c r="B14" s="96"/>
      <c r="C14" s="96"/>
      <c r="D14" s="96"/>
      <c r="E14" s="96"/>
      <c r="F14" s="96"/>
      <c r="G14" s="96"/>
      <c r="H14" s="96"/>
      <c r="I14" s="96"/>
      <c r="J14" s="96"/>
      <c r="K14" s="96"/>
      <c r="L14" s="96"/>
      <c r="M14" s="106"/>
    </row>
    <row r="15" spans="1:13" ht="14.25" customHeight="1" x14ac:dyDescent="0.25">
      <c r="A15" s="105"/>
      <c r="B15" s="96"/>
      <c r="C15" s="96"/>
      <c r="D15" s="96"/>
      <c r="E15" s="96"/>
      <c r="F15" s="96"/>
      <c r="G15" s="96"/>
      <c r="H15" s="96"/>
      <c r="I15" s="96"/>
      <c r="J15" s="96"/>
      <c r="K15" s="96"/>
      <c r="L15" s="96"/>
      <c r="M15" s="106"/>
    </row>
    <row r="16" spans="1:13" ht="14.25" customHeight="1" x14ac:dyDescent="0.25">
      <c r="A16" s="105"/>
      <c r="B16" s="96"/>
      <c r="C16" s="96"/>
      <c r="D16" s="96"/>
      <c r="E16" s="96"/>
      <c r="F16" s="96"/>
      <c r="G16" s="96"/>
      <c r="H16" s="96"/>
      <c r="I16" s="96"/>
      <c r="J16" s="96"/>
      <c r="K16" s="96"/>
      <c r="L16" s="96"/>
      <c r="M16" s="106"/>
    </row>
    <row r="17" spans="1:13" ht="14.25" customHeight="1" x14ac:dyDescent="0.25">
      <c r="A17" s="105"/>
      <c r="B17" s="96"/>
      <c r="C17" s="96"/>
      <c r="D17" s="96"/>
      <c r="E17" s="96"/>
      <c r="F17" s="96"/>
      <c r="G17" s="96"/>
      <c r="H17" s="96"/>
      <c r="I17" s="96"/>
      <c r="J17" s="96"/>
      <c r="K17" s="96"/>
      <c r="L17" s="96"/>
      <c r="M17" s="106"/>
    </row>
    <row r="18" spans="1:13" ht="14.25" customHeight="1" x14ac:dyDescent="0.25">
      <c r="A18" s="105"/>
      <c r="B18" s="96"/>
      <c r="C18" s="96"/>
      <c r="D18" s="96"/>
      <c r="E18" s="96"/>
      <c r="F18" s="96"/>
      <c r="G18" s="96"/>
      <c r="H18" s="96"/>
      <c r="I18" s="96"/>
      <c r="J18" s="96"/>
      <c r="K18" s="96"/>
      <c r="L18" s="96"/>
      <c r="M18" s="106"/>
    </row>
    <row r="19" spans="1:13" ht="14.25" customHeight="1" x14ac:dyDescent="0.25">
      <c r="A19" s="105"/>
      <c r="B19" s="96"/>
      <c r="C19" s="96"/>
      <c r="D19" s="96"/>
      <c r="E19" s="96"/>
      <c r="F19" s="96"/>
      <c r="G19" s="96"/>
      <c r="H19" s="96"/>
      <c r="I19" s="96"/>
      <c r="J19" s="96"/>
      <c r="K19" s="96"/>
      <c r="L19" s="96"/>
      <c r="M19" s="106"/>
    </row>
    <row r="20" spans="1:13" ht="14.25" customHeight="1" x14ac:dyDescent="0.25">
      <c r="A20" s="105"/>
      <c r="B20" s="96"/>
      <c r="C20" s="96"/>
      <c r="D20" s="96"/>
      <c r="E20" s="96"/>
      <c r="F20" s="96"/>
      <c r="G20" s="96"/>
      <c r="H20" s="96"/>
      <c r="I20" s="96"/>
      <c r="J20" s="96"/>
      <c r="K20" s="96"/>
      <c r="L20" s="96"/>
      <c r="M20" s="106"/>
    </row>
    <row r="21" spans="1:13" ht="14.25" customHeight="1" x14ac:dyDescent="0.25">
      <c r="A21" s="105"/>
      <c r="B21" s="96"/>
      <c r="C21" s="96"/>
      <c r="D21" s="96"/>
      <c r="E21" s="96"/>
      <c r="F21" s="96"/>
      <c r="G21" s="96"/>
      <c r="H21" s="96"/>
      <c r="I21" s="96"/>
      <c r="J21" s="96"/>
      <c r="K21" s="96"/>
      <c r="L21" s="96"/>
      <c r="M21" s="106"/>
    </row>
    <row r="22" spans="1:13" ht="14.25" customHeight="1" x14ac:dyDescent="0.25">
      <c r="A22" s="105"/>
      <c r="B22" s="96"/>
      <c r="C22" s="96"/>
      <c r="D22" s="96"/>
      <c r="E22" s="96"/>
      <c r="F22" s="96"/>
      <c r="G22" s="96"/>
      <c r="H22" s="96"/>
      <c r="I22" s="96"/>
      <c r="J22" s="96"/>
      <c r="K22" s="96"/>
      <c r="L22" s="96"/>
      <c r="M22" s="106"/>
    </row>
    <row r="23" spans="1:13" ht="14.25" customHeight="1" x14ac:dyDescent="0.25">
      <c r="A23" s="105"/>
      <c r="B23" s="96"/>
      <c r="C23" s="96"/>
      <c r="D23" s="96"/>
      <c r="E23" s="96"/>
      <c r="F23" s="96"/>
      <c r="G23" s="96"/>
      <c r="H23" s="96"/>
      <c r="I23" s="96"/>
      <c r="J23" s="96"/>
      <c r="K23" s="96"/>
      <c r="L23" s="96"/>
      <c r="M23" s="106"/>
    </row>
    <row r="24" spans="1:13" ht="14.25" customHeight="1" x14ac:dyDescent="0.25">
      <c r="A24" s="105"/>
      <c r="B24" s="96"/>
      <c r="C24" s="96"/>
      <c r="D24" s="96"/>
      <c r="E24" s="96"/>
      <c r="F24" s="96"/>
      <c r="G24" s="96"/>
      <c r="H24" s="96"/>
      <c r="I24" s="96"/>
      <c r="J24" s="96"/>
      <c r="K24" s="96"/>
      <c r="L24" s="96"/>
      <c r="M24" s="106"/>
    </row>
    <row r="25" spans="1:13" ht="14.25" customHeight="1" x14ac:dyDescent="0.25">
      <c r="A25" s="105"/>
      <c r="B25" s="96"/>
      <c r="C25" s="96"/>
      <c r="D25" s="96"/>
      <c r="E25" s="96"/>
      <c r="F25" s="96"/>
      <c r="G25" s="96"/>
      <c r="H25" s="96"/>
      <c r="I25" s="96"/>
      <c r="J25" s="96"/>
      <c r="K25" s="96"/>
      <c r="L25" s="96"/>
      <c r="M25" s="106"/>
    </row>
    <row r="26" spans="1:13" ht="14.25" customHeight="1" x14ac:dyDescent="0.25">
      <c r="A26" s="105"/>
      <c r="B26" s="96"/>
      <c r="C26" s="96"/>
      <c r="D26" s="96"/>
      <c r="E26" s="96"/>
      <c r="F26" s="96"/>
      <c r="G26" s="96"/>
      <c r="H26" s="96"/>
      <c r="I26" s="96"/>
      <c r="J26" s="96"/>
      <c r="K26" s="96"/>
      <c r="L26" s="96"/>
      <c r="M26" s="106"/>
    </row>
    <row r="27" spans="1:13" ht="14.25" customHeight="1" x14ac:dyDescent="0.25">
      <c r="A27" s="105"/>
      <c r="B27" s="96"/>
      <c r="C27" s="96"/>
      <c r="D27" s="96"/>
      <c r="E27" s="96"/>
      <c r="F27" s="96"/>
      <c r="G27" s="96"/>
      <c r="H27" s="96"/>
      <c r="I27" s="96"/>
      <c r="J27" s="96"/>
      <c r="K27" s="96"/>
      <c r="L27" s="96"/>
      <c r="M27" s="106"/>
    </row>
    <row r="28" spans="1:13" ht="14.25" customHeight="1" x14ac:dyDescent="0.25">
      <c r="A28" s="105"/>
      <c r="B28" s="96"/>
      <c r="C28" s="96"/>
      <c r="D28" s="96"/>
      <c r="E28" s="96"/>
      <c r="F28" s="96"/>
      <c r="G28" s="96"/>
      <c r="H28" s="96"/>
      <c r="I28" s="96"/>
      <c r="J28" s="96"/>
      <c r="K28" s="96"/>
      <c r="L28" s="96"/>
      <c r="M28" s="106"/>
    </row>
    <row r="29" spans="1:13" ht="14.25" customHeight="1" x14ac:dyDescent="0.25">
      <c r="A29" s="107"/>
      <c r="B29" s="108"/>
      <c r="C29" s="108"/>
      <c r="D29" s="108"/>
      <c r="E29" s="108"/>
      <c r="F29" s="108"/>
      <c r="G29" s="108"/>
      <c r="H29" s="108"/>
      <c r="I29" s="108"/>
      <c r="J29" s="108"/>
      <c r="K29" s="108"/>
      <c r="L29" s="108"/>
      <c r="M29" s="109"/>
    </row>
    <row r="30" spans="1:13" ht="14.25" customHeight="1" x14ac:dyDescent="0.3">
      <c r="C30" s="1"/>
    </row>
    <row r="31" spans="1:13" ht="14.25" customHeight="1" x14ac:dyDescent="0.3">
      <c r="C31" s="1"/>
    </row>
    <row r="32" spans="1:13" ht="14.25" customHeight="1" x14ac:dyDescent="0.3">
      <c r="C32" s="1"/>
    </row>
    <row r="33" spans="3:3" ht="14.25" customHeight="1" x14ac:dyDescent="0.3">
      <c r="C33" s="1"/>
    </row>
    <row r="34" spans="3:3" ht="14.25" customHeight="1" x14ac:dyDescent="0.3">
      <c r="C34" s="1"/>
    </row>
    <row r="35" spans="3:3" ht="14.25" customHeight="1" x14ac:dyDescent="0.3">
      <c r="C35" s="1"/>
    </row>
    <row r="36" spans="3:3" ht="14.25" customHeight="1" x14ac:dyDescent="0.3">
      <c r="C36" s="1"/>
    </row>
    <row r="37" spans="3:3" ht="14.25" customHeight="1" x14ac:dyDescent="0.3">
      <c r="C37" s="1"/>
    </row>
    <row r="38" spans="3:3" ht="14.25" customHeight="1" x14ac:dyDescent="0.3">
      <c r="C38" s="1"/>
    </row>
    <row r="39" spans="3:3" ht="14.25" customHeight="1" x14ac:dyDescent="0.3">
      <c r="C39" s="1"/>
    </row>
    <row r="40" spans="3:3" ht="14.25" customHeight="1" x14ac:dyDescent="0.3">
      <c r="C40" s="1"/>
    </row>
    <row r="41" spans="3:3" ht="14.25" customHeight="1" x14ac:dyDescent="0.3">
      <c r="C41" s="1"/>
    </row>
    <row r="42" spans="3:3" ht="14.25" customHeight="1" x14ac:dyDescent="0.3">
      <c r="C42" s="1"/>
    </row>
    <row r="43" spans="3:3" ht="14.25" customHeight="1" x14ac:dyDescent="0.3">
      <c r="C43" s="1"/>
    </row>
    <row r="44" spans="3:3" ht="14.25" customHeight="1" x14ac:dyDescent="0.3">
      <c r="C44" s="1"/>
    </row>
    <row r="45" spans="3:3" ht="14.25" customHeight="1" x14ac:dyDescent="0.3">
      <c r="C45" s="1"/>
    </row>
    <row r="46" spans="3:3" ht="14.25" customHeight="1" x14ac:dyDescent="0.3">
      <c r="C46" s="1"/>
    </row>
    <row r="47" spans="3:3" ht="14.25" customHeight="1" x14ac:dyDescent="0.3">
      <c r="C47" s="1"/>
    </row>
    <row r="48" spans="3:3" ht="14.25" customHeight="1" x14ac:dyDescent="0.3">
      <c r="C48" s="1"/>
    </row>
    <row r="49" spans="3:3" ht="14.25" customHeight="1" x14ac:dyDescent="0.3">
      <c r="C49" s="1"/>
    </row>
    <row r="50" spans="3:3" ht="14.25" customHeight="1" x14ac:dyDescent="0.3">
      <c r="C50" s="1"/>
    </row>
    <row r="51" spans="3:3" ht="14.25" customHeight="1" x14ac:dyDescent="0.3">
      <c r="C51" s="1"/>
    </row>
    <row r="52" spans="3:3" ht="14.25" customHeight="1" x14ac:dyDescent="0.3">
      <c r="C52" s="1"/>
    </row>
    <row r="53" spans="3:3" ht="14.25" customHeight="1" x14ac:dyDescent="0.3">
      <c r="C53" s="1"/>
    </row>
    <row r="54" spans="3:3" ht="14.25" customHeight="1" x14ac:dyDescent="0.3">
      <c r="C54" s="1"/>
    </row>
    <row r="55" spans="3:3" ht="14.25" customHeight="1" x14ac:dyDescent="0.3">
      <c r="C55" s="1"/>
    </row>
    <row r="56" spans="3:3" ht="14.25" customHeight="1" x14ac:dyDescent="0.3">
      <c r="C56" s="1"/>
    </row>
    <row r="57" spans="3:3" ht="14.25" customHeight="1" x14ac:dyDescent="0.3">
      <c r="C57" s="1"/>
    </row>
    <row r="58" spans="3:3" ht="14.25" customHeight="1" x14ac:dyDescent="0.3">
      <c r="C58" s="1"/>
    </row>
    <row r="59" spans="3:3" ht="14.25" customHeight="1" x14ac:dyDescent="0.3">
      <c r="C59" s="1"/>
    </row>
    <row r="60" spans="3:3" ht="14.25" customHeight="1" x14ac:dyDescent="0.3">
      <c r="C60" s="1"/>
    </row>
    <row r="61" spans="3:3" ht="14.25" customHeight="1" x14ac:dyDescent="0.3">
      <c r="C61" s="1"/>
    </row>
    <row r="62" spans="3:3" ht="14.25" customHeight="1" x14ac:dyDescent="0.3">
      <c r="C62" s="1"/>
    </row>
    <row r="63" spans="3:3" ht="14.25" customHeight="1" x14ac:dyDescent="0.3">
      <c r="C63" s="1"/>
    </row>
    <row r="64" spans="3:3" ht="14.25" customHeight="1" x14ac:dyDescent="0.3">
      <c r="C64" s="1"/>
    </row>
    <row r="65" spans="3:3" ht="14.25" customHeight="1" x14ac:dyDescent="0.3">
      <c r="C65" s="1"/>
    </row>
    <row r="66" spans="3:3" ht="14.25" customHeight="1" x14ac:dyDescent="0.3">
      <c r="C66" s="1"/>
    </row>
    <row r="67" spans="3:3" ht="14.25" customHeight="1" x14ac:dyDescent="0.3">
      <c r="C67" s="1"/>
    </row>
    <row r="68" spans="3:3" ht="14.25" customHeight="1" x14ac:dyDescent="0.3">
      <c r="C68" s="1"/>
    </row>
    <row r="69" spans="3:3" ht="14.25" customHeight="1" x14ac:dyDescent="0.3">
      <c r="C69" s="1"/>
    </row>
    <row r="70" spans="3:3" ht="14.25" customHeight="1" x14ac:dyDescent="0.3">
      <c r="C70" s="1"/>
    </row>
    <row r="71" spans="3:3" ht="14.25" customHeight="1" x14ac:dyDescent="0.3">
      <c r="C71" s="1"/>
    </row>
    <row r="72" spans="3:3" ht="14.25" customHeight="1" x14ac:dyDescent="0.3">
      <c r="C72" s="1"/>
    </row>
    <row r="73" spans="3:3" ht="14.25" customHeight="1" x14ac:dyDescent="0.3">
      <c r="C73" s="1"/>
    </row>
    <row r="74" spans="3:3" ht="14.25" customHeight="1" x14ac:dyDescent="0.3">
      <c r="C74" s="1"/>
    </row>
    <row r="75" spans="3:3" ht="14.25" customHeight="1" x14ac:dyDescent="0.3">
      <c r="C75" s="1"/>
    </row>
    <row r="76" spans="3:3" ht="14.25" customHeight="1" x14ac:dyDescent="0.3">
      <c r="C76" s="1"/>
    </row>
    <row r="77" spans="3:3" ht="14.25" customHeight="1" x14ac:dyDescent="0.3">
      <c r="C77" s="1"/>
    </row>
    <row r="78" spans="3:3" ht="14.25" customHeight="1" x14ac:dyDescent="0.3">
      <c r="C78" s="1"/>
    </row>
    <row r="79" spans="3:3" ht="14.25" customHeight="1" x14ac:dyDescent="0.3">
      <c r="C79" s="1"/>
    </row>
    <row r="80" spans="3:3" ht="14.25" customHeight="1" x14ac:dyDescent="0.3">
      <c r="C80" s="1"/>
    </row>
    <row r="81" spans="3:3" ht="14.25" customHeight="1" x14ac:dyDescent="0.3">
      <c r="C81" s="1"/>
    </row>
    <row r="82" spans="3:3" ht="14.25" customHeight="1" x14ac:dyDescent="0.3">
      <c r="C82" s="1"/>
    </row>
    <row r="83" spans="3:3" ht="14.25" customHeight="1" x14ac:dyDescent="0.3">
      <c r="C83" s="1"/>
    </row>
    <row r="84" spans="3:3" ht="14.25" customHeight="1" x14ac:dyDescent="0.3">
      <c r="C84" s="1"/>
    </row>
    <row r="85" spans="3:3" ht="14.25" customHeight="1" x14ac:dyDescent="0.3">
      <c r="C85" s="1"/>
    </row>
    <row r="86" spans="3:3" ht="14.25" customHeight="1" x14ac:dyDescent="0.3">
      <c r="C86" s="1"/>
    </row>
    <row r="87" spans="3:3" ht="14.25" customHeight="1" x14ac:dyDescent="0.3">
      <c r="C87" s="1"/>
    </row>
    <row r="88" spans="3:3" ht="14.25" customHeight="1" x14ac:dyDescent="0.3">
      <c r="C88" s="1"/>
    </row>
    <row r="89" spans="3:3" ht="14.25" customHeight="1" x14ac:dyDescent="0.3">
      <c r="C89" s="1"/>
    </row>
    <row r="90" spans="3:3" ht="14.25" customHeight="1" x14ac:dyDescent="0.3">
      <c r="C90" s="1"/>
    </row>
    <row r="91" spans="3:3" ht="14.25" customHeight="1" x14ac:dyDescent="0.3">
      <c r="C91" s="1"/>
    </row>
    <row r="92" spans="3:3" ht="14.25" customHeight="1" x14ac:dyDescent="0.3">
      <c r="C92" s="1"/>
    </row>
    <row r="93" spans="3:3" ht="14.25" customHeight="1" x14ac:dyDescent="0.3">
      <c r="C93" s="1"/>
    </row>
    <row r="94" spans="3:3" ht="14.25" customHeight="1" x14ac:dyDescent="0.3">
      <c r="C94" s="1"/>
    </row>
    <row r="95" spans="3:3" ht="14.25" customHeight="1" x14ac:dyDescent="0.3">
      <c r="C95" s="1"/>
    </row>
    <row r="96" spans="3:3" ht="14.25" customHeight="1" x14ac:dyDescent="0.3">
      <c r="C96" s="1"/>
    </row>
    <row r="97" spans="3:3" ht="14.25" customHeight="1" x14ac:dyDescent="0.3">
      <c r="C97" s="1"/>
    </row>
    <row r="98" spans="3:3" ht="14.25" customHeight="1" x14ac:dyDescent="0.3">
      <c r="C98" s="1"/>
    </row>
    <row r="99" spans="3:3" ht="14.25" customHeight="1" x14ac:dyDescent="0.3">
      <c r="C99" s="1"/>
    </row>
    <row r="100" spans="3:3" ht="14.25" customHeight="1" x14ac:dyDescent="0.3">
      <c r="C100" s="1"/>
    </row>
    <row r="101" spans="3:3" ht="14.25" customHeight="1" x14ac:dyDescent="0.3">
      <c r="C101" s="1"/>
    </row>
    <row r="102" spans="3:3" ht="14.25" customHeight="1" x14ac:dyDescent="0.3">
      <c r="C102" s="1"/>
    </row>
    <row r="103" spans="3:3" ht="14.25" customHeight="1" x14ac:dyDescent="0.3">
      <c r="C103" s="1"/>
    </row>
    <row r="104" spans="3:3" ht="14.25" customHeight="1" x14ac:dyDescent="0.3">
      <c r="C104" s="1"/>
    </row>
    <row r="105" spans="3:3" ht="14.25" customHeight="1" x14ac:dyDescent="0.3">
      <c r="C105" s="1"/>
    </row>
    <row r="106" spans="3:3" ht="14.25" customHeight="1" x14ac:dyDescent="0.3">
      <c r="C106" s="1"/>
    </row>
    <row r="107" spans="3:3" ht="14.25" customHeight="1" x14ac:dyDescent="0.3">
      <c r="C107" s="1"/>
    </row>
    <row r="108" spans="3:3" ht="14.25" customHeight="1" x14ac:dyDescent="0.3">
      <c r="C108" s="1"/>
    </row>
    <row r="109" spans="3:3" ht="14.25" customHeight="1" x14ac:dyDescent="0.3">
      <c r="C109" s="1"/>
    </row>
    <row r="110" spans="3:3" ht="14.25" customHeight="1" x14ac:dyDescent="0.3">
      <c r="C110" s="1"/>
    </row>
    <row r="111" spans="3:3" ht="14.25" customHeight="1" x14ac:dyDescent="0.3">
      <c r="C111" s="1"/>
    </row>
    <row r="112" spans="3:3" ht="14.25" customHeight="1" x14ac:dyDescent="0.3">
      <c r="C112" s="1"/>
    </row>
    <row r="113" spans="3:3" ht="14.25" customHeight="1" x14ac:dyDescent="0.3">
      <c r="C113" s="1"/>
    </row>
    <row r="114" spans="3:3" ht="14.25" customHeight="1" x14ac:dyDescent="0.3">
      <c r="C114" s="1"/>
    </row>
    <row r="115" spans="3:3" ht="14.25" customHeight="1" x14ac:dyDescent="0.3">
      <c r="C115" s="1"/>
    </row>
    <row r="116" spans="3:3" ht="14.25" customHeight="1" x14ac:dyDescent="0.3">
      <c r="C116" s="1"/>
    </row>
    <row r="117" spans="3:3" ht="14.25" customHeight="1" x14ac:dyDescent="0.3">
      <c r="C117" s="1"/>
    </row>
    <row r="118" spans="3:3" ht="14.25" customHeight="1" x14ac:dyDescent="0.3">
      <c r="C118" s="1"/>
    </row>
    <row r="119" spans="3:3" ht="14.25" customHeight="1" x14ac:dyDescent="0.3">
      <c r="C119" s="1"/>
    </row>
    <row r="120" spans="3:3" ht="14.25" customHeight="1" x14ac:dyDescent="0.3">
      <c r="C120" s="1"/>
    </row>
    <row r="121" spans="3:3" ht="14.25" customHeight="1" x14ac:dyDescent="0.3">
      <c r="C121" s="1"/>
    </row>
    <row r="122" spans="3:3" ht="14.25" customHeight="1" x14ac:dyDescent="0.3">
      <c r="C122" s="1"/>
    </row>
    <row r="123" spans="3:3" ht="14.25" customHeight="1" x14ac:dyDescent="0.3">
      <c r="C123" s="1"/>
    </row>
    <row r="124" spans="3:3" ht="14.25" customHeight="1" x14ac:dyDescent="0.3">
      <c r="C124" s="1"/>
    </row>
    <row r="125" spans="3:3" ht="14.25" customHeight="1" x14ac:dyDescent="0.3">
      <c r="C125" s="1"/>
    </row>
    <row r="126" spans="3:3" ht="14.25" customHeight="1" x14ac:dyDescent="0.3">
      <c r="C126" s="1"/>
    </row>
    <row r="127" spans="3:3" ht="14.25" customHeight="1" x14ac:dyDescent="0.3">
      <c r="C127" s="1"/>
    </row>
    <row r="128" spans="3:3" ht="14.25" customHeight="1" x14ac:dyDescent="0.3">
      <c r="C128" s="1"/>
    </row>
    <row r="129" spans="3:3" ht="14.25" customHeight="1" x14ac:dyDescent="0.3">
      <c r="C129" s="1"/>
    </row>
    <row r="130" spans="3:3" ht="14.25" customHeight="1" x14ac:dyDescent="0.3">
      <c r="C130" s="1"/>
    </row>
    <row r="131" spans="3:3" ht="14.25" customHeight="1" x14ac:dyDescent="0.3">
      <c r="C131" s="1"/>
    </row>
    <row r="132" spans="3:3" ht="14.25" customHeight="1" x14ac:dyDescent="0.3">
      <c r="C132" s="1"/>
    </row>
    <row r="133" spans="3:3" ht="14.25" customHeight="1" x14ac:dyDescent="0.3">
      <c r="C133" s="1"/>
    </row>
    <row r="134" spans="3:3" ht="14.25" customHeight="1" x14ac:dyDescent="0.3">
      <c r="C134" s="1"/>
    </row>
    <row r="135" spans="3:3" ht="14.25" customHeight="1" x14ac:dyDescent="0.3">
      <c r="C135" s="1"/>
    </row>
    <row r="136" spans="3:3" ht="14.25" customHeight="1" x14ac:dyDescent="0.3">
      <c r="C136" s="1"/>
    </row>
    <row r="137" spans="3:3" ht="14.25" customHeight="1" x14ac:dyDescent="0.3">
      <c r="C137" s="1"/>
    </row>
    <row r="138" spans="3:3" ht="14.25" customHeight="1" x14ac:dyDescent="0.3">
      <c r="C138" s="1"/>
    </row>
    <row r="139" spans="3:3" ht="14.25" customHeight="1" x14ac:dyDescent="0.3">
      <c r="C139" s="1"/>
    </row>
    <row r="140" spans="3:3" ht="14.25" customHeight="1" x14ac:dyDescent="0.3">
      <c r="C140" s="1"/>
    </row>
    <row r="141" spans="3:3" ht="14.25" customHeight="1" x14ac:dyDescent="0.3">
      <c r="C141" s="1"/>
    </row>
    <row r="142" spans="3:3" ht="14.25" customHeight="1" x14ac:dyDescent="0.3">
      <c r="C142" s="1"/>
    </row>
    <row r="143" spans="3:3" ht="14.25" customHeight="1" x14ac:dyDescent="0.3">
      <c r="C143" s="1"/>
    </row>
    <row r="144" spans="3:3" ht="14.25" customHeight="1" x14ac:dyDescent="0.3">
      <c r="C144" s="1"/>
    </row>
    <row r="145" spans="3:3" ht="14.25" customHeight="1" x14ac:dyDescent="0.3">
      <c r="C145" s="1"/>
    </row>
    <row r="146" spans="3:3" ht="14.25" customHeight="1" x14ac:dyDescent="0.3">
      <c r="C146" s="1"/>
    </row>
    <row r="147" spans="3:3" ht="14.25" customHeight="1" x14ac:dyDescent="0.3">
      <c r="C147" s="1"/>
    </row>
    <row r="148" spans="3:3" ht="14.25" customHeight="1" x14ac:dyDescent="0.3">
      <c r="C148" s="1"/>
    </row>
    <row r="149" spans="3:3" ht="14.25" customHeight="1" x14ac:dyDescent="0.3">
      <c r="C149" s="1"/>
    </row>
    <row r="150" spans="3:3" ht="14.25" customHeight="1" x14ac:dyDescent="0.3">
      <c r="C150" s="1"/>
    </row>
    <row r="151" spans="3:3" ht="14.25" customHeight="1" x14ac:dyDescent="0.3">
      <c r="C151" s="1"/>
    </row>
    <row r="152" spans="3:3" ht="14.25" customHeight="1" x14ac:dyDescent="0.3">
      <c r="C152" s="1"/>
    </row>
    <row r="153" spans="3:3" ht="14.25" customHeight="1" x14ac:dyDescent="0.3">
      <c r="C153" s="1"/>
    </row>
    <row r="154" spans="3:3" ht="14.25" customHeight="1" x14ac:dyDescent="0.3">
      <c r="C154" s="1"/>
    </row>
    <row r="155" spans="3:3" ht="14.25" customHeight="1" x14ac:dyDescent="0.3">
      <c r="C155" s="1"/>
    </row>
    <row r="156" spans="3:3" ht="14.25" customHeight="1" x14ac:dyDescent="0.3">
      <c r="C156" s="1"/>
    </row>
    <row r="157" spans="3:3" ht="14.25" customHeight="1" x14ac:dyDescent="0.3">
      <c r="C157" s="1"/>
    </row>
    <row r="158" spans="3:3" ht="14.25" customHeight="1" x14ac:dyDescent="0.3">
      <c r="C158" s="1"/>
    </row>
    <row r="159" spans="3:3" ht="14.25" customHeight="1" x14ac:dyDescent="0.3">
      <c r="C159" s="1"/>
    </row>
    <row r="160" spans="3:3" ht="14.25" customHeight="1" x14ac:dyDescent="0.3">
      <c r="C160" s="1"/>
    </row>
    <row r="161" spans="3:3" ht="14.25" customHeight="1" x14ac:dyDescent="0.3">
      <c r="C161" s="1"/>
    </row>
    <row r="162" spans="3:3" ht="14.25" customHeight="1" x14ac:dyDescent="0.3">
      <c r="C162" s="1"/>
    </row>
    <row r="163" spans="3:3" ht="14.25" customHeight="1" x14ac:dyDescent="0.3">
      <c r="C163" s="1"/>
    </row>
    <row r="164" spans="3:3" ht="14.25" customHeight="1" x14ac:dyDescent="0.3">
      <c r="C164" s="1"/>
    </row>
    <row r="165" spans="3:3" ht="14.25" customHeight="1" x14ac:dyDescent="0.3">
      <c r="C165" s="1"/>
    </row>
    <row r="166" spans="3:3" ht="14.25" customHeight="1" x14ac:dyDescent="0.3">
      <c r="C166" s="1"/>
    </row>
    <row r="167" spans="3:3" ht="14.25" customHeight="1" x14ac:dyDescent="0.3">
      <c r="C167" s="1"/>
    </row>
    <row r="168" spans="3:3" ht="14.25" customHeight="1" x14ac:dyDescent="0.3">
      <c r="C168" s="1"/>
    </row>
    <row r="169" spans="3:3" ht="14.25" customHeight="1" x14ac:dyDescent="0.3">
      <c r="C169" s="1"/>
    </row>
    <row r="170" spans="3:3" ht="14.25" customHeight="1" x14ac:dyDescent="0.3">
      <c r="C170" s="1"/>
    </row>
    <row r="171" spans="3:3" ht="14.25" customHeight="1" x14ac:dyDescent="0.3">
      <c r="C171" s="1"/>
    </row>
    <row r="172" spans="3:3" ht="14.25" customHeight="1" x14ac:dyDescent="0.3">
      <c r="C172" s="1"/>
    </row>
    <row r="173" spans="3:3" ht="14.25" customHeight="1" x14ac:dyDescent="0.3">
      <c r="C173" s="1"/>
    </row>
    <row r="174" spans="3:3" ht="14.25" customHeight="1" x14ac:dyDescent="0.3">
      <c r="C174" s="1"/>
    </row>
    <row r="175" spans="3:3" ht="14.25" customHeight="1" x14ac:dyDescent="0.3">
      <c r="C175" s="1"/>
    </row>
    <row r="176" spans="3:3" ht="14.25" customHeight="1" x14ac:dyDescent="0.3">
      <c r="C176" s="1"/>
    </row>
    <row r="177" spans="3:3" ht="14.25" customHeight="1" x14ac:dyDescent="0.3">
      <c r="C177" s="1"/>
    </row>
    <row r="178" spans="3:3" ht="14.25" customHeight="1" x14ac:dyDescent="0.3">
      <c r="C178" s="1"/>
    </row>
    <row r="179" spans="3:3" ht="14.25" customHeight="1" x14ac:dyDescent="0.3">
      <c r="C179" s="1"/>
    </row>
    <row r="180" spans="3:3" ht="14.25" customHeight="1" x14ac:dyDescent="0.3">
      <c r="C180" s="1"/>
    </row>
    <row r="181" spans="3:3" ht="14.25" customHeight="1" x14ac:dyDescent="0.3">
      <c r="C181" s="1"/>
    </row>
    <row r="182" spans="3:3" ht="14.25" customHeight="1" x14ac:dyDescent="0.3">
      <c r="C182" s="1"/>
    </row>
    <row r="183" spans="3:3" ht="14.25" customHeight="1" x14ac:dyDescent="0.3">
      <c r="C183" s="1"/>
    </row>
    <row r="184" spans="3:3" ht="14.25" customHeight="1" x14ac:dyDescent="0.3">
      <c r="C184" s="1"/>
    </row>
    <row r="185" spans="3:3" ht="14.25" customHeight="1" x14ac:dyDescent="0.3">
      <c r="C185" s="1"/>
    </row>
    <row r="186" spans="3:3" ht="14.25" customHeight="1" x14ac:dyDescent="0.3">
      <c r="C186" s="1"/>
    </row>
    <row r="187" spans="3:3" ht="14.25" customHeight="1" x14ac:dyDescent="0.3">
      <c r="C187" s="1"/>
    </row>
    <row r="188" spans="3:3" ht="14.25" customHeight="1" x14ac:dyDescent="0.3">
      <c r="C188" s="1"/>
    </row>
    <row r="189" spans="3:3" ht="14.25" customHeight="1" x14ac:dyDescent="0.3">
      <c r="C189" s="1"/>
    </row>
    <row r="190" spans="3:3" ht="14.25" customHeight="1" x14ac:dyDescent="0.3">
      <c r="C190" s="1"/>
    </row>
    <row r="191" spans="3:3" ht="14.25" customHeight="1" x14ac:dyDescent="0.3">
      <c r="C191" s="1"/>
    </row>
    <row r="192" spans="3:3" ht="14.25" customHeight="1" x14ac:dyDescent="0.3">
      <c r="C192" s="1"/>
    </row>
    <row r="193" spans="3:3" ht="14.25" customHeight="1" x14ac:dyDescent="0.3">
      <c r="C193" s="1"/>
    </row>
    <row r="194" spans="3:3" ht="14.25" customHeight="1" x14ac:dyDescent="0.3">
      <c r="C194" s="1"/>
    </row>
    <row r="195" spans="3:3" ht="14.25" customHeight="1" x14ac:dyDescent="0.3">
      <c r="C195" s="1"/>
    </row>
    <row r="196" spans="3:3" ht="14.25" customHeight="1" x14ac:dyDescent="0.3">
      <c r="C196" s="1"/>
    </row>
    <row r="197" spans="3:3" ht="14.25" customHeight="1" x14ac:dyDescent="0.3">
      <c r="C197" s="1"/>
    </row>
    <row r="198" spans="3:3" ht="14.25" customHeight="1" x14ac:dyDescent="0.3">
      <c r="C198" s="1"/>
    </row>
    <row r="199" spans="3:3" ht="14.25" customHeight="1" x14ac:dyDescent="0.3">
      <c r="C199" s="1"/>
    </row>
    <row r="200" spans="3:3" ht="14.25" customHeight="1" x14ac:dyDescent="0.3">
      <c r="C200" s="1"/>
    </row>
    <row r="201" spans="3:3" ht="14.25" customHeight="1" x14ac:dyDescent="0.3">
      <c r="C201" s="1"/>
    </row>
    <row r="202" spans="3:3" ht="14.25" customHeight="1" x14ac:dyDescent="0.3">
      <c r="C202" s="1"/>
    </row>
    <row r="203" spans="3:3" ht="14.25" customHeight="1" x14ac:dyDescent="0.3">
      <c r="C203" s="1"/>
    </row>
    <row r="204" spans="3:3" ht="14.25" customHeight="1" x14ac:dyDescent="0.3">
      <c r="C204" s="1"/>
    </row>
    <row r="205" spans="3:3" ht="14.25" customHeight="1" x14ac:dyDescent="0.3">
      <c r="C205" s="1"/>
    </row>
    <row r="206" spans="3:3" ht="14.25" customHeight="1" x14ac:dyDescent="0.3">
      <c r="C206" s="1"/>
    </row>
    <row r="207" spans="3:3" ht="14.25" customHeight="1" x14ac:dyDescent="0.3">
      <c r="C207" s="1"/>
    </row>
    <row r="208" spans="3:3" ht="14.25" customHeight="1" x14ac:dyDescent="0.3">
      <c r="C208" s="1"/>
    </row>
    <row r="209" spans="3:3" ht="14.25" customHeight="1" x14ac:dyDescent="0.3">
      <c r="C209" s="1"/>
    </row>
    <row r="210" spans="3:3" ht="14.25" customHeight="1" x14ac:dyDescent="0.3">
      <c r="C210" s="1"/>
    </row>
    <row r="211" spans="3:3" ht="14.25" customHeight="1" x14ac:dyDescent="0.3">
      <c r="C211" s="1"/>
    </row>
    <row r="212" spans="3:3" ht="14.25" customHeight="1" x14ac:dyDescent="0.3">
      <c r="C212" s="1"/>
    </row>
    <row r="213" spans="3:3" ht="14.25" customHeight="1" x14ac:dyDescent="0.3">
      <c r="C213" s="1"/>
    </row>
    <row r="214" spans="3:3" ht="14.25" customHeight="1" x14ac:dyDescent="0.3">
      <c r="C214" s="1"/>
    </row>
    <row r="215" spans="3:3" ht="14.25" customHeight="1" x14ac:dyDescent="0.3">
      <c r="C215" s="1"/>
    </row>
    <row r="216" spans="3:3" ht="14.25" customHeight="1" x14ac:dyDescent="0.3">
      <c r="C216" s="1"/>
    </row>
    <row r="217" spans="3:3" ht="14.25" customHeight="1" x14ac:dyDescent="0.3">
      <c r="C217" s="1"/>
    </row>
    <row r="218" spans="3:3" ht="14.25" customHeight="1" x14ac:dyDescent="0.3">
      <c r="C218" s="1"/>
    </row>
    <row r="219" spans="3:3" ht="14.25" customHeight="1" x14ac:dyDescent="0.3">
      <c r="C219" s="1"/>
    </row>
    <row r="220" spans="3:3" ht="14.25" customHeight="1" x14ac:dyDescent="0.3">
      <c r="C220" s="1"/>
    </row>
    <row r="221" spans="3:3" ht="14.25" customHeight="1" x14ac:dyDescent="0.3">
      <c r="C221" s="1"/>
    </row>
    <row r="222" spans="3:3" ht="14.25" customHeight="1" x14ac:dyDescent="0.3">
      <c r="C222" s="1"/>
    </row>
    <row r="223" spans="3:3" ht="14.25" customHeight="1" x14ac:dyDescent="0.3">
      <c r="C223" s="1"/>
    </row>
    <row r="224" spans="3:3" ht="14.25" customHeight="1" x14ac:dyDescent="0.3">
      <c r="C224" s="1"/>
    </row>
    <row r="225" spans="3:3" ht="14.25" customHeight="1" x14ac:dyDescent="0.3">
      <c r="C225" s="1"/>
    </row>
    <row r="226" spans="3:3" ht="14.25" customHeight="1" x14ac:dyDescent="0.3">
      <c r="C226" s="1"/>
    </row>
    <row r="227" spans="3:3" ht="14.25" customHeight="1" x14ac:dyDescent="0.3">
      <c r="C227" s="1"/>
    </row>
    <row r="228" spans="3:3" ht="14.25" customHeight="1" x14ac:dyDescent="0.3">
      <c r="C228" s="1"/>
    </row>
    <row r="229" spans="3:3" ht="14.25" customHeight="1" x14ac:dyDescent="0.3">
      <c r="C229" s="1"/>
    </row>
    <row r="230" spans="3:3" ht="14.25" customHeight="1" x14ac:dyDescent="0.3">
      <c r="C230" s="1"/>
    </row>
    <row r="231" spans="3:3" ht="14.25" customHeight="1" x14ac:dyDescent="0.3">
      <c r="C231" s="1"/>
    </row>
    <row r="232" spans="3:3" ht="14.25" customHeight="1" x14ac:dyDescent="0.3">
      <c r="C232" s="1"/>
    </row>
    <row r="233" spans="3:3" ht="14.25" customHeight="1" x14ac:dyDescent="0.3">
      <c r="C233" s="1"/>
    </row>
    <row r="234" spans="3:3" ht="14.25" customHeight="1" x14ac:dyDescent="0.3">
      <c r="C234" s="1"/>
    </row>
    <row r="235" spans="3:3" ht="14.25" customHeight="1" x14ac:dyDescent="0.3">
      <c r="C235" s="1"/>
    </row>
    <row r="236" spans="3:3" ht="14.25" customHeight="1" x14ac:dyDescent="0.3">
      <c r="C236" s="1"/>
    </row>
    <row r="237" spans="3:3" ht="14.25" customHeight="1" x14ac:dyDescent="0.3">
      <c r="C237" s="1"/>
    </row>
    <row r="238" spans="3:3" ht="14.25" customHeight="1" x14ac:dyDescent="0.3">
      <c r="C238" s="1"/>
    </row>
    <row r="239" spans="3:3" ht="14.25" customHeight="1" x14ac:dyDescent="0.3">
      <c r="C239" s="1"/>
    </row>
    <row r="240" spans="3:3" ht="14.25" customHeight="1" x14ac:dyDescent="0.3">
      <c r="C240" s="1"/>
    </row>
    <row r="241" spans="3:3" ht="14.25" customHeight="1" x14ac:dyDescent="0.3">
      <c r="C241" s="1"/>
    </row>
    <row r="242" spans="3:3" ht="14.25" customHeight="1" x14ac:dyDescent="0.3">
      <c r="C242" s="1"/>
    </row>
    <row r="243" spans="3:3" ht="14.25" customHeight="1" x14ac:dyDescent="0.3">
      <c r="C243" s="1"/>
    </row>
    <row r="244" spans="3:3" ht="14.25" customHeight="1" x14ac:dyDescent="0.3">
      <c r="C244" s="1"/>
    </row>
    <row r="245" spans="3:3" ht="14.25" customHeight="1" x14ac:dyDescent="0.3">
      <c r="C245" s="1"/>
    </row>
    <row r="246" spans="3:3" ht="14.25" customHeight="1" x14ac:dyDescent="0.3">
      <c r="C246" s="1"/>
    </row>
    <row r="247" spans="3:3" ht="14.25" customHeight="1" x14ac:dyDescent="0.3">
      <c r="C247" s="1"/>
    </row>
    <row r="248" spans="3:3" ht="14.25" customHeight="1" x14ac:dyDescent="0.3">
      <c r="C248" s="1"/>
    </row>
    <row r="249" spans="3:3" ht="14.25" customHeight="1" x14ac:dyDescent="0.3">
      <c r="C249" s="1"/>
    </row>
    <row r="250" spans="3:3" ht="14.25" customHeight="1" x14ac:dyDescent="0.3">
      <c r="C250" s="1"/>
    </row>
    <row r="251" spans="3:3" ht="14.25" customHeight="1" x14ac:dyDescent="0.3">
      <c r="C251" s="1"/>
    </row>
    <row r="252" spans="3:3" ht="14.25" customHeight="1" x14ac:dyDescent="0.3">
      <c r="C252" s="1"/>
    </row>
    <row r="253" spans="3:3" ht="14.25" customHeight="1" x14ac:dyDescent="0.3">
      <c r="C253" s="1"/>
    </row>
    <row r="254" spans="3:3" ht="14.25" customHeight="1" x14ac:dyDescent="0.3">
      <c r="C254" s="1"/>
    </row>
    <row r="255" spans="3:3" ht="14.25" customHeight="1" x14ac:dyDescent="0.3">
      <c r="C255" s="1"/>
    </row>
    <row r="256" spans="3:3" ht="14.25" customHeight="1" x14ac:dyDescent="0.3">
      <c r="C256" s="1"/>
    </row>
    <row r="257" spans="3:3" ht="14.25" customHeight="1" x14ac:dyDescent="0.3">
      <c r="C257" s="1"/>
    </row>
    <row r="258" spans="3:3" ht="14.25" customHeight="1" x14ac:dyDescent="0.3">
      <c r="C258" s="1"/>
    </row>
    <row r="259" spans="3:3" ht="14.25" customHeight="1" x14ac:dyDescent="0.3">
      <c r="C259" s="1"/>
    </row>
    <row r="260" spans="3:3" ht="14.25" customHeight="1" x14ac:dyDescent="0.3">
      <c r="C260" s="1"/>
    </row>
    <row r="261" spans="3:3" ht="14.25" customHeight="1" x14ac:dyDescent="0.3">
      <c r="C261" s="1"/>
    </row>
    <row r="262" spans="3:3" ht="14.25" customHeight="1" x14ac:dyDescent="0.3">
      <c r="C262" s="1"/>
    </row>
    <row r="263" spans="3:3" ht="14.25" customHeight="1" x14ac:dyDescent="0.3">
      <c r="C263" s="1"/>
    </row>
    <row r="264" spans="3:3" ht="14.25" customHeight="1" x14ac:dyDescent="0.3">
      <c r="C264" s="1"/>
    </row>
    <row r="265" spans="3:3" ht="14.25" customHeight="1" x14ac:dyDescent="0.3">
      <c r="C265" s="1"/>
    </row>
    <row r="266" spans="3:3" ht="14.25" customHeight="1" x14ac:dyDescent="0.3">
      <c r="C266" s="1"/>
    </row>
    <row r="267" spans="3:3" ht="14.25" customHeight="1" x14ac:dyDescent="0.3">
      <c r="C267" s="1"/>
    </row>
    <row r="268" spans="3:3" ht="14.25" customHeight="1" x14ac:dyDescent="0.3">
      <c r="C268" s="1"/>
    </row>
    <row r="269" spans="3:3" ht="14.25" customHeight="1" x14ac:dyDescent="0.3">
      <c r="C269" s="1"/>
    </row>
    <row r="270" spans="3:3" ht="14.25" customHeight="1" x14ac:dyDescent="0.3">
      <c r="C270" s="1"/>
    </row>
    <row r="271" spans="3:3" ht="14.25" customHeight="1" x14ac:dyDescent="0.3">
      <c r="C271" s="1"/>
    </row>
    <row r="272" spans="3:3" ht="14.25" customHeight="1" x14ac:dyDescent="0.3">
      <c r="C272" s="1"/>
    </row>
    <row r="273" spans="3:3" ht="14.25" customHeight="1" x14ac:dyDescent="0.3">
      <c r="C273" s="1"/>
    </row>
    <row r="274" spans="3:3" ht="14.25" customHeight="1" x14ac:dyDescent="0.3">
      <c r="C274" s="1"/>
    </row>
    <row r="275" spans="3:3" ht="14.25" customHeight="1" x14ac:dyDescent="0.3">
      <c r="C275" s="1"/>
    </row>
    <row r="276" spans="3:3" ht="14.25" customHeight="1" x14ac:dyDescent="0.3">
      <c r="C276" s="1"/>
    </row>
    <row r="277" spans="3:3" ht="14.25" customHeight="1" x14ac:dyDescent="0.3">
      <c r="C277" s="1"/>
    </row>
    <row r="278" spans="3:3" ht="14.25" customHeight="1" x14ac:dyDescent="0.3">
      <c r="C278" s="1"/>
    </row>
    <row r="279" spans="3:3" ht="14.25" customHeight="1" x14ac:dyDescent="0.3">
      <c r="C279" s="1"/>
    </row>
    <row r="280" spans="3:3" ht="14.25" customHeight="1" x14ac:dyDescent="0.3">
      <c r="C280" s="1"/>
    </row>
    <row r="281" spans="3:3" ht="14.25" customHeight="1" x14ac:dyDescent="0.3">
      <c r="C281" s="1"/>
    </row>
    <row r="282" spans="3:3" ht="14.25" customHeight="1" x14ac:dyDescent="0.3">
      <c r="C282" s="1"/>
    </row>
    <row r="283" spans="3:3" ht="14.25" customHeight="1" x14ac:dyDescent="0.3">
      <c r="C283" s="1"/>
    </row>
    <row r="284" spans="3:3" ht="14.25" customHeight="1" x14ac:dyDescent="0.3">
      <c r="C284" s="1"/>
    </row>
    <row r="285" spans="3:3" ht="14.25" customHeight="1" x14ac:dyDescent="0.3">
      <c r="C285" s="1"/>
    </row>
    <row r="286" spans="3:3" ht="14.25" customHeight="1" x14ac:dyDescent="0.3">
      <c r="C286" s="1"/>
    </row>
    <row r="287" spans="3:3" ht="14.25" customHeight="1" x14ac:dyDescent="0.3">
      <c r="C287" s="1"/>
    </row>
    <row r="288" spans="3:3" ht="14.25" customHeight="1" x14ac:dyDescent="0.3">
      <c r="C288" s="1"/>
    </row>
    <row r="289" spans="3:3" ht="14.25" customHeight="1" x14ac:dyDescent="0.3">
      <c r="C289" s="1"/>
    </row>
    <row r="290" spans="3:3" ht="14.25" customHeight="1" x14ac:dyDescent="0.3">
      <c r="C290" s="1"/>
    </row>
    <row r="291" spans="3:3" ht="14.25" customHeight="1" x14ac:dyDescent="0.3">
      <c r="C291" s="1"/>
    </row>
    <row r="292" spans="3:3" ht="14.25" customHeight="1" x14ac:dyDescent="0.3">
      <c r="C292" s="1"/>
    </row>
    <row r="293" spans="3:3" ht="14.25" customHeight="1" x14ac:dyDescent="0.3">
      <c r="C293" s="1"/>
    </row>
    <row r="294" spans="3:3" ht="14.25" customHeight="1" x14ac:dyDescent="0.3">
      <c r="C294" s="1"/>
    </row>
    <row r="295" spans="3:3" ht="14.25" customHeight="1" x14ac:dyDescent="0.3">
      <c r="C295" s="1"/>
    </row>
    <row r="296" spans="3:3" ht="14.25" customHeight="1" x14ac:dyDescent="0.3">
      <c r="C296" s="1"/>
    </row>
    <row r="297" spans="3:3" ht="14.25" customHeight="1" x14ac:dyDescent="0.3">
      <c r="C297" s="1"/>
    </row>
    <row r="298" spans="3:3" ht="14.25" customHeight="1" x14ac:dyDescent="0.3">
      <c r="C298" s="1"/>
    </row>
    <row r="299" spans="3:3" ht="14.25" customHeight="1" x14ac:dyDescent="0.3">
      <c r="C299" s="1"/>
    </row>
    <row r="300" spans="3:3" ht="14.25" customHeight="1" x14ac:dyDescent="0.3">
      <c r="C300" s="1"/>
    </row>
    <row r="301" spans="3:3" ht="14.25" customHeight="1" x14ac:dyDescent="0.3">
      <c r="C301" s="1"/>
    </row>
    <row r="302" spans="3:3" ht="14.25" customHeight="1" x14ac:dyDescent="0.3">
      <c r="C302" s="1"/>
    </row>
    <row r="303" spans="3:3" ht="14.25" customHeight="1" x14ac:dyDescent="0.3">
      <c r="C303" s="1"/>
    </row>
    <row r="304" spans="3:3" ht="14.25" customHeight="1" x14ac:dyDescent="0.3">
      <c r="C304" s="1"/>
    </row>
    <row r="305" spans="3:3" ht="14.25" customHeight="1" x14ac:dyDescent="0.3">
      <c r="C305" s="1"/>
    </row>
    <row r="306" spans="3:3" ht="14.25" customHeight="1" x14ac:dyDescent="0.3">
      <c r="C306" s="1"/>
    </row>
    <row r="307" spans="3:3" ht="14.25" customHeight="1" x14ac:dyDescent="0.3">
      <c r="C307" s="1"/>
    </row>
    <row r="308" spans="3:3" ht="14.25" customHeight="1" x14ac:dyDescent="0.3">
      <c r="C308" s="1"/>
    </row>
    <row r="309" spans="3:3" ht="14.25" customHeight="1" x14ac:dyDescent="0.3">
      <c r="C309" s="1"/>
    </row>
    <row r="310" spans="3:3" ht="14.25" customHeight="1" x14ac:dyDescent="0.3">
      <c r="C310" s="1"/>
    </row>
    <row r="311" spans="3:3" ht="14.25" customHeight="1" x14ac:dyDescent="0.3">
      <c r="C311" s="1"/>
    </row>
    <row r="312" spans="3:3" ht="14.25" customHeight="1" x14ac:dyDescent="0.3">
      <c r="C312" s="1"/>
    </row>
    <row r="313" spans="3:3" ht="14.25" customHeight="1" x14ac:dyDescent="0.3">
      <c r="C313" s="1"/>
    </row>
    <row r="314" spans="3:3" ht="14.25" customHeight="1" x14ac:dyDescent="0.3">
      <c r="C314" s="1"/>
    </row>
    <row r="315" spans="3:3" ht="14.25" customHeight="1" x14ac:dyDescent="0.3">
      <c r="C315" s="1"/>
    </row>
    <row r="316" spans="3:3" ht="14.25" customHeight="1" x14ac:dyDescent="0.3">
      <c r="C316" s="1"/>
    </row>
    <row r="317" spans="3:3" ht="14.25" customHeight="1" x14ac:dyDescent="0.3">
      <c r="C317" s="1"/>
    </row>
    <row r="318" spans="3:3" ht="14.25" customHeight="1" x14ac:dyDescent="0.3">
      <c r="C318" s="1"/>
    </row>
    <row r="319" spans="3:3" ht="14.25" customHeight="1" x14ac:dyDescent="0.3">
      <c r="C319" s="1"/>
    </row>
    <row r="320" spans="3:3" ht="14.25" customHeight="1" x14ac:dyDescent="0.3">
      <c r="C320" s="1"/>
    </row>
    <row r="321" spans="3:3" ht="14.25" customHeight="1" x14ac:dyDescent="0.3">
      <c r="C321" s="1"/>
    </row>
    <row r="322" spans="3:3" ht="14.25" customHeight="1" x14ac:dyDescent="0.3">
      <c r="C322" s="1"/>
    </row>
    <row r="323" spans="3:3" ht="14.25" customHeight="1" x14ac:dyDescent="0.3">
      <c r="C323" s="1"/>
    </row>
    <row r="324" spans="3:3" ht="14.25" customHeight="1" x14ac:dyDescent="0.3">
      <c r="C324" s="1"/>
    </row>
    <row r="325" spans="3:3" ht="14.25" customHeight="1" x14ac:dyDescent="0.3">
      <c r="C325" s="1"/>
    </row>
    <row r="326" spans="3:3" ht="14.25" customHeight="1" x14ac:dyDescent="0.3">
      <c r="C326" s="1"/>
    </row>
    <row r="327" spans="3:3" ht="14.25" customHeight="1" x14ac:dyDescent="0.3">
      <c r="C327" s="1"/>
    </row>
    <row r="328" spans="3:3" ht="14.25" customHeight="1" x14ac:dyDescent="0.3">
      <c r="C328" s="1"/>
    </row>
    <row r="329" spans="3:3" ht="14.25" customHeight="1" x14ac:dyDescent="0.3">
      <c r="C329" s="1"/>
    </row>
    <row r="330" spans="3:3" ht="14.25" customHeight="1" x14ac:dyDescent="0.3">
      <c r="C330" s="1"/>
    </row>
    <row r="331" spans="3:3" ht="14.25" customHeight="1" x14ac:dyDescent="0.3">
      <c r="C331" s="1"/>
    </row>
    <row r="332" spans="3:3" ht="14.25" customHeight="1" x14ac:dyDescent="0.3">
      <c r="C332" s="1"/>
    </row>
    <row r="333" spans="3:3" ht="14.25" customHeight="1" x14ac:dyDescent="0.3">
      <c r="C333" s="1"/>
    </row>
    <row r="334" spans="3:3" ht="14.25" customHeight="1" x14ac:dyDescent="0.3">
      <c r="C334" s="1"/>
    </row>
    <row r="335" spans="3:3" ht="14.25" customHeight="1" x14ac:dyDescent="0.3">
      <c r="C335" s="1"/>
    </row>
    <row r="336" spans="3:3" ht="14.25" customHeight="1" x14ac:dyDescent="0.3">
      <c r="C336" s="1"/>
    </row>
    <row r="337" spans="3:3" ht="14.25" customHeight="1" x14ac:dyDescent="0.3">
      <c r="C337" s="1"/>
    </row>
    <row r="338" spans="3:3" ht="14.25" customHeight="1" x14ac:dyDescent="0.3">
      <c r="C338" s="1"/>
    </row>
    <row r="339" spans="3:3" ht="14.25" customHeight="1" x14ac:dyDescent="0.3">
      <c r="C339" s="1"/>
    </row>
    <row r="340" spans="3:3" ht="14.25" customHeight="1" x14ac:dyDescent="0.3">
      <c r="C340" s="1"/>
    </row>
    <row r="341" spans="3:3" ht="14.25" customHeight="1" x14ac:dyDescent="0.3">
      <c r="C341" s="1"/>
    </row>
    <row r="342" spans="3:3" ht="14.25" customHeight="1" x14ac:dyDescent="0.3">
      <c r="C342" s="1"/>
    </row>
    <row r="343" spans="3:3" ht="14.25" customHeight="1" x14ac:dyDescent="0.3">
      <c r="C343" s="1"/>
    </row>
    <row r="344" spans="3:3" ht="14.25" customHeight="1" x14ac:dyDescent="0.3">
      <c r="C344" s="1"/>
    </row>
    <row r="345" spans="3:3" ht="14.25" customHeight="1" x14ac:dyDescent="0.3">
      <c r="C345" s="1"/>
    </row>
    <row r="346" spans="3:3" ht="14.25" customHeight="1" x14ac:dyDescent="0.3">
      <c r="C346" s="1"/>
    </row>
    <row r="347" spans="3:3" ht="14.25" customHeight="1" x14ac:dyDescent="0.3">
      <c r="C347" s="1"/>
    </row>
    <row r="348" spans="3:3" ht="14.25" customHeight="1" x14ac:dyDescent="0.3">
      <c r="C348" s="1"/>
    </row>
    <row r="349" spans="3:3" ht="14.25" customHeight="1" x14ac:dyDescent="0.3">
      <c r="C349" s="1"/>
    </row>
    <row r="350" spans="3:3" ht="14.25" customHeight="1" x14ac:dyDescent="0.3">
      <c r="C350" s="1"/>
    </row>
    <row r="351" spans="3:3" ht="14.25" customHeight="1" x14ac:dyDescent="0.3">
      <c r="C351" s="1"/>
    </row>
    <row r="352" spans="3:3" ht="14.25" customHeight="1" x14ac:dyDescent="0.3">
      <c r="C352" s="1"/>
    </row>
    <row r="353" spans="3:3" ht="14.25" customHeight="1" x14ac:dyDescent="0.3">
      <c r="C353" s="1"/>
    </row>
    <row r="354" spans="3:3" ht="14.25" customHeight="1" x14ac:dyDescent="0.3">
      <c r="C354" s="1"/>
    </row>
    <row r="355" spans="3:3" ht="14.25" customHeight="1" x14ac:dyDescent="0.3">
      <c r="C355" s="1"/>
    </row>
    <row r="356" spans="3:3" ht="14.25" customHeight="1" x14ac:dyDescent="0.3">
      <c r="C356" s="1"/>
    </row>
    <row r="357" spans="3:3" ht="14.25" customHeight="1" x14ac:dyDescent="0.3">
      <c r="C357" s="1"/>
    </row>
    <row r="358" spans="3:3" ht="14.25" customHeight="1" x14ac:dyDescent="0.3">
      <c r="C358" s="1"/>
    </row>
    <row r="359" spans="3:3" ht="14.25" customHeight="1" x14ac:dyDescent="0.3">
      <c r="C359" s="1"/>
    </row>
    <row r="360" spans="3:3" ht="14.25" customHeight="1" x14ac:dyDescent="0.3">
      <c r="C360" s="1"/>
    </row>
    <row r="361" spans="3:3" ht="14.25" customHeight="1" x14ac:dyDescent="0.3">
      <c r="C361" s="1"/>
    </row>
    <row r="362" spans="3:3" ht="14.25" customHeight="1" x14ac:dyDescent="0.3">
      <c r="C362" s="1"/>
    </row>
    <row r="363" spans="3:3" ht="14.25" customHeight="1" x14ac:dyDescent="0.3">
      <c r="C363" s="1"/>
    </row>
    <row r="364" spans="3:3" ht="14.25" customHeight="1" x14ac:dyDescent="0.3">
      <c r="C364" s="1"/>
    </row>
    <row r="365" spans="3:3" ht="14.25" customHeight="1" x14ac:dyDescent="0.3">
      <c r="C365" s="1"/>
    </row>
    <row r="366" spans="3:3" ht="14.25" customHeight="1" x14ac:dyDescent="0.3">
      <c r="C366" s="1"/>
    </row>
    <row r="367" spans="3:3" ht="14.25" customHeight="1" x14ac:dyDescent="0.3">
      <c r="C367" s="1"/>
    </row>
    <row r="368" spans="3:3" ht="14.25" customHeight="1" x14ac:dyDescent="0.3">
      <c r="C368" s="1"/>
    </row>
    <row r="369" spans="3:3" ht="14.25" customHeight="1" x14ac:dyDescent="0.3">
      <c r="C369" s="1"/>
    </row>
    <row r="370" spans="3:3" ht="14.25" customHeight="1" x14ac:dyDescent="0.3">
      <c r="C370" s="1"/>
    </row>
    <row r="371" spans="3:3" ht="14.25" customHeight="1" x14ac:dyDescent="0.3">
      <c r="C371" s="1"/>
    </row>
    <row r="372" spans="3:3" ht="14.25" customHeight="1" x14ac:dyDescent="0.3">
      <c r="C372" s="1"/>
    </row>
    <row r="373" spans="3:3" ht="14.25" customHeight="1" x14ac:dyDescent="0.3">
      <c r="C373" s="1"/>
    </row>
    <row r="374" spans="3:3" ht="14.25" customHeight="1" x14ac:dyDescent="0.3">
      <c r="C374" s="1"/>
    </row>
    <row r="375" spans="3:3" ht="14.25" customHeight="1" x14ac:dyDescent="0.3">
      <c r="C375" s="1"/>
    </row>
    <row r="376" spans="3:3" ht="14.25" customHeight="1" x14ac:dyDescent="0.3">
      <c r="C376" s="1"/>
    </row>
    <row r="377" spans="3:3" ht="14.25" customHeight="1" x14ac:dyDescent="0.3">
      <c r="C377" s="1"/>
    </row>
    <row r="378" spans="3:3" ht="14.25" customHeight="1" x14ac:dyDescent="0.3">
      <c r="C378" s="1"/>
    </row>
    <row r="379" spans="3:3" ht="14.25" customHeight="1" x14ac:dyDescent="0.3">
      <c r="C379" s="1"/>
    </row>
    <row r="380" spans="3:3" ht="14.25" customHeight="1" x14ac:dyDescent="0.3">
      <c r="C380" s="1"/>
    </row>
    <row r="381" spans="3:3" ht="14.25" customHeight="1" x14ac:dyDescent="0.3">
      <c r="C381" s="1"/>
    </row>
    <row r="382" spans="3:3" ht="14.25" customHeight="1" x14ac:dyDescent="0.3">
      <c r="C382" s="1"/>
    </row>
    <row r="383" spans="3:3" ht="14.25" customHeight="1" x14ac:dyDescent="0.3">
      <c r="C383" s="1"/>
    </row>
    <row r="384" spans="3:3" ht="14.25" customHeight="1" x14ac:dyDescent="0.3">
      <c r="C384" s="1"/>
    </row>
    <row r="385" spans="3:3" ht="14.25" customHeight="1" x14ac:dyDescent="0.3">
      <c r="C385" s="1"/>
    </row>
    <row r="386" spans="3:3" ht="14.25" customHeight="1" x14ac:dyDescent="0.3">
      <c r="C386" s="1"/>
    </row>
    <row r="387" spans="3:3" ht="14.25" customHeight="1" x14ac:dyDescent="0.3">
      <c r="C387" s="1"/>
    </row>
    <row r="388" spans="3:3" ht="14.25" customHeight="1" x14ac:dyDescent="0.3">
      <c r="C388" s="1"/>
    </row>
    <row r="389" spans="3:3" ht="14.25" customHeight="1" x14ac:dyDescent="0.3">
      <c r="C389" s="1"/>
    </row>
    <row r="390" spans="3:3" ht="14.25" customHeight="1" x14ac:dyDescent="0.3">
      <c r="C390" s="1"/>
    </row>
    <row r="391" spans="3:3" ht="14.25" customHeight="1" x14ac:dyDescent="0.3">
      <c r="C391" s="1"/>
    </row>
    <row r="392" spans="3:3" ht="14.25" customHeight="1" x14ac:dyDescent="0.3">
      <c r="C392" s="1"/>
    </row>
    <row r="393" spans="3:3" ht="14.25" customHeight="1" x14ac:dyDescent="0.3">
      <c r="C393" s="1"/>
    </row>
    <row r="394" spans="3:3" ht="14.25" customHeight="1" x14ac:dyDescent="0.3">
      <c r="C394" s="1"/>
    </row>
    <row r="395" spans="3:3" ht="14.25" customHeight="1" x14ac:dyDescent="0.3">
      <c r="C395" s="1"/>
    </row>
    <row r="396" spans="3:3" ht="14.25" customHeight="1" x14ac:dyDescent="0.3">
      <c r="C396" s="1"/>
    </row>
    <row r="397" spans="3:3" ht="14.25" customHeight="1" x14ac:dyDescent="0.3">
      <c r="C397" s="1"/>
    </row>
    <row r="398" spans="3:3" ht="14.25" customHeight="1" x14ac:dyDescent="0.3">
      <c r="C398" s="1"/>
    </row>
    <row r="399" spans="3:3" ht="14.25" customHeight="1" x14ac:dyDescent="0.3">
      <c r="C399" s="1"/>
    </row>
    <row r="400" spans="3:3" ht="14.25" customHeight="1" x14ac:dyDescent="0.3">
      <c r="C400" s="1"/>
    </row>
    <row r="401" spans="3:3" ht="14.25" customHeight="1" x14ac:dyDescent="0.3">
      <c r="C401" s="1"/>
    </row>
    <row r="402" spans="3:3" ht="14.25" customHeight="1" x14ac:dyDescent="0.3">
      <c r="C402" s="1"/>
    </row>
    <row r="403" spans="3:3" ht="14.25" customHeight="1" x14ac:dyDescent="0.3">
      <c r="C403" s="1"/>
    </row>
    <row r="404" spans="3:3" ht="14.25" customHeight="1" x14ac:dyDescent="0.3">
      <c r="C404" s="1"/>
    </row>
    <row r="405" spans="3:3" ht="14.25" customHeight="1" x14ac:dyDescent="0.3">
      <c r="C405" s="1"/>
    </row>
    <row r="406" spans="3:3" ht="14.25" customHeight="1" x14ac:dyDescent="0.3">
      <c r="C406" s="1"/>
    </row>
    <row r="407" spans="3:3" ht="14.25" customHeight="1" x14ac:dyDescent="0.3">
      <c r="C407" s="1"/>
    </row>
    <row r="408" spans="3:3" ht="14.25" customHeight="1" x14ac:dyDescent="0.3">
      <c r="C408" s="1"/>
    </row>
    <row r="409" spans="3:3" ht="14.25" customHeight="1" x14ac:dyDescent="0.3">
      <c r="C409" s="1"/>
    </row>
    <row r="410" spans="3:3" ht="14.25" customHeight="1" x14ac:dyDescent="0.3">
      <c r="C410" s="1"/>
    </row>
    <row r="411" spans="3:3" ht="14.25" customHeight="1" x14ac:dyDescent="0.3">
      <c r="C411" s="1"/>
    </row>
    <row r="412" spans="3:3" ht="14.25" customHeight="1" x14ac:dyDescent="0.3">
      <c r="C412" s="1"/>
    </row>
    <row r="413" spans="3:3" ht="14.25" customHeight="1" x14ac:dyDescent="0.3">
      <c r="C413" s="1"/>
    </row>
    <row r="414" spans="3:3" ht="14.25" customHeight="1" x14ac:dyDescent="0.3">
      <c r="C414" s="1"/>
    </row>
    <row r="415" spans="3:3" ht="14.25" customHeight="1" x14ac:dyDescent="0.3">
      <c r="C415" s="1"/>
    </row>
    <row r="416" spans="3:3" ht="14.25" customHeight="1" x14ac:dyDescent="0.3">
      <c r="C416" s="1"/>
    </row>
    <row r="417" spans="3:3" ht="14.25" customHeight="1" x14ac:dyDescent="0.3">
      <c r="C417" s="1"/>
    </row>
    <row r="418" spans="3:3" ht="14.25" customHeight="1" x14ac:dyDescent="0.3">
      <c r="C418" s="1"/>
    </row>
    <row r="419" spans="3:3" ht="14.25" customHeight="1" x14ac:dyDescent="0.3">
      <c r="C419" s="1"/>
    </row>
    <row r="420" spans="3:3" ht="14.25" customHeight="1" x14ac:dyDescent="0.3">
      <c r="C420" s="1"/>
    </row>
    <row r="421" spans="3:3" ht="14.25" customHeight="1" x14ac:dyDescent="0.3">
      <c r="C421" s="1"/>
    </row>
    <row r="422" spans="3:3" ht="14.25" customHeight="1" x14ac:dyDescent="0.3">
      <c r="C422" s="1"/>
    </row>
    <row r="423" spans="3:3" ht="14.25" customHeight="1" x14ac:dyDescent="0.3">
      <c r="C423" s="1"/>
    </row>
    <row r="424" spans="3:3" ht="14.25" customHeight="1" x14ac:dyDescent="0.3">
      <c r="C424" s="1"/>
    </row>
    <row r="425" spans="3:3" ht="14.25" customHeight="1" x14ac:dyDescent="0.3">
      <c r="C425" s="1"/>
    </row>
    <row r="426" spans="3:3" ht="14.25" customHeight="1" x14ac:dyDescent="0.3">
      <c r="C426" s="1"/>
    </row>
    <row r="427" spans="3:3" ht="14.25" customHeight="1" x14ac:dyDescent="0.3">
      <c r="C427" s="1"/>
    </row>
    <row r="428" spans="3:3" ht="14.25" customHeight="1" x14ac:dyDescent="0.3">
      <c r="C428" s="1"/>
    </row>
    <row r="429" spans="3:3" ht="14.25" customHeight="1" x14ac:dyDescent="0.3">
      <c r="C429" s="1"/>
    </row>
    <row r="430" spans="3:3" ht="14.25" customHeight="1" x14ac:dyDescent="0.3">
      <c r="C430" s="1"/>
    </row>
    <row r="431" spans="3:3" ht="14.25" customHeight="1" x14ac:dyDescent="0.3">
      <c r="C431" s="1"/>
    </row>
    <row r="432" spans="3:3" ht="14.25" customHeight="1" x14ac:dyDescent="0.3">
      <c r="C432" s="1"/>
    </row>
    <row r="433" spans="3:3" ht="14.25" customHeight="1" x14ac:dyDescent="0.3">
      <c r="C433" s="1"/>
    </row>
    <row r="434" spans="3:3" ht="14.25" customHeight="1" x14ac:dyDescent="0.3">
      <c r="C434" s="1"/>
    </row>
    <row r="435" spans="3:3" ht="14.25" customHeight="1" x14ac:dyDescent="0.3">
      <c r="C435" s="1"/>
    </row>
    <row r="436" spans="3:3" ht="14.25" customHeight="1" x14ac:dyDescent="0.3">
      <c r="C436" s="1"/>
    </row>
    <row r="437" spans="3:3" ht="14.25" customHeight="1" x14ac:dyDescent="0.3">
      <c r="C437" s="1"/>
    </row>
    <row r="438" spans="3:3" ht="14.25" customHeight="1" x14ac:dyDescent="0.3">
      <c r="C438" s="1"/>
    </row>
    <row r="439" spans="3:3" ht="14.25" customHeight="1" x14ac:dyDescent="0.3">
      <c r="C439" s="1"/>
    </row>
    <row r="440" spans="3:3" ht="14.25" customHeight="1" x14ac:dyDescent="0.3">
      <c r="C440" s="1"/>
    </row>
    <row r="441" spans="3:3" ht="14.25" customHeight="1" x14ac:dyDescent="0.3">
      <c r="C441" s="1"/>
    </row>
    <row r="442" spans="3:3" ht="14.25" customHeight="1" x14ac:dyDescent="0.3">
      <c r="C442" s="1"/>
    </row>
    <row r="443" spans="3:3" ht="14.25" customHeight="1" x14ac:dyDescent="0.3">
      <c r="C443" s="1"/>
    </row>
    <row r="444" spans="3:3" ht="14.25" customHeight="1" x14ac:dyDescent="0.3">
      <c r="C444" s="1"/>
    </row>
    <row r="445" spans="3:3" ht="14.25" customHeight="1" x14ac:dyDescent="0.3">
      <c r="C445" s="1"/>
    </row>
    <row r="446" spans="3:3" ht="14.25" customHeight="1" x14ac:dyDescent="0.3">
      <c r="C446" s="1"/>
    </row>
    <row r="447" spans="3:3" ht="14.25" customHeight="1" x14ac:dyDescent="0.3">
      <c r="C447" s="1"/>
    </row>
    <row r="448" spans="3:3" ht="14.25" customHeight="1" x14ac:dyDescent="0.3">
      <c r="C448" s="1"/>
    </row>
    <row r="449" spans="3:3" ht="14.25" customHeight="1" x14ac:dyDescent="0.3">
      <c r="C449" s="1"/>
    </row>
    <row r="450" spans="3:3" ht="14.25" customHeight="1" x14ac:dyDescent="0.3">
      <c r="C450" s="1"/>
    </row>
    <row r="451" spans="3:3" ht="14.25" customHeight="1" x14ac:dyDescent="0.3">
      <c r="C451" s="1"/>
    </row>
    <row r="452" spans="3:3" ht="14.25" customHeight="1" x14ac:dyDescent="0.3">
      <c r="C452" s="1"/>
    </row>
    <row r="453" spans="3:3" ht="14.25" customHeight="1" x14ac:dyDescent="0.3">
      <c r="C453" s="1"/>
    </row>
    <row r="454" spans="3:3" ht="14.25" customHeight="1" x14ac:dyDescent="0.3">
      <c r="C454" s="1"/>
    </row>
    <row r="455" spans="3:3" ht="14.25" customHeight="1" x14ac:dyDescent="0.3">
      <c r="C455" s="1"/>
    </row>
    <row r="456" spans="3:3" ht="14.25" customHeight="1" x14ac:dyDescent="0.3">
      <c r="C456" s="1"/>
    </row>
    <row r="457" spans="3:3" ht="14.25" customHeight="1" x14ac:dyDescent="0.3">
      <c r="C457" s="1"/>
    </row>
    <row r="458" spans="3:3" ht="14.25" customHeight="1" x14ac:dyDescent="0.3">
      <c r="C458" s="1"/>
    </row>
    <row r="459" spans="3:3" ht="14.25" customHeight="1" x14ac:dyDescent="0.3">
      <c r="C459" s="1"/>
    </row>
    <row r="460" spans="3:3" ht="14.25" customHeight="1" x14ac:dyDescent="0.3">
      <c r="C460" s="1"/>
    </row>
    <row r="461" spans="3:3" ht="14.25" customHeight="1" x14ac:dyDescent="0.3">
      <c r="C461" s="1"/>
    </row>
    <row r="462" spans="3:3" ht="14.25" customHeight="1" x14ac:dyDescent="0.3">
      <c r="C462" s="1"/>
    </row>
    <row r="463" spans="3:3" ht="14.25" customHeight="1" x14ac:dyDescent="0.3">
      <c r="C463" s="1"/>
    </row>
    <row r="464" spans="3:3" ht="14.25" customHeight="1" x14ac:dyDescent="0.3">
      <c r="C464" s="1"/>
    </row>
    <row r="465" spans="3:3" ht="14.25" customHeight="1" x14ac:dyDescent="0.3">
      <c r="C465" s="1"/>
    </row>
    <row r="466" spans="3:3" ht="14.25" customHeight="1" x14ac:dyDescent="0.3">
      <c r="C466" s="1"/>
    </row>
    <row r="467" spans="3:3" ht="14.25" customHeight="1" x14ac:dyDescent="0.3">
      <c r="C467" s="1"/>
    </row>
    <row r="468" spans="3:3" ht="14.25" customHeight="1" x14ac:dyDescent="0.3">
      <c r="C468" s="1"/>
    </row>
    <row r="469" spans="3:3" ht="14.25" customHeight="1" x14ac:dyDescent="0.3">
      <c r="C469" s="1"/>
    </row>
    <row r="470" spans="3:3" ht="14.25" customHeight="1" x14ac:dyDescent="0.3">
      <c r="C470" s="1"/>
    </row>
    <row r="471" spans="3:3" ht="14.25" customHeight="1" x14ac:dyDescent="0.3">
      <c r="C471" s="1"/>
    </row>
    <row r="472" spans="3:3" ht="14.25" customHeight="1" x14ac:dyDescent="0.3">
      <c r="C472" s="1"/>
    </row>
    <row r="473" spans="3:3" ht="14.25" customHeight="1" x14ac:dyDescent="0.3">
      <c r="C473" s="1"/>
    </row>
    <row r="474" spans="3:3" ht="14.25" customHeight="1" x14ac:dyDescent="0.3">
      <c r="C474" s="1"/>
    </row>
    <row r="475" spans="3:3" ht="14.25" customHeight="1" x14ac:dyDescent="0.3">
      <c r="C475" s="1"/>
    </row>
    <row r="476" spans="3:3" ht="14.25" customHeight="1" x14ac:dyDescent="0.3">
      <c r="C476" s="1"/>
    </row>
    <row r="477" spans="3:3" ht="14.25" customHeight="1" x14ac:dyDescent="0.3">
      <c r="C477" s="1"/>
    </row>
    <row r="478" spans="3:3" ht="14.25" customHeight="1" x14ac:dyDescent="0.3">
      <c r="C478" s="1"/>
    </row>
    <row r="479" spans="3:3" ht="14.25" customHeight="1" x14ac:dyDescent="0.3">
      <c r="C479" s="1"/>
    </row>
    <row r="480" spans="3:3" ht="14.25" customHeight="1" x14ac:dyDescent="0.3">
      <c r="C480" s="1"/>
    </row>
    <row r="481" spans="3:3" ht="14.25" customHeight="1" x14ac:dyDescent="0.3">
      <c r="C481" s="1"/>
    </row>
    <row r="482" spans="3:3" ht="14.25" customHeight="1" x14ac:dyDescent="0.3">
      <c r="C482" s="1"/>
    </row>
    <row r="483" spans="3:3" ht="14.25" customHeight="1" x14ac:dyDescent="0.3">
      <c r="C483" s="1"/>
    </row>
    <row r="484" spans="3:3" ht="14.25" customHeight="1" x14ac:dyDescent="0.3">
      <c r="C484" s="1"/>
    </row>
    <row r="485" spans="3:3" ht="14.25" customHeight="1" x14ac:dyDescent="0.3">
      <c r="C485" s="1"/>
    </row>
    <row r="486" spans="3:3" ht="14.25" customHeight="1" x14ac:dyDescent="0.3">
      <c r="C486" s="1"/>
    </row>
    <row r="487" spans="3:3" ht="14.25" customHeight="1" x14ac:dyDescent="0.3">
      <c r="C487" s="1"/>
    </row>
    <row r="488" spans="3:3" ht="14.25" customHeight="1" x14ac:dyDescent="0.3">
      <c r="C488" s="1"/>
    </row>
    <row r="489" spans="3:3" ht="14.25" customHeight="1" x14ac:dyDescent="0.3">
      <c r="C489" s="1"/>
    </row>
    <row r="490" spans="3:3" ht="14.25" customHeight="1" x14ac:dyDescent="0.3">
      <c r="C490" s="1"/>
    </row>
    <row r="491" spans="3:3" ht="14.25" customHeight="1" x14ac:dyDescent="0.3">
      <c r="C491" s="1"/>
    </row>
    <row r="492" spans="3:3" ht="14.25" customHeight="1" x14ac:dyDescent="0.3">
      <c r="C492" s="1"/>
    </row>
    <row r="493" spans="3:3" ht="14.25" customHeight="1" x14ac:dyDescent="0.3">
      <c r="C493" s="1"/>
    </row>
    <row r="494" spans="3:3" ht="14.25" customHeight="1" x14ac:dyDescent="0.3">
      <c r="C494" s="1"/>
    </row>
    <row r="495" spans="3:3" ht="14.25" customHeight="1" x14ac:dyDescent="0.3">
      <c r="C495" s="1"/>
    </row>
    <row r="496" spans="3:3" ht="14.25" customHeight="1" x14ac:dyDescent="0.3">
      <c r="C496" s="1"/>
    </row>
    <row r="497" spans="3:3" ht="14.25" customHeight="1" x14ac:dyDescent="0.3">
      <c r="C497" s="1"/>
    </row>
    <row r="498" spans="3:3" ht="14.25" customHeight="1" x14ac:dyDescent="0.3">
      <c r="C498" s="1"/>
    </row>
    <row r="499" spans="3:3" ht="14.25" customHeight="1" x14ac:dyDescent="0.3">
      <c r="C499" s="1"/>
    </row>
    <row r="500" spans="3:3" ht="14.25" customHeight="1" x14ac:dyDescent="0.3">
      <c r="C500" s="1"/>
    </row>
    <row r="501" spans="3:3" ht="14.25" customHeight="1" x14ac:dyDescent="0.3">
      <c r="C501" s="1"/>
    </row>
    <row r="502" spans="3:3" ht="14.25" customHeight="1" x14ac:dyDescent="0.3">
      <c r="C502" s="1"/>
    </row>
    <row r="503" spans="3:3" ht="14.25" customHeight="1" x14ac:dyDescent="0.3">
      <c r="C503" s="1"/>
    </row>
    <row r="504" spans="3:3" ht="14.25" customHeight="1" x14ac:dyDescent="0.3">
      <c r="C504" s="1"/>
    </row>
    <row r="505" spans="3:3" ht="14.25" customHeight="1" x14ac:dyDescent="0.3">
      <c r="C505" s="1"/>
    </row>
    <row r="506" spans="3:3" ht="14.25" customHeight="1" x14ac:dyDescent="0.3">
      <c r="C506" s="1"/>
    </row>
    <row r="507" spans="3:3" ht="14.25" customHeight="1" x14ac:dyDescent="0.3">
      <c r="C507" s="1"/>
    </row>
    <row r="508" spans="3:3" ht="14.25" customHeight="1" x14ac:dyDescent="0.3">
      <c r="C508" s="1"/>
    </row>
    <row r="509" spans="3:3" ht="14.25" customHeight="1" x14ac:dyDescent="0.3">
      <c r="C509" s="1"/>
    </row>
    <row r="510" spans="3:3" ht="14.25" customHeight="1" x14ac:dyDescent="0.3">
      <c r="C510" s="1"/>
    </row>
    <row r="511" spans="3:3" ht="14.25" customHeight="1" x14ac:dyDescent="0.3">
      <c r="C511" s="1"/>
    </row>
    <row r="512" spans="3:3" ht="14.25" customHeight="1" x14ac:dyDescent="0.3">
      <c r="C512" s="1"/>
    </row>
    <row r="513" spans="3:3" ht="14.25" customHeight="1" x14ac:dyDescent="0.3">
      <c r="C513" s="1"/>
    </row>
    <row r="514" spans="3:3" ht="14.25" customHeight="1" x14ac:dyDescent="0.3">
      <c r="C514" s="1"/>
    </row>
    <row r="515" spans="3:3" ht="14.25" customHeight="1" x14ac:dyDescent="0.3">
      <c r="C515" s="1"/>
    </row>
    <row r="516" spans="3:3" ht="14.25" customHeight="1" x14ac:dyDescent="0.3">
      <c r="C516" s="1"/>
    </row>
    <row r="517" spans="3:3" ht="14.25" customHeight="1" x14ac:dyDescent="0.3">
      <c r="C517" s="1"/>
    </row>
    <row r="518" spans="3:3" ht="14.25" customHeight="1" x14ac:dyDescent="0.3">
      <c r="C518" s="1"/>
    </row>
    <row r="519" spans="3:3" ht="14.25" customHeight="1" x14ac:dyDescent="0.3">
      <c r="C519" s="1"/>
    </row>
    <row r="520" spans="3:3" ht="14.25" customHeight="1" x14ac:dyDescent="0.3">
      <c r="C520" s="1"/>
    </row>
    <row r="521" spans="3:3" ht="14.25" customHeight="1" x14ac:dyDescent="0.3">
      <c r="C521" s="1"/>
    </row>
    <row r="522" spans="3:3" ht="14.25" customHeight="1" x14ac:dyDescent="0.3">
      <c r="C522" s="1"/>
    </row>
    <row r="523" spans="3:3" ht="14.25" customHeight="1" x14ac:dyDescent="0.3">
      <c r="C523" s="1"/>
    </row>
    <row r="524" spans="3:3" ht="14.25" customHeight="1" x14ac:dyDescent="0.3">
      <c r="C524" s="1"/>
    </row>
    <row r="525" spans="3:3" ht="14.25" customHeight="1" x14ac:dyDescent="0.3">
      <c r="C525" s="1"/>
    </row>
    <row r="526" spans="3:3" ht="14.25" customHeight="1" x14ac:dyDescent="0.3">
      <c r="C526" s="1"/>
    </row>
    <row r="527" spans="3:3" ht="14.25" customHeight="1" x14ac:dyDescent="0.3">
      <c r="C527" s="1"/>
    </row>
    <row r="528" spans="3:3" ht="14.25" customHeight="1" x14ac:dyDescent="0.3">
      <c r="C528" s="1"/>
    </row>
    <row r="529" spans="3:3" ht="14.25" customHeight="1" x14ac:dyDescent="0.3">
      <c r="C529" s="1"/>
    </row>
    <row r="530" spans="3:3" ht="14.25" customHeight="1" x14ac:dyDescent="0.3">
      <c r="C530" s="1"/>
    </row>
    <row r="531" spans="3:3" ht="14.25" customHeight="1" x14ac:dyDescent="0.3">
      <c r="C531" s="1"/>
    </row>
    <row r="532" spans="3:3" ht="14.25" customHeight="1" x14ac:dyDescent="0.3">
      <c r="C532" s="1"/>
    </row>
    <row r="533" spans="3:3" ht="14.25" customHeight="1" x14ac:dyDescent="0.3">
      <c r="C533" s="1"/>
    </row>
    <row r="534" spans="3:3" ht="14.25" customHeight="1" x14ac:dyDescent="0.3">
      <c r="C534" s="1"/>
    </row>
    <row r="535" spans="3:3" ht="14.25" customHeight="1" x14ac:dyDescent="0.3">
      <c r="C535" s="1"/>
    </row>
    <row r="536" spans="3:3" ht="14.25" customHeight="1" x14ac:dyDescent="0.3">
      <c r="C536" s="1"/>
    </row>
    <row r="537" spans="3:3" ht="14.25" customHeight="1" x14ac:dyDescent="0.3">
      <c r="C537" s="1"/>
    </row>
    <row r="538" spans="3:3" ht="14.25" customHeight="1" x14ac:dyDescent="0.3">
      <c r="C538" s="1"/>
    </row>
    <row r="539" spans="3:3" ht="14.25" customHeight="1" x14ac:dyDescent="0.3">
      <c r="C539" s="1"/>
    </row>
    <row r="540" spans="3:3" ht="14.25" customHeight="1" x14ac:dyDescent="0.3">
      <c r="C540" s="1"/>
    </row>
    <row r="541" spans="3:3" ht="14.25" customHeight="1" x14ac:dyDescent="0.3">
      <c r="C541" s="1"/>
    </row>
    <row r="542" spans="3:3" ht="14.25" customHeight="1" x14ac:dyDescent="0.3">
      <c r="C542" s="1"/>
    </row>
    <row r="543" spans="3:3" ht="14.25" customHeight="1" x14ac:dyDescent="0.3">
      <c r="C543" s="1"/>
    </row>
    <row r="544" spans="3:3" ht="14.25" customHeight="1" x14ac:dyDescent="0.3">
      <c r="C544" s="1"/>
    </row>
    <row r="545" spans="3:3" ht="14.25" customHeight="1" x14ac:dyDescent="0.3">
      <c r="C545" s="1"/>
    </row>
    <row r="546" spans="3:3" ht="14.25" customHeight="1" x14ac:dyDescent="0.3">
      <c r="C546" s="1"/>
    </row>
    <row r="547" spans="3:3" ht="14.25" customHeight="1" x14ac:dyDescent="0.3">
      <c r="C547" s="1"/>
    </row>
    <row r="548" spans="3:3" ht="14.25" customHeight="1" x14ac:dyDescent="0.3">
      <c r="C548" s="1"/>
    </row>
    <row r="549" spans="3:3" ht="14.25" customHeight="1" x14ac:dyDescent="0.3">
      <c r="C549" s="1"/>
    </row>
    <row r="550" spans="3:3" ht="14.25" customHeight="1" x14ac:dyDescent="0.3">
      <c r="C550" s="1"/>
    </row>
    <row r="551" spans="3:3" ht="14.25" customHeight="1" x14ac:dyDescent="0.3">
      <c r="C551" s="1"/>
    </row>
    <row r="552" spans="3:3" ht="14.25" customHeight="1" x14ac:dyDescent="0.3">
      <c r="C552" s="1"/>
    </row>
    <row r="553" spans="3:3" ht="14.25" customHeight="1" x14ac:dyDescent="0.3">
      <c r="C553" s="1"/>
    </row>
    <row r="554" spans="3:3" ht="14.25" customHeight="1" x14ac:dyDescent="0.3">
      <c r="C554" s="1"/>
    </row>
    <row r="555" spans="3:3" ht="14.25" customHeight="1" x14ac:dyDescent="0.3">
      <c r="C555" s="1"/>
    </row>
    <row r="556" spans="3:3" ht="14.25" customHeight="1" x14ac:dyDescent="0.3">
      <c r="C556" s="1"/>
    </row>
    <row r="557" spans="3:3" ht="14.25" customHeight="1" x14ac:dyDescent="0.3">
      <c r="C557" s="1"/>
    </row>
    <row r="558" spans="3:3" ht="14.25" customHeight="1" x14ac:dyDescent="0.3">
      <c r="C558" s="1"/>
    </row>
    <row r="559" spans="3:3" ht="14.25" customHeight="1" x14ac:dyDescent="0.3">
      <c r="C559" s="1"/>
    </row>
    <row r="560" spans="3:3" ht="14.25" customHeight="1" x14ac:dyDescent="0.3">
      <c r="C560" s="1"/>
    </row>
    <row r="561" spans="3:3" ht="14.25" customHeight="1" x14ac:dyDescent="0.3">
      <c r="C561" s="1"/>
    </row>
    <row r="562" spans="3:3" ht="14.25" customHeight="1" x14ac:dyDescent="0.3">
      <c r="C562" s="1"/>
    </row>
    <row r="563" spans="3:3" ht="14.25" customHeight="1" x14ac:dyDescent="0.3">
      <c r="C563" s="1"/>
    </row>
    <row r="564" spans="3:3" ht="14.25" customHeight="1" x14ac:dyDescent="0.3">
      <c r="C564" s="1"/>
    </row>
    <row r="565" spans="3:3" ht="14.25" customHeight="1" x14ac:dyDescent="0.3">
      <c r="C565" s="1"/>
    </row>
    <row r="566" spans="3:3" ht="14.25" customHeight="1" x14ac:dyDescent="0.3">
      <c r="C566" s="1"/>
    </row>
    <row r="567" spans="3:3" ht="14.25" customHeight="1" x14ac:dyDescent="0.3">
      <c r="C567" s="1"/>
    </row>
    <row r="568" spans="3:3" ht="14.25" customHeight="1" x14ac:dyDescent="0.3">
      <c r="C568" s="1"/>
    </row>
    <row r="569" spans="3:3" ht="14.25" customHeight="1" x14ac:dyDescent="0.3">
      <c r="C569" s="1"/>
    </row>
    <row r="570" spans="3:3" ht="14.25" customHeight="1" x14ac:dyDescent="0.3">
      <c r="C570" s="1"/>
    </row>
    <row r="571" spans="3:3" ht="14.25" customHeight="1" x14ac:dyDescent="0.3">
      <c r="C571" s="1"/>
    </row>
    <row r="572" spans="3:3" ht="14.25" customHeight="1" x14ac:dyDescent="0.3">
      <c r="C572" s="1"/>
    </row>
    <row r="573" spans="3:3" ht="14.25" customHeight="1" x14ac:dyDescent="0.3">
      <c r="C573" s="1"/>
    </row>
    <row r="574" spans="3:3" ht="14.25" customHeight="1" x14ac:dyDescent="0.3">
      <c r="C574" s="1"/>
    </row>
    <row r="575" spans="3:3" ht="14.25" customHeight="1" x14ac:dyDescent="0.3">
      <c r="C575" s="1"/>
    </row>
    <row r="576" spans="3:3" ht="14.25" customHeight="1" x14ac:dyDescent="0.3">
      <c r="C576" s="1"/>
    </row>
    <row r="577" spans="3:3" ht="14.25" customHeight="1" x14ac:dyDescent="0.3">
      <c r="C577" s="1"/>
    </row>
    <row r="578" spans="3:3" ht="14.25" customHeight="1" x14ac:dyDescent="0.3">
      <c r="C578" s="1"/>
    </row>
    <row r="579" spans="3:3" ht="14.25" customHeight="1" x14ac:dyDescent="0.3">
      <c r="C579" s="1"/>
    </row>
    <row r="580" spans="3:3" ht="14.25" customHeight="1" x14ac:dyDescent="0.3">
      <c r="C580" s="1"/>
    </row>
    <row r="581" spans="3:3" ht="14.25" customHeight="1" x14ac:dyDescent="0.3">
      <c r="C581" s="1"/>
    </row>
    <row r="582" spans="3:3" ht="14.25" customHeight="1" x14ac:dyDescent="0.3">
      <c r="C582" s="1"/>
    </row>
    <row r="583" spans="3:3" ht="14.25" customHeight="1" x14ac:dyDescent="0.3">
      <c r="C583" s="1"/>
    </row>
    <row r="584" spans="3:3" ht="14.25" customHeight="1" x14ac:dyDescent="0.3">
      <c r="C584" s="1"/>
    </row>
    <row r="585" spans="3:3" ht="14.25" customHeight="1" x14ac:dyDescent="0.3">
      <c r="C585" s="1"/>
    </row>
    <row r="586" spans="3:3" ht="14.25" customHeight="1" x14ac:dyDescent="0.3">
      <c r="C586" s="1"/>
    </row>
    <row r="587" spans="3:3" ht="14.25" customHeight="1" x14ac:dyDescent="0.3">
      <c r="C587" s="1"/>
    </row>
    <row r="588" spans="3:3" ht="14.25" customHeight="1" x14ac:dyDescent="0.3">
      <c r="C588" s="1"/>
    </row>
    <row r="589" spans="3:3" ht="14.25" customHeight="1" x14ac:dyDescent="0.3">
      <c r="C589" s="1"/>
    </row>
    <row r="590" spans="3:3" ht="14.25" customHeight="1" x14ac:dyDescent="0.3">
      <c r="C590" s="1"/>
    </row>
    <row r="591" spans="3:3" ht="14.25" customHeight="1" x14ac:dyDescent="0.3">
      <c r="C591" s="1"/>
    </row>
    <row r="592" spans="3:3" ht="14.25" customHeight="1" x14ac:dyDescent="0.3">
      <c r="C592" s="1"/>
    </row>
    <row r="593" spans="3:3" ht="14.25" customHeight="1" x14ac:dyDescent="0.3">
      <c r="C593" s="1"/>
    </row>
    <row r="594" spans="3:3" ht="14.25" customHeight="1" x14ac:dyDescent="0.3">
      <c r="C594" s="1"/>
    </row>
    <row r="595" spans="3:3" ht="14.25" customHeight="1" x14ac:dyDescent="0.3">
      <c r="C595" s="1"/>
    </row>
    <row r="596" spans="3:3" ht="14.25" customHeight="1" x14ac:dyDescent="0.3">
      <c r="C596" s="1"/>
    </row>
    <row r="597" spans="3:3" ht="14.25" customHeight="1" x14ac:dyDescent="0.3">
      <c r="C597" s="1"/>
    </row>
    <row r="598" spans="3:3" ht="14.25" customHeight="1" x14ac:dyDescent="0.3">
      <c r="C598" s="1"/>
    </row>
    <row r="599" spans="3:3" ht="14.25" customHeight="1" x14ac:dyDescent="0.3">
      <c r="C599" s="1"/>
    </row>
    <row r="600" spans="3:3" ht="14.25" customHeight="1" x14ac:dyDescent="0.3">
      <c r="C600" s="1"/>
    </row>
    <row r="601" spans="3:3" ht="14.25" customHeight="1" x14ac:dyDescent="0.3">
      <c r="C601" s="1"/>
    </row>
    <row r="602" spans="3:3" ht="14.25" customHeight="1" x14ac:dyDescent="0.3">
      <c r="C602" s="1"/>
    </row>
    <row r="603" spans="3:3" ht="14.25" customHeight="1" x14ac:dyDescent="0.3">
      <c r="C603" s="1"/>
    </row>
    <row r="604" spans="3:3" ht="14.25" customHeight="1" x14ac:dyDescent="0.3">
      <c r="C604" s="1"/>
    </row>
    <row r="605" spans="3:3" ht="14.25" customHeight="1" x14ac:dyDescent="0.3">
      <c r="C605" s="1"/>
    </row>
    <row r="606" spans="3:3" ht="14.25" customHeight="1" x14ac:dyDescent="0.3">
      <c r="C606" s="1"/>
    </row>
    <row r="607" spans="3:3" ht="14.25" customHeight="1" x14ac:dyDescent="0.3">
      <c r="C607" s="1"/>
    </row>
    <row r="608" spans="3:3" ht="14.25" customHeight="1" x14ac:dyDescent="0.3">
      <c r="C608" s="1"/>
    </row>
    <row r="609" spans="3:3" ht="14.25" customHeight="1" x14ac:dyDescent="0.3">
      <c r="C609" s="1"/>
    </row>
    <row r="610" spans="3:3" ht="14.25" customHeight="1" x14ac:dyDescent="0.3">
      <c r="C610" s="1"/>
    </row>
    <row r="611" spans="3:3" ht="14.25" customHeight="1" x14ac:dyDescent="0.3">
      <c r="C611" s="1"/>
    </row>
    <row r="612" spans="3:3" ht="14.25" customHeight="1" x14ac:dyDescent="0.3">
      <c r="C612" s="1"/>
    </row>
    <row r="613" spans="3:3" ht="14.25" customHeight="1" x14ac:dyDescent="0.3">
      <c r="C613" s="1"/>
    </row>
    <row r="614" spans="3:3" ht="14.25" customHeight="1" x14ac:dyDescent="0.3">
      <c r="C614" s="1"/>
    </row>
    <row r="615" spans="3:3" ht="14.25" customHeight="1" x14ac:dyDescent="0.3">
      <c r="C615" s="1"/>
    </row>
    <row r="616" spans="3:3" ht="14.25" customHeight="1" x14ac:dyDescent="0.3">
      <c r="C616" s="1"/>
    </row>
    <row r="617" spans="3:3" ht="14.25" customHeight="1" x14ac:dyDescent="0.3">
      <c r="C617" s="1"/>
    </row>
    <row r="618" spans="3:3" ht="14.25" customHeight="1" x14ac:dyDescent="0.3">
      <c r="C618" s="1"/>
    </row>
    <row r="619" spans="3:3" ht="14.25" customHeight="1" x14ac:dyDescent="0.3">
      <c r="C619" s="1"/>
    </row>
    <row r="620" spans="3:3" ht="14.25" customHeight="1" x14ac:dyDescent="0.3">
      <c r="C620" s="1"/>
    </row>
    <row r="621" spans="3:3" ht="14.25" customHeight="1" x14ac:dyDescent="0.3">
      <c r="C621" s="1"/>
    </row>
    <row r="622" spans="3:3" ht="14.25" customHeight="1" x14ac:dyDescent="0.3">
      <c r="C622" s="1"/>
    </row>
    <row r="623" spans="3:3" ht="14.25" customHeight="1" x14ac:dyDescent="0.3">
      <c r="C623" s="1"/>
    </row>
    <row r="624" spans="3:3" ht="14.25" customHeight="1" x14ac:dyDescent="0.3">
      <c r="C624" s="1"/>
    </row>
    <row r="625" spans="3:3" ht="14.25" customHeight="1" x14ac:dyDescent="0.3">
      <c r="C625" s="1"/>
    </row>
    <row r="626" spans="3:3" ht="14.25" customHeight="1" x14ac:dyDescent="0.3">
      <c r="C626" s="1"/>
    </row>
    <row r="627" spans="3:3" ht="14.25" customHeight="1" x14ac:dyDescent="0.3">
      <c r="C627" s="1"/>
    </row>
    <row r="628" spans="3:3" ht="14.25" customHeight="1" x14ac:dyDescent="0.3">
      <c r="C628" s="1"/>
    </row>
    <row r="629" spans="3:3" ht="14.25" customHeight="1" x14ac:dyDescent="0.3">
      <c r="C629" s="1"/>
    </row>
    <row r="630" spans="3:3" ht="14.25" customHeight="1" x14ac:dyDescent="0.3">
      <c r="C630" s="1"/>
    </row>
    <row r="631" spans="3:3" ht="14.25" customHeight="1" x14ac:dyDescent="0.3">
      <c r="C631" s="1"/>
    </row>
    <row r="632" spans="3:3" ht="14.25" customHeight="1" x14ac:dyDescent="0.3">
      <c r="C632" s="1"/>
    </row>
    <row r="633" spans="3:3" ht="14.25" customHeight="1" x14ac:dyDescent="0.3">
      <c r="C633" s="1"/>
    </row>
    <row r="634" spans="3:3" ht="14.25" customHeight="1" x14ac:dyDescent="0.3">
      <c r="C634" s="1"/>
    </row>
    <row r="635" spans="3:3" ht="14.25" customHeight="1" x14ac:dyDescent="0.3">
      <c r="C635" s="1"/>
    </row>
    <row r="636" spans="3:3" ht="14.25" customHeight="1" x14ac:dyDescent="0.3">
      <c r="C636" s="1"/>
    </row>
    <row r="637" spans="3:3" ht="14.25" customHeight="1" x14ac:dyDescent="0.3">
      <c r="C637" s="1"/>
    </row>
    <row r="638" spans="3:3" ht="14.25" customHeight="1" x14ac:dyDescent="0.3">
      <c r="C638" s="1"/>
    </row>
    <row r="639" spans="3:3" ht="14.25" customHeight="1" x14ac:dyDescent="0.3">
      <c r="C639" s="1"/>
    </row>
    <row r="640" spans="3:3" ht="14.25" customHeight="1" x14ac:dyDescent="0.3">
      <c r="C640" s="1"/>
    </row>
    <row r="641" spans="3:3" ht="14.25" customHeight="1" x14ac:dyDescent="0.3">
      <c r="C641" s="1"/>
    </row>
    <row r="642" spans="3:3" ht="14.25" customHeight="1" x14ac:dyDescent="0.3">
      <c r="C642" s="1"/>
    </row>
    <row r="643" spans="3:3" ht="14.25" customHeight="1" x14ac:dyDescent="0.3">
      <c r="C643" s="1"/>
    </row>
    <row r="644" spans="3:3" ht="14.25" customHeight="1" x14ac:dyDescent="0.3">
      <c r="C644" s="1"/>
    </row>
    <row r="645" spans="3:3" ht="14.25" customHeight="1" x14ac:dyDescent="0.3">
      <c r="C645" s="1"/>
    </row>
    <row r="646" spans="3:3" ht="14.25" customHeight="1" x14ac:dyDescent="0.3">
      <c r="C646" s="1"/>
    </row>
    <row r="647" spans="3:3" ht="14.25" customHeight="1" x14ac:dyDescent="0.3">
      <c r="C647" s="1"/>
    </row>
    <row r="648" spans="3:3" ht="14.25" customHeight="1" x14ac:dyDescent="0.3">
      <c r="C648" s="1"/>
    </row>
    <row r="649" spans="3:3" ht="14.25" customHeight="1" x14ac:dyDescent="0.3">
      <c r="C649" s="1"/>
    </row>
    <row r="650" spans="3:3" ht="14.25" customHeight="1" x14ac:dyDescent="0.3">
      <c r="C650" s="1"/>
    </row>
    <row r="651" spans="3:3" ht="14.25" customHeight="1" x14ac:dyDescent="0.3">
      <c r="C651" s="1"/>
    </row>
    <row r="652" spans="3:3" ht="14.25" customHeight="1" x14ac:dyDescent="0.3">
      <c r="C652" s="1"/>
    </row>
    <row r="653" spans="3:3" ht="14.25" customHeight="1" x14ac:dyDescent="0.3">
      <c r="C653" s="1"/>
    </row>
    <row r="654" spans="3:3" ht="14.25" customHeight="1" x14ac:dyDescent="0.3">
      <c r="C654" s="1"/>
    </row>
    <row r="655" spans="3:3" ht="14.25" customHeight="1" x14ac:dyDescent="0.3">
      <c r="C655" s="1"/>
    </row>
    <row r="656" spans="3:3" ht="14.25" customHeight="1" x14ac:dyDescent="0.3">
      <c r="C656" s="1"/>
    </row>
    <row r="657" spans="3:3" ht="14.25" customHeight="1" x14ac:dyDescent="0.3">
      <c r="C657" s="1"/>
    </row>
    <row r="658" spans="3:3" ht="14.25" customHeight="1" x14ac:dyDescent="0.3">
      <c r="C658" s="1"/>
    </row>
    <row r="659" spans="3:3" ht="14.25" customHeight="1" x14ac:dyDescent="0.3">
      <c r="C659" s="1"/>
    </row>
    <row r="660" spans="3:3" ht="14.25" customHeight="1" x14ac:dyDescent="0.3">
      <c r="C660" s="1"/>
    </row>
    <row r="661" spans="3:3" ht="14.25" customHeight="1" x14ac:dyDescent="0.3">
      <c r="C661" s="1"/>
    </row>
    <row r="662" spans="3:3" ht="14.25" customHeight="1" x14ac:dyDescent="0.3">
      <c r="C662" s="1"/>
    </row>
    <row r="663" spans="3:3" ht="14.25" customHeight="1" x14ac:dyDescent="0.3">
      <c r="C663" s="1"/>
    </row>
    <row r="664" spans="3:3" ht="14.25" customHeight="1" x14ac:dyDescent="0.3">
      <c r="C664" s="1"/>
    </row>
    <row r="665" spans="3:3" ht="14.25" customHeight="1" x14ac:dyDescent="0.3">
      <c r="C665" s="1"/>
    </row>
    <row r="666" spans="3:3" ht="14.25" customHeight="1" x14ac:dyDescent="0.3">
      <c r="C666" s="1"/>
    </row>
    <row r="667" spans="3:3" ht="14.25" customHeight="1" x14ac:dyDescent="0.3">
      <c r="C667" s="1"/>
    </row>
    <row r="668" spans="3:3" ht="14.25" customHeight="1" x14ac:dyDescent="0.3">
      <c r="C668" s="1"/>
    </row>
    <row r="669" spans="3:3" ht="14.25" customHeight="1" x14ac:dyDescent="0.3">
      <c r="C669" s="1"/>
    </row>
    <row r="670" spans="3:3" ht="14.25" customHeight="1" x14ac:dyDescent="0.3">
      <c r="C670" s="1"/>
    </row>
    <row r="671" spans="3:3" ht="14.25" customHeight="1" x14ac:dyDescent="0.3">
      <c r="C671" s="1"/>
    </row>
    <row r="672" spans="3:3" ht="14.25" customHeight="1" x14ac:dyDescent="0.3">
      <c r="C672" s="1"/>
    </row>
    <row r="673" spans="3:3" ht="14.25" customHeight="1" x14ac:dyDescent="0.3">
      <c r="C673" s="1"/>
    </row>
    <row r="674" spans="3:3" ht="14.25" customHeight="1" x14ac:dyDescent="0.3">
      <c r="C674" s="1"/>
    </row>
    <row r="675" spans="3:3" ht="14.25" customHeight="1" x14ac:dyDescent="0.3">
      <c r="C675" s="1"/>
    </row>
    <row r="676" spans="3:3" ht="14.25" customHeight="1" x14ac:dyDescent="0.3">
      <c r="C676" s="1"/>
    </row>
    <row r="677" spans="3:3" ht="14.25" customHeight="1" x14ac:dyDescent="0.3">
      <c r="C677" s="1"/>
    </row>
    <row r="678" spans="3:3" ht="14.25" customHeight="1" x14ac:dyDescent="0.3">
      <c r="C678" s="1"/>
    </row>
    <row r="679" spans="3:3" ht="14.25" customHeight="1" x14ac:dyDescent="0.3">
      <c r="C679" s="1"/>
    </row>
    <row r="680" spans="3:3" ht="14.25" customHeight="1" x14ac:dyDescent="0.3">
      <c r="C680" s="1"/>
    </row>
    <row r="681" spans="3:3" ht="14.25" customHeight="1" x14ac:dyDescent="0.3">
      <c r="C681" s="1"/>
    </row>
    <row r="682" spans="3:3" ht="14.25" customHeight="1" x14ac:dyDescent="0.3">
      <c r="C682" s="1"/>
    </row>
    <row r="683" spans="3:3" ht="14.25" customHeight="1" x14ac:dyDescent="0.3">
      <c r="C683" s="1"/>
    </row>
    <row r="684" spans="3:3" ht="14.25" customHeight="1" x14ac:dyDescent="0.3">
      <c r="C684" s="1"/>
    </row>
    <row r="685" spans="3:3" ht="14.25" customHeight="1" x14ac:dyDescent="0.3">
      <c r="C685" s="1"/>
    </row>
    <row r="686" spans="3:3" ht="14.25" customHeight="1" x14ac:dyDescent="0.3">
      <c r="C686" s="1"/>
    </row>
    <row r="687" spans="3:3" ht="14.25" customHeight="1" x14ac:dyDescent="0.3">
      <c r="C687" s="1"/>
    </row>
    <row r="688" spans="3:3" ht="14.25" customHeight="1" x14ac:dyDescent="0.3">
      <c r="C688" s="1"/>
    </row>
    <row r="689" spans="3:3" ht="14.25" customHeight="1" x14ac:dyDescent="0.3">
      <c r="C689" s="1"/>
    </row>
    <row r="690" spans="3:3" ht="14.25" customHeight="1" x14ac:dyDescent="0.3">
      <c r="C690" s="1"/>
    </row>
    <row r="691" spans="3:3" ht="14.25" customHeight="1" x14ac:dyDescent="0.3">
      <c r="C691" s="1"/>
    </row>
    <row r="692" spans="3:3" ht="14.25" customHeight="1" x14ac:dyDescent="0.3">
      <c r="C692" s="1"/>
    </row>
    <row r="693" spans="3:3" ht="14.25" customHeight="1" x14ac:dyDescent="0.3">
      <c r="C693" s="1"/>
    </row>
    <row r="694" spans="3:3" ht="14.25" customHeight="1" x14ac:dyDescent="0.3">
      <c r="C694" s="1"/>
    </row>
    <row r="695" spans="3:3" ht="14.25" customHeight="1" x14ac:dyDescent="0.3">
      <c r="C695" s="1"/>
    </row>
    <row r="696" spans="3:3" ht="14.25" customHeight="1" x14ac:dyDescent="0.3">
      <c r="C696" s="1"/>
    </row>
    <row r="697" spans="3:3" ht="14.25" customHeight="1" x14ac:dyDescent="0.3">
      <c r="C697" s="1"/>
    </row>
    <row r="698" spans="3:3" ht="14.25" customHeight="1" x14ac:dyDescent="0.3">
      <c r="C698" s="1"/>
    </row>
    <row r="699" spans="3:3" ht="14.25" customHeight="1" x14ac:dyDescent="0.3">
      <c r="C699" s="1"/>
    </row>
    <row r="700" spans="3:3" ht="14.25" customHeight="1" x14ac:dyDescent="0.3">
      <c r="C700" s="1"/>
    </row>
    <row r="701" spans="3:3" ht="14.25" customHeight="1" x14ac:dyDescent="0.3">
      <c r="C701" s="1"/>
    </row>
    <row r="702" spans="3:3" ht="14.25" customHeight="1" x14ac:dyDescent="0.3">
      <c r="C702" s="1"/>
    </row>
    <row r="703" spans="3:3" ht="14.25" customHeight="1" x14ac:dyDescent="0.3">
      <c r="C703" s="1"/>
    </row>
    <row r="704" spans="3:3" ht="14.25" customHeight="1" x14ac:dyDescent="0.3">
      <c r="C704" s="1"/>
    </row>
    <row r="705" spans="3:3" ht="14.25" customHeight="1" x14ac:dyDescent="0.3">
      <c r="C705" s="1"/>
    </row>
    <row r="706" spans="3:3" ht="14.25" customHeight="1" x14ac:dyDescent="0.3">
      <c r="C706" s="1"/>
    </row>
    <row r="707" spans="3:3" ht="14.25" customHeight="1" x14ac:dyDescent="0.3">
      <c r="C707" s="1"/>
    </row>
    <row r="708" spans="3:3" ht="14.25" customHeight="1" x14ac:dyDescent="0.3">
      <c r="C708" s="1"/>
    </row>
    <row r="709" spans="3:3" ht="14.25" customHeight="1" x14ac:dyDescent="0.3">
      <c r="C709" s="1"/>
    </row>
    <row r="710" spans="3:3" ht="14.25" customHeight="1" x14ac:dyDescent="0.3">
      <c r="C710" s="1"/>
    </row>
    <row r="711" spans="3:3" ht="14.25" customHeight="1" x14ac:dyDescent="0.3">
      <c r="C711" s="1"/>
    </row>
    <row r="712" spans="3:3" ht="14.25" customHeight="1" x14ac:dyDescent="0.3">
      <c r="C712" s="1"/>
    </row>
    <row r="713" spans="3:3" ht="14.25" customHeight="1" x14ac:dyDescent="0.3">
      <c r="C713" s="1"/>
    </row>
    <row r="714" spans="3:3" ht="14.25" customHeight="1" x14ac:dyDescent="0.3">
      <c r="C714" s="1"/>
    </row>
    <row r="715" spans="3:3" ht="14.25" customHeight="1" x14ac:dyDescent="0.3">
      <c r="C715" s="1"/>
    </row>
    <row r="716" spans="3:3" ht="14.25" customHeight="1" x14ac:dyDescent="0.3">
      <c r="C716" s="1"/>
    </row>
    <row r="717" spans="3:3" ht="14.25" customHeight="1" x14ac:dyDescent="0.3">
      <c r="C717" s="1"/>
    </row>
    <row r="718" spans="3:3" ht="14.25" customHeight="1" x14ac:dyDescent="0.3">
      <c r="C718" s="1"/>
    </row>
    <row r="719" spans="3:3" ht="14.25" customHeight="1" x14ac:dyDescent="0.3">
      <c r="C719" s="1"/>
    </row>
    <row r="720" spans="3:3" ht="14.25" customHeight="1" x14ac:dyDescent="0.3">
      <c r="C720" s="1"/>
    </row>
    <row r="721" spans="3:3" ht="14.25" customHeight="1" x14ac:dyDescent="0.3">
      <c r="C721" s="1"/>
    </row>
    <row r="722" spans="3:3" ht="14.25" customHeight="1" x14ac:dyDescent="0.3">
      <c r="C722" s="1"/>
    </row>
    <row r="723" spans="3:3" ht="14.25" customHeight="1" x14ac:dyDescent="0.3">
      <c r="C723" s="1"/>
    </row>
    <row r="724" spans="3:3" ht="14.25" customHeight="1" x14ac:dyDescent="0.3">
      <c r="C724" s="1"/>
    </row>
    <row r="725" spans="3:3" ht="14.25" customHeight="1" x14ac:dyDescent="0.3">
      <c r="C725" s="1"/>
    </row>
    <row r="726" spans="3:3" ht="14.25" customHeight="1" x14ac:dyDescent="0.3">
      <c r="C726" s="1"/>
    </row>
    <row r="727" spans="3:3" ht="14.25" customHeight="1" x14ac:dyDescent="0.3">
      <c r="C727" s="1"/>
    </row>
    <row r="728" spans="3:3" ht="14.25" customHeight="1" x14ac:dyDescent="0.3">
      <c r="C728" s="1"/>
    </row>
    <row r="729" spans="3:3" ht="14.25" customHeight="1" x14ac:dyDescent="0.3">
      <c r="C729" s="1"/>
    </row>
    <row r="730" spans="3:3" ht="14.25" customHeight="1" x14ac:dyDescent="0.3">
      <c r="C730" s="1"/>
    </row>
    <row r="731" spans="3:3" ht="14.25" customHeight="1" x14ac:dyDescent="0.3">
      <c r="C731" s="1"/>
    </row>
    <row r="732" spans="3:3" ht="14.25" customHeight="1" x14ac:dyDescent="0.3">
      <c r="C732" s="1"/>
    </row>
    <row r="733" spans="3:3" ht="14.25" customHeight="1" x14ac:dyDescent="0.3">
      <c r="C733" s="1"/>
    </row>
    <row r="734" spans="3:3" ht="14.25" customHeight="1" x14ac:dyDescent="0.3">
      <c r="C734" s="1"/>
    </row>
    <row r="735" spans="3:3" ht="14.25" customHeight="1" x14ac:dyDescent="0.3">
      <c r="C735" s="1"/>
    </row>
    <row r="736" spans="3:3" ht="14.25" customHeight="1" x14ac:dyDescent="0.3">
      <c r="C736" s="1"/>
    </row>
    <row r="737" spans="3:3" ht="14.25" customHeight="1" x14ac:dyDescent="0.3">
      <c r="C737" s="1"/>
    </row>
    <row r="738" spans="3:3" ht="14.25" customHeight="1" x14ac:dyDescent="0.3">
      <c r="C738" s="1"/>
    </row>
    <row r="739" spans="3:3" ht="14.25" customHeight="1" x14ac:dyDescent="0.3">
      <c r="C739" s="1"/>
    </row>
    <row r="740" spans="3:3" ht="14.25" customHeight="1" x14ac:dyDescent="0.3">
      <c r="C740" s="1"/>
    </row>
    <row r="741" spans="3:3" ht="14.25" customHeight="1" x14ac:dyDescent="0.3">
      <c r="C741" s="1"/>
    </row>
    <row r="742" spans="3:3" ht="14.25" customHeight="1" x14ac:dyDescent="0.3">
      <c r="C742" s="1"/>
    </row>
    <row r="743" spans="3:3" ht="14.25" customHeight="1" x14ac:dyDescent="0.3">
      <c r="C743" s="1"/>
    </row>
    <row r="744" spans="3:3" ht="14.25" customHeight="1" x14ac:dyDescent="0.3">
      <c r="C744" s="1"/>
    </row>
    <row r="745" spans="3:3" ht="14.25" customHeight="1" x14ac:dyDescent="0.3">
      <c r="C745" s="1"/>
    </row>
    <row r="746" spans="3:3" ht="14.25" customHeight="1" x14ac:dyDescent="0.3">
      <c r="C746" s="1"/>
    </row>
    <row r="747" spans="3:3" ht="14.25" customHeight="1" x14ac:dyDescent="0.3">
      <c r="C747" s="1"/>
    </row>
    <row r="748" spans="3:3" ht="14.25" customHeight="1" x14ac:dyDescent="0.3">
      <c r="C748" s="1"/>
    </row>
    <row r="749" spans="3:3" ht="14.25" customHeight="1" x14ac:dyDescent="0.3">
      <c r="C749" s="1"/>
    </row>
    <row r="750" spans="3:3" ht="14.25" customHeight="1" x14ac:dyDescent="0.3">
      <c r="C750" s="1"/>
    </row>
    <row r="751" spans="3:3" ht="14.25" customHeight="1" x14ac:dyDescent="0.3">
      <c r="C751" s="1"/>
    </row>
    <row r="752" spans="3:3" ht="14.25" customHeight="1" x14ac:dyDescent="0.3">
      <c r="C752" s="1"/>
    </row>
    <row r="753" spans="3:3" ht="14.25" customHeight="1" x14ac:dyDescent="0.3">
      <c r="C753" s="1"/>
    </row>
    <row r="754" spans="3:3" ht="14.25" customHeight="1" x14ac:dyDescent="0.3">
      <c r="C754" s="1"/>
    </row>
    <row r="755" spans="3:3" ht="14.25" customHeight="1" x14ac:dyDescent="0.3">
      <c r="C755" s="1"/>
    </row>
    <row r="756" spans="3:3" ht="14.25" customHeight="1" x14ac:dyDescent="0.3">
      <c r="C756" s="1"/>
    </row>
    <row r="757" spans="3:3" ht="14.25" customHeight="1" x14ac:dyDescent="0.3">
      <c r="C757" s="1"/>
    </row>
    <row r="758" spans="3:3" ht="14.25" customHeight="1" x14ac:dyDescent="0.3">
      <c r="C758" s="1"/>
    </row>
    <row r="759" spans="3:3" ht="14.25" customHeight="1" x14ac:dyDescent="0.3">
      <c r="C759" s="1"/>
    </row>
    <row r="760" spans="3:3" ht="14.25" customHeight="1" x14ac:dyDescent="0.3">
      <c r="C760" s="1"/>
    </row>
    <row r="761" spans="3:3" ht="14.25" customHeight="1" x14ac:dyDescent="0.3">
      <c r="C761" s="1"/>
    </row>
    <row r="762" spans="3:3" ht="14.25" customHeight="1" x14ac:dyDescent="0.3">
      <c r="C762" s="1"/>
    </row>
    <row r="763" spans="3:3" ht="14.25" customHeight="1" x14ac:dyDescent="0.3">
      <c r="C763" s="1"/>
    </row>
    <row r="764" spans="3:3" ht="14.25" customHeight="1" x14ac:dyDescent="0.3">
      <c r="C764" s="1"/>
    </row>
    <row r="765" spans="3:3" ht="14.25" customHeight="1" x14ac:dyDescent="0.3">
      <c r="C765" s="1"/>
    </row>
    <row r="766" spans="3:3" ht="14.25" customHeight="1" x14ac:dyDescent="0.3">
      <c r="C766" s="1"/>
    </row>
    <row r="767" spans="3:3" ht="14.25" customHeight="1" x14ac:dyDescent="0.3">
      <c r="C767" s="1"/>
    </row>
    <row r="768" spans="3:3" ht="14.25" customHeight="1" x14ac:dyDescent="0.3">
      <c r="C768" s="1"/>
    </row>
    <row r="769" spans="3:3" ht="14.25" customHeight="1" x14ac:dyDescent="0.3">
      <c r="C769" s="1"/>
    </row>
    <row r="770" spans="3:3" ht="14.25" customHeight="1" x14ac:dyDescent="0.3">
      <c r="C770" s="1"/>
    </row>
    <row r="771" spans="3:3" ht="14.25" customHeight="1" x14ac:dyDescent="0.3">
      <c r="C771" s="1"/>
    </row>
    <row r="772" spans="3:3" ht="14.25" customHeight="1" x14ac:dyDescent="0.3">
      <c r="C772" s="1"/>
    </row>
    <row r="773" spans="3:3" ht="14.25" customHeight="1" x14ac:dyDescent="0.3">
      <c r="C773" s="1"/>
    </row>
    <row r="774" spans="3:3" ht="14.25" customHeight="1" x14ac:dyDescent="0.3">
      <c r="C774" s="1"/>
    </row>
    <row r="775" spans="3:3" ht="14.25" customHeight="1" x14ac:dyDescent="0.3">
      <c r="C775" s="1"/>
    </row>
    <row r="776" spans="3:3" ht="14.25" customHeight="1" x14ac:dyDescent="0.3">
      <c r="C776" s="1"/>
    </row>
    <row r="777" spans="3:3" ht="14.25" customHeight="1" x14ac:dyDescent="0.3">
      <c r="C777" s="1"/>
    </row>
    <row r="778" spans="3:3" ht="14.25" customHeight="1" x14ac:dyDescent="0.3">
      <c r="C778" s="1"/>
    </row>
    <row r="779" spans="3:3" ht="14.25" customHeight="1" x14ac:dyDescent="0.3">
      <c r="C779" s="1"/>
    </row>
    <row r="780" spans="3:3" ht="14.25" customHeight="1" x14ac:dyDescent="0.3">
      <c r="C780" s="1"/>
    </row>
    <row r="781" spans="3:3" ht="14.25" customHeight="1" x14ac:dyDescent="0.3">
      <c r="C781" s="1"/>
    </row>
    <row r="782" spans="3:3" ht="14.25" customHeight="1" x14ac:dyDescent="0.3">
      <c r="C782" s="1"/>
    </row>
    <row r="783" spans="3:3" ht="14.25" customHeight="1" x14ac:dyDescent="0.3">
      <c r="C783" s="1"/>
    </row>
    <row r="784" spans="3:3" ht="14.25" customHeight="1" x14ac:dyDescent="0.3">
      <c r="C784" s="1"/>
    </row>
    <row r="785" spans="3:3" ht="14.25" customHeight="1" x14ac:dyDescent="0.3">
      <c r="C785" s="1"/>
    </row>
    <row r="786" spans="3:3" ht="14.25" customHeight="1" x14ac:dyDescent="0.3">
      <c r="C786" s="1"/>
    </row>
    <row r="787" spans="3:3" ht="14.25" customHeight="1" x14ac:dyDescent="0.3">
      <c r="C787" s="1"/>
    </row>
    <row r="788" spans="3:3" ht="14.25" customHeight="1" x14ac:dyDescent="0.3">
      <c r="C788" s="1"/>
    </row>
    <row r="789" spans="3:3" ht="14.25" customHeight="1" x14ac:dyDescent="0.3">
      <c r="C789" s="1"/>
    </row>
    <row r="790" spans="3:3" ht="14.25" customHeight="1" x14ac:dyDescent="0.3">
      <c r="C790" s="1"/>
    </row>
    <row r="791" spans="3:3" ht="14.25" customHeight="1" x14ac:dyDescent="0.3">
      <c r="C791" s="1"/>
    </row>
    <row r="792" spans="3:3" ht="14.25" customHeight="1" x14ac:dyDescent="0.3">
      <c r="C792" s="1"/>
    </row>
    <row r="793" spans="3:3" ht="14.25" customHeight="1" x14ac:dyDescent="0.3">
      <c r="C793" s="1"/>
    </row>
    <row r="794" spans="3:3" ht="14.25" customHeight="1" x14ac:dyDescent="0.3">
      <c r="C794" s="1"/>
    </row>
    <row r="795" spans="3:3" ht="14.25" customHeight="1" x14ac:dyDescent="0.3">
      <c r="C795" s="1"/>
    </row>
    <row r="796" spans="3:3" ht="14.25" customHeight="1" x14ac:dyDescent="0.3">
      <c r="C796" s="1"/>
    </row>
    <row r="797" spans="3:3" ht="14.25" customHeight="1" x14ac:dyDescent="0.3">
      <c r="C797" s="1"/>
    </row>
    <row r="798" spans="3:3" ht="14.25" customHeight="1" x14ac:dyDescent="0.3">
      <c r="C798" s="1"/>
    </row>
    <row r="799" spans="3:3" ht="14.25" customHeight="1" x14ac:dyDescent="0.3">
      <c r="C799" s="1"/>
    </row>
    <row r="800" spans="3:3" ht="14.25" customHeight="1" x14ac:dyDescent="0.3">
      <c r="C800" s="1"/>
    </row>
    <row r="801" spans="3:3" ht="14.25" customHeight="1" x14ac:dyDescent="0.3">
      <c r="C801" s="1"/>
    </row>
    <row r="802" spans="3:3" ht="14.25" customHeight="1" x14ac:dyDescent="0.3">
      <c r="C802" s="1"/>
    </row>
    <row r="803" spans="3:3" ht="14.25" customHeight="1" x14ac:dyDescent="0.3">
      <c r="C803" s="1"/>
    </row>
    <row r="804" spans="3:3" ht="14.25" customHeight="1" x14ac:dyDescent="0.3">
      <c r="C804" s="1"/>
    </row>
    <row r="805" spans="3:3" ht="14.25" customHeight="1" x14ac:dyDescent="0.3">
      <c r="C805" s="1"/>
    </row>
    <row r="806" spans="3:3" ht="14.25" customHeight="1" x14ac:dyDescent="0.3">
      <c r="C806" s="1"/>
    </row>
    <row r="807" spans="3:3" ht="14.25" customHeight="1" x14ac:dyDescent="0.3">
      <c r="C807" s="1"/>
    </row>
    <row r="808" spans="3:3" ht="14.25" customHeight="1" x14ac:dyDescent="0.3">
      <c r="C808" s="1"/>
    </row>
    <row r="809" spans="3:3" ht="14.25" customHeight="1" x14ac:dyDescent="0.3">
      <c r="C809" s="1"/>
    </row>
    <row r="810" spans="3:3" ht="14.25" customHeight="1" x14ac:dyDescent="0.3">
      <c r="C810" s="1"/>
    </row>
    <row r="811" spans="3:3" ht="14.25" customHeight="1" x14ac:dyDescent="0.3">
      <c r="C811" s="1"/>
    </row>
    <row r="812" spans="3:3" ht="14.25" customHeight="1" x14ac:dyDescent="0.3">
      <c r="C812" s="1"/>
    </row>
    <row r="813" spans="3:3" ht="14.25" customHeight="1" x14ac:dyDescent="0.3">
      <c r="C813" s="1"/>
    </row>
    <row r="814" spans="3:3" ht="14.25" customHeight="1" x14ac:dyDescent="0.3">
      <c r="C814" s="1"/>
    </row>
    <row r="815" spans="3:3" ht="14.25" customHeight="1" x14ac:dyDescent="0.3">
      <c r="C815" s="1"/>
    </row>
    <row r="816" spans="3:3" ht="14.25" customHeight="1" x14ac:dyDescent="0.3">
      <c r="C816" s="1"/>
    </row>
    <row r="817" spans="3:3" ht="14.25" customHeight="1" x14ac:dyDescent="0.3">
      <c r="C817" s="1"/>
    </row>
    <row r="818" spans="3:3" ht="14.25" customHeight="1" x14ac:dyDescent="0.3">
      <c r="C818" s="1"/>
    </row>
    <row r="819" spans="3:3" ht="14.25" customHeight="1" x14ac:dyDescent="0.3">
      <c r="C819" s="1"/>
    </row>
    <row r="820" spans="3:3" ht="14.25" customHeight="1" x14ac:dyDescent="0.3">
      <c r="C820" s="1"/>
    </row>
    <row r="821" spans="3:3" ht="14.25" customHeight="1" x14ac:dyDescent="0.3">
      <c r="C821" s="1"/>
    </row>
    <row r="822" spans="3:3" ht="14.25" customHeight="1" x14ac:dyDescent="0.3">
      <c r="C822" s="1"/>
    </row>
    <row r="823" spans="3:3" ht="14.25" customHeight="1" x14ac:dyDescent="0.3">
      <c r="C823" s="1"/>
    </row>
    <row r="824" spans="3:3" ht="14.25" customHeight="1" x14ac:dyDescent="0.3">
      <c r="C824" s="1"/>
    </row>
    <row r="825" spans="3:3" ht="14.25" customHeight="1" x14ac:dyDescent="0.3">
      <c r="C825" s="1"/>
    </row>
    <row r="826" spans="3:3" ht="14.25" customHeight="1" x14ac:dyDescent="0.3">
      <c r="C826" s="1"/>
    </row>
    <row r="827" spans="3:3" ht="14.25" customHeight="1" x14ac:dyDescent="0.3">
      <c r="C827" s="1"/>
    </row>
    <row r="828" spans="3:3" ht="14.25" customHeight="1" x14ac:dyDescent="0.3">
      <c r="C828" s="1"/>
    </row>
    <row r="829" spans="3:3" ht="14.25" customHeight="1" x14ac:dyDescent="0.3">
      <c r="C829" s="1"/>
    </row>
    <row r="830" spans="3:3" ht="14.25" customHeight="1" x14ac:dyDescent="0.3">
      <c r="C830" s="1"/>
    </row>
    <row r="831" spans="3:3" ht="14.25" customHeight="1" x14ac:dyDescent="0.3">
      <c r="C831" s="1"/>
    </row>
    <row r="832" spans="3:3" ht="14.25" customHeight="1" x14ac:dyDescent="0.3">
      <c r="C832" s="1"/>
    </row>
    <row r="833" spans="3:3" ht="14.25" customHeight="1" x14ac:dyDescent="0.3">
      <c r="C833" s="1"/>
    </row>
    <row r="834" spans="3:3" ht="14.25" customHeight="1" x14ac:dyDescent="0.3">
      <c r="C834" s="1"/>
    </row>
    <row r="835" spans="3:3" ht="14.25" customHeight="1" x14ac:dyDescent="0.3">
      <c r="C835" s="1"/>
    </row>
    <row r="836" spans="3:3" ht="14.25" customHeight="1" x14ac:dyDescent="0.3">
      <c r="C836" s="1"/>
    </row>
    <row r="837" spans="3:3" ht="14.25" customHeight="1" x14ac:dyDescent="0.3">
      <c r="C837" s="1"/>
    </row>
    <row r="838" spans="3:3" ht="14.25" customHeight="1" x14ac:dyDescent="0.3">
      <c r="C838" s="1"/>
    </row>
    <row r="839" spans="3:3" ht="14.25" customHeight="1" x14ac:dyDescent="0.3">
      <c r="C839" s="1"/>
    </row>
    <row r="840" spans="3:3" ht="14.25" customHeight="1" x14ac:dyDescent="0.3">
      <c r="C840" s="1"/>
    </row>
    <row r="841" spans="3:3" ht="14.25" customHeight="1" x14ac:dyDescent="0.3">
      <c r="C841" s="1"/>
    </row>
    <row r="842" spans="3:3" ht="14.25" customHeight="1" x14ac:dyDescent="0.3">
      <c r="C842" s="1"/>
    </row>
    <row r="843" spans="3:3" ht="14.25" customHeight="1" x14ac:dyDescent="0.3">
      <c r="C843" s="1"/>
    </row>
    <row r="844" spans="3:3" ht="14.25" customHeight="1" x14ac:dyDescent="0.3">
      <c r="C844" s="1"/>
    </row>
    <row r="845" spans="3:3" ht="14.25" customHeight="1" x14ac:dyDescent="0.3">
      <c r="C845" s="1"/>
    </row>
    <row r="846" spans="3:3" ht="14.25" customHeight="1" x14ac:dyDescent="0.3">
      <c r="C846" s="1"/>
    </row>
    <row r="847" spans="3:3" ht="14.25" customHeight="1" x14ac:dyDescent="0.3">
      <c r="C847" s="1"/>
    </row>
    <row r="848" spans="3:3" ht="14.25" customHeight="1" x14ac:dyDescent="0.3">
      <c r="C848" s="1"/>
    </row>
    <row r="849" spans="3:3" ht="14.25" customHeight="1" x14ac:dyDescent="0.3">
      <c r="C849" s="1"/>
    </row>
    <row r="850" spans="3:3" ht="14.25" customHeight="1" x14ac:dyDescent="0.3">
      <c r="C850" s="1"/>
    </row>
    <row r="851" spans="3:3" ht="14.25" customHeight="1" x14ac:dyDescent="0.3">
      <c r="C851" s="1"/>
    </row>
    <row r="852" spans="3:3" ht="14.25" customHeight="1" x14ac:dyDescent="0.3">
      <c r="C852" s="1"/>
    </row>
    <row r="853" spans="3:3" ht="14.25" customHeight="1" x14ac:dyDescent="0.3">
      <c r="C853" s="1"/>
    </row>
    <row r="854" spans="3:3" ht="14.25" customHeight="1" x14ac:dyDescent="0.3">
      <c r="C854" s="1"/>
    </row>
    <row r="855" spans="3:3" ht="14.25" customHeight="1" x14ac:dyDescent="0.3">
      <c r="C855" s="1"/>
    </row>
    <row r="856" spans="3:3" ht="14.25" customHeight="1" x14ac:dyDescent="0.3">
      <c r="C856" s="1"/>
    </row>
    <row r="857" spans="3:3" ht="14.25" customHeight="1" x14ac:dyDescent="0.3">
      <c r="C857" s="1"/>
    </row>
    <row r="858" spans="3:3" ht="14.25" customHeight="1" x14ac:dyDescent="0.3">
      <c r="C858" s="1"/>
    </row>
    <row r="859" spans="3:3" ht="14.25" customHeight="1" x14ac:dyDescent="0.3">
      <c r="C859" s="1"/>
    </row>
    <row r="860" spans="3:3" ht="14.25" customHeight="1" x14ac:dyDescent="0.3">
      <c r="C860" s="1"/>
    </row>
    <row r="861" spans="3:3" ht="14.25" customHeight="1" x14ac:dyDescent="0.3">
      <c r="C861" s="1"/>
    </row>
    <row r="862" spans="3:3" ht="14.25" customHeight="1" x14ac:dyDescent="0.3">
      <c r="C862" s="1"/>
    </row>
    <row r="863" spans="3:3" ht="14.25" customHeight="1" x14ac:dyDescent="0.3">
      <c r="C863" s="1"/>
    </row>
    <row r="864" spans="3:3" ht="14.25" customHeight="1" x14ac:dyDescent="0.3">
      <c r="C864" s="1"/>
    </row>
    <row r="865" spans="3:3" ht="14.25" customHeight="1" x14ac:dyDescent="0.3">
      <c r="C865" s="1"/>
    </row>
    <row r="866" spans="3:3" ht="14.25" customHeight="1" x14ac:dyDescent="0.3">
      <c r="C866" s="1"/>
    </row>
    <row r="867" spans="3:3" ht="14.25" customHeight="1" x14ac:dyDescent="0.3">
      <c r="C867" s="1"/>
    </row>
    <row r="868" spans="3:3" ht="14.25" customHeight="1" x14ac:dyDescent="0.3">
      <c r="C868" s="1"/>
    </row>
    <row r="869" spans="3:3" ht="14.25" customHeight="1" x14ac:dyDescent="0.3">
      <c r="C869" s="1"/>
    </row>
    <row r="870" spans="3:3" ht="14.25" customHeight="1" x14ac:dyDescent="0.3">
      <c r="C870" s="1"/>
    </row>
    <row r="871" spans="3:3" ht="14.25" customHeight="1" x14ac:dyDescent="0.3">
      <c r="C871" s="1"/>
    </row>
    <row r="872" spans="3:3" ht="14.25" customHeight="1" x14ac:dyDescent="0.3">
      <c r="C872" s="1"/>
    </row>
    <row r="873" spans="3:3" ht="14.25" customHeight="1" x14ac:dyDescent="0.3">
      <c r="C873" s="1"/>
    </row>
    <row r="874" spans="3:3" ht="14.25" customHeight="1" x14ac:dyDescent="0.3">
      <c r="C874" s="1"/>
    </row>
    <row r="875" spans="3:3" ht="14.25" customHeight="1" x14ac:dyDescent="0.3">
      <c r="C875" s="1"/>
    </row>
    <row r="876" spans="3:3" ht="14.25" customHeight="1" x14ac:dyDescent="0.3">
      <c r="C876" s="1"/>
    </row>
    <row r="877" spans="3:3" ht="14.25" customHeight="1" x14ac:dyDescent="0.3">
      <c r="C877" s="1"/>
    </row>
    <row r="878" spans="3:3" ht="14.25" customHeight="1" x14ac:dyDescent="0.3">
      <c r="C878" s="1"/>
    </row>
    <row r="879" spans="3:3" ht="14.25" customHeight="1" x14ac:dyDescent="0.3">
      <c r="C879" s="1"/>
    </row>
    <row r="880" spans="3:3" ht="14.25" customHeight="1" x14ac:dyDescent="0.3">
      <c r="C880" s="1"/>
    </row>
    <row r="881" spans="3:3" ht="14.25" customHeight="1" x14ac:dyDescent="0.3">
      <c r="C881" s="1"/>
    </row>
    <row r="882" spans="3:3" ht="14.25" customHeight="1" x14ac:dyDescent="0.3">
      <c r="C882" s="1"/>
    </row>
    <row r="883" spans="3:3" ht="14.25" customHeight="1" x14ac:dyDescent="0.3">
      <c r="C883" s="1"/>
    </row>
    <row r="884" spans="3:3" ht="14.25" customHeight="1" x14ac:dyDescent="0.3">
      <c r="C884" s="1"/>
    </row>
    <row r="885" spans="3:3" ht="14.25" customHeight="1" x14ac:dyDescent="0.3">
      <c r="C885" s="1"/>
    </row>
    <row r="886" spans="3:3" ht="14.25" customHeight="1" x14ac:dyDescent="0.3">
      <c r="C886" s="1"/>
    </row>
    <row r="887" spans="3:3" ht="14.25" customHeight="1" x14ac:dyDescent="0.3">
      <c r="C887" s="1"/>
    </row>
    <row r="888" spans="3:3" ht="14.25" customHeight="1" x14ac:dyDescent="0.3">
      <c r="C888" s="1"/>
    </row>
    <row r="889" spans="3:3" ht="14.25" customHeight="1" x14ac:dyDescent="0.3">
      <c r="C889" s="1"/>
    </row>
    <row r="890" spans="3:3" ht="14.25" customHeight="1" x14ac:dyDescent="0.3">
      <c r="C890" s="1"/>
    </row>
    <row r="891" spans="3:3" ht="14.25" customHeight="1" x14ac:dyDescent="0.3">
      <c r="C891" s="1"/>
    </row>
    <row r="892" spans="3:3" ht="14.25" customHeight="1" x14ac:dyDescent="0.3">
      <c r="C892" s="1"/>
    </row>
    <row r="893" spans="3:3" ht="14.25" customHeight="1" x14ac:dyDescent="0.3">
      <c r="C893" s="1"/>
    </row>
    <row r="894" spans="3:3" ht="14.25" customHeight="1" x14ac:dyDescent="0.3">
      <c r="C894" s="1"/>
    </row>
    <row r="895" spans="3:3" ht="14.25" customHeight="1" x14ac:dyDescent="0.3">
      <c r="C895" s="1"/>
    </row>
    <row r="896" spans="3:3" ht="14.25" customHeight="1" x14ac:dyDescent="0.3">
      <c r="C896" s="1"/>
    </row>
    <row r="897" spans="3:3" ht="14.25" customHeight="1" x14ac:dyDescent="0.3">
      <c r="C897" s="1"/>
    </row>
    <row r="898" spans="3:3" ht="14.25" customHeight="1" x14ac:dyDescent="0.3">
      <c r="C898" s="1"/>
    </row>
    <row r="899" spans="3:3" ht="14.25" customHeight="1" x14ac:dyDescent="0.3">
      <c r="C899" s="1"/>
    </row>
    <row r="900" spans="3:3" ht="14.25" customHeight="1" x14ac:dyDescent="0.3">
      <c r="C900" s="1"/>
    </row>
    <row r="901" spans="3:3" ht="14.25" customHeight="1" x14ac:dyDescent="0.3">
      <c r="C901" s="1"/>
    </row>
    <row r="902" spans="3:3" ht="14.25" customHeight="1" x14ac:dyDescent="0.3">
      <c r="C902" s="1"/>
    </row>
    <row r="903" spans="3:3" ht="14.25" customHeight="1" x14ac:dyDescent="0.3">
      <c r="C903" s="1"/>
    </row>
    <row r="904" spans="3:3" ht="14.25" customHeight="1" x14ac:dyDescent="0.3">
      <c r="C904" s="1"/>
    </row>
    <row r="905" spans="3:3" ht="14.25" customHeight="1" x14ac:dyDescent="0.3">
      <c r="C905" s="1"/>
    </row>
    <row r="906" spans="3:3" ht="14.25" customHeight="1" x14ac:dyDescent="0.3">
      <c r="C906" s="1"/>
    </row>
    <row r="907" spans="3:3" ht="14.25" customHeight="1" x14ac:dyDescent="0.3">
      <c r="C907" s="1"/>
    </row>
    <row r="908" spans="3:3" ht="14.25" customHeight="1" x14ac:dyDescent="0.3">
      <c r="C908" s="1"/>
    </row>
    <row r="909" spans="3:3" ht="14.25" customHeight="1" x14ac:dyDescent="0.3">
      <c r="C909" s="1"/>
    </row>
    <row r="910" spans="3:3" ht="14.25" customHeight="1" x14ac:dyDescent="0.3">
      <c r="C910" s="1"/>
    </row>
    <row r="911" spans="3:3" ht="14.25" customHeight="1" x14ac:dyDescent="0.3">
      <c r="C911" s="1"/>
    </row>
    <row r="912" spans="3:3" ht="14.25" customHeight="1" x14ac:dyDescent="0.3">
      <c r="C912" s="1"/>
    </row>
    <row r="913" spans="3:3" ht="14.25" customHeight="1" x14ac:dyDescent="0.3">
      <c r="C913" s="1"/>
    </row>
    <row r="914" spans="3:3" ht="14.25" customHeight="1" x14ac:dyDescent="0.3">
      <c r="C914" s="1"/>
    </row>
    <row r="915" spans="3:3" ht="14.25" customHeight="1" x14ac:dyDescent="0.3">
      <c r="C915" s="1"/>
    </row>
    <row r="916" spans="3:3" ht="14.25" customHeight="1" x14ac:dyDescent="0.3">
      <c r="C916" s="1"/>
    </row>
    <row r="917" spans="3:3" ht="14.25" customHeight="1" x14ac:dyDescent="0.3">
      <c r="C917" s="1"/>
    </row>
    <row r="918" spans="3:3" ht="14.25" customHeight="1" x14ac:dyDescent="0.3">
      <c r="C918" s="1"/>
    </row>
    <row r="919" spans="3:3" ht="14.25" customHeight="1" x14ac:dyDescent="0.3">
      <c r="C919" s="1"/>
    </row>
    <row r="920" spans="3:3" ht="14.25" customHeight="1" x14ac:dyDescent="0.3">
      <c r="C920" s="1"/>
    </row>
    <row r="921" spans="3:3" ht="14.25" customHeight="1" x14ac:dyDescent="0.3">
      <c r="C921" s="1"/>
    </row>
    <row r="922" spans="3:3" ht="14.25" customHeight="1" x14ac:dyDescent="0.3">
      <c r="C922" s="1"/>
    </row>
    <row r="923" spans="3:3" ht="14.25" customHeight="1" x14ac:dyDescent="0.3">
      <c r="C923" s="1"/>
    </row>
    <row r="924" spans="3:3" ht="14.25" customHeight="1" x14ac:dyDescent="0.3">
      <c r="C924" s="1"/>
    </row>
    <row r="925" spans="3:3" ht="14.25" customHeight="1" x14ac:dyDescent="0.3">
      <c r="C925" s="1"/>
    </row>
    <row r="926" spans="3:3" ht="14.25" customHeight="1" x14ac:dyDescent="0.3">
      <c r="C926" s="1"/>
    </row>
    <row r="927" spans="3:3" ht="14.25" customHeight="1" x14ac:dyDescent="0.3">
      <c r="C927" s="1"/>
    </row>
    <row r="928" spans="3:3" ht="14.25" customHeight="1" x14ac:dyDescent="0.3">
      <c r="C928" s="1"/>
    </row>
    <row r="929" spans="3:3" ht="14.25" customHeight="1" x14ac:dyDescent="0.3">
      <c r="C929" s="1"/>
    </row>
    <row r="930" spans="3:3" ht="14.25" customHeight="1" x14ac:dyDescent="0.3">
      <c r="C930" s="1"/>
    </row>
    <row r="931" spans="3:3" ht="14.25" customHeight="1" x14ac:dyDescent="0.3">
      <c r="C931" s="1"/>
    </row>
    <row r="932" spans="3:3" ht="14.25" customHeight="1" x14ac:dyDescent="0.3">
      <c r="C932" s="1"/>
    </row>
    <row r="933" spans="3:3" ht="14.25" customHeight="1" x14ac:dyDescent="0.3">
      <c r="C933" s="1"/>
    </row>
    <row r="934" spans="3:3" ht="14.25" customHeight="1" x14ac:dyDescent="0.3">
      <c r="C934" s="1"/>
    </row>
    <row r="935" spans="3:3" ht="14.25" customHeight="1" x14ac:dyDescent="0.3">
      <c r="C935" s="1"/>
    </row>
    <row r="936" spans="3:3" ht="14.25" customHeight="1" x14ac:dyDescent="0.3">
      <c r="C936" s="1"/>
    </row>
    <row r="937" spans="3:3" ht="14.25" customHeight="1" x14ac:dyDescent="0.3">
      <c r="C937" s="1"/>
    </row>
    <row r="938" spans="3:3" ht="14.25" customHeight="1" x14ac:dyDescent="0.3">
      <c r="C938" s="1"/>
    </row>
    <row r="939" spans="3:3" ht="14.25" customHeight="1" x14ac:dyDescent="0.3">
      <c r="C939" s="1"/>
    </row>
    <row r="940" spans="3:3" ht="14.25" customHeight="1" x14ac:dyDescent="0.3">
      <c r="C940" s="1"/>
    </row>
    <row r="941" spans="3:3" ht="14.25" customHeight="1" x14ac:dyDescent="0.3">
      <c r="C941" s="1"/>
    </row>
    <row r="942" spans="3:3" ht="14.25" customHeight="1" x14ac:dyDescent="0.3">
      <c r="C942" s="1"/>
    </row>
    <row r="943" spans="3:3" ht="14.25" customHeight="1" x14ac:dyDescent="0.3">
      <c r="C943" s="1"/>
    </row>
    <row r="944" spans="3:3" ht="14.25" customHeight="1" x14ac:dyDescent="0.3">
      <c r="C944" s="1"/>
    </row>
    <row r="945" spans="3:3" ht="14.25" customHeight="1" x14ac:dyDescent="0.3">
      <c r="C945" s="1"/>
    </row>
    <row r="946" spans="3:3" ht="14.25" customHeight="1" x14ac:dyDescent="0.3">
      <c r="C946" s="1"/>
    </row>
    <row r="947" spans="3:3" ht="14.25" customHeight="1" x14ac:dyDescent="0.3">
      <c r="C947" s="1"/>
    </row>
    <row r="948" spans="3:3" ht="14.25" customHeight="1" x14ac:dyDescent="0.3">
      <c r="C948" s="1"/>
    </row>
    <row r="949" spans="3:3" ht="14.25" customHeight="1" x14ac:dyDescent="0.3">
      <c r="C949" s="1"/>
    </row>
    <row r="950" spans="3:3" ht="14.25" customHeight="1" x14ac:dyDescent="0.3">
      <c r="C950" s="1"/>
    </row>
    <row r="951" spans="3:3" ht="14.25" customHeight="1" x14ac:dyDescent="0.3">
      <c r="C951" s="1"/>
    </row>
    <row r="952" spans="3:3" ht="14.25" customHeight="1" x14ac:dyDescent="0.3">
      <c r="C952" s="1"/>
    </row>
    <row r="953" spans="3:3" ht="14.25" customHeight="1" x14ac:dyDescent="0.3">
      <c r="C953" s="1"/>
    </row>
    <row r="954" spans="3:3" ht="14.25" customHeight="1" x14ac:dyDescent="0.3">
      <c r="C954" s="1"/>
    </row>
    <row r="955" spans="3:3" ht="14.25" customHeight="1" x14ac:dyDescent="0.3">
      <c r="C955" s="1"/>
    </row>
    <row r="956" spans="3:3" ht="14.25" customHeight="1" x14ac:dyDescent="0.3">
      <c r="C956" s="1"/>
    </row>
    <row r="957" spans="3:3" ht="14.25" customHeight="1" x14ac:dyDescent="0.3">
      <c r="C957" s="1"/>
    </row>
    <row r="958" spans="3:3" ht="14.25" customHeight="1" x14ac:dyDescent="0.3">
      <c r="C958" s="1"/>
    </row>
    <row r="959" spans="3:3" ht="14.25" customHeight="1" x14ac:dyDescent="0.3">
      <c r="C959" s="1"/>
    </row>
    <row r="960" spans="3:3" ht="14.25" customHeight="1" x14ac:dyDescent="0.3">
      <c r="C960" s="1"/>
    </row>
    <row r="961" spans="3:3" ht="14.25" customHeight="1" x14ac:dyDescent="0.3">
      <c r="C961" s="1"/>
    </row>
    <row r="962" spans="3:3" ht="14.25" customHeight="1" x14ac:dyDescent="0.3">
      <c r="C962" s="1"/>
    </row>
    <row r="963" spans="3:3" ht="14.25" customHeight="1" x14ac:dyDescent="0.3">
      <c r="C963" s="1"/>
    </row>
    <row r="964" spans="3:3" ht="14.25" customHeight="1" x14ac:dyDescent="0.3">
      <c r="C964" s="1"/>
    </row>
    <row r="965" spans="3:3" ht="14.25" customHeight="1" x14ac:dyDescent="0.3">
      <c r="C965" s="1"/>
    </row>
    <row r="966" spans="3:3" ht="14.25" customHeight="1" x14ac:dyDescent="0.3">
      <c r="C966" s="1"/>
    </row>
    <row r="967" spans="3:3" ht="14.25" customHeight="1" x14ac:dyDescent="0.3">
      <c r="C967" s="1"/>
    </row>
    <row r="968" spans="3:3" ht="14.25" customHeight="1" x14ac:dyDescent="0.3">
      <c r="C968" s="1"/>
    </row>
    <row r="969" spans="3:3" ht="14.25" customHeight="1" x14ac:dyDescent="0.3">
      <c r="C969" s="1"/>
    </row>
    <row r="970" spans="3:3" ht="14.25" customHeight="1" x14ac:dyDescent="0.3">
      <c r="C970" s="1"/>
    </row>
    <row r="971" spans="3:3" ht="14.25" customHeight="1" x14ac:dyDescent="0.3">
      <c r="C971" s="1"/>
    </row>
    <row r="972" spans="3:3" ht="14.25" customHeight="1" x14ac:dyDescent="0.3">
      <c r="C972" s="1"/>
    </row>
    <row r="973" spans="3:3" ht="14.25" customHeight="1" x14ac:dyDescent="0.3">
      <c r="C973" s="1"/>
    </row>
    <row r="974" spans="3:3" ht="14.25" customHeight="1" x14ac:dyDescent="0.3">
      <c r="C974" s="1"/>
    </row>
    <row r="975" spans="3:3" ht="14.25" customHeight="1" x14ac:dyDescent="0.3">
      <c r="C975" s="1"/>
    </row>
    <row r="976" spans="3:3" ht="14.25" customHeight="1" x14ac:dyDescent="0.3">
      <c r="C976" s="1"/>
    </row>
    <row r="977" spans="3:3" ht="14.25" customHeight="1" x14ac:dyDescent="0.3">
      <c r="C977" s="1"/>
    </row>
    <row r="978" spans="3:3" ht="14.25" customHeight="1" x14ac:dyDescent="0.3">
      <c r="C978" s="1"/>
    </row>
    <row r="979" spans="3:3" ht="14.25" customHeight="1" x14ac:dyDescent="0.3">
      <c r="C979" s="1"/>
    </row>
    <row r="980" spans="3:3" ht="14.25" customHeight="1" x14ac:dyDescent="0.3">
      <c r="C980" s="1"/>
    </row>
    <row r="981" spans="3:3" ht="14.25" customHeight="1" x14ac:dyDescent="0.3">
      <c r="C981" s="1"/>
    </row>
    <row r="982" spans="3:3" ht="14.25" customHeight="1" x14ac:dyDescent="0.3">
      <c r="C982" s="1"/>
    </row>
    <row r="983" spans="3:3" ht="14.25" customHeight="1" x14ac:dyDescent="0.3">
      <c r="C983" s="1"/>
    </row>
    <row r="984" spans="3:3" ht="14.25" customHeight="1" x14ac:dyDescent="0.3">
      <c r="C984" s="1"/>
    </row>
    <row r="985" spans="3:3" ht="14.25" customHeight="1" x14ac:dyDescent="0.3">
      <c r="C985" s="1"/>
    </row>
    <row r="986" spans="3:3" ht="14.25" customHeight="1" x14ac:dyDescent="0.3">
      <c r="C986" s="1"/>
    </row>
    <row r="987" spans="3:3" ht="14.25" customHeight="1" x14ac:dyDescent="0.3">
      <c r="C987" s="1"/>
    </row>
    <row r="988" spans="3:3" ht="14.25" customHeight="1" x14ac:dyDescent="0.3">
      <c r="C988" s="1"/>
    </row>
    <row r="989" spans="3:3" ht="14.25" customHeight="1" x14ac:dyDescent="0.3">
      <c r="C989" s="1"/>
    </row>
    <row r="990" spans="3:3" ht="14.25" customHeight="1" x14ac:dyDescent="0.3">
      <c r="C990" s="1"/>
    </row>
    <row r="991" spans="3:3" ht="14.25" customHeight="1" x14ac:dyDescent="0.3">
      <c r="C991" s="1"/>
    </row>
    <row r="992" spans="3:3" ht="14.25" customHeight="1" x14ac:dyDescent="0.3">
      <c r="C992" s="1"/>
    </row>
    <row r="993" spans="3:3" ht="14.25" customHeight="1" x14ac:dyDescent="0.3">
      <c r="C993" s="1"/>
    </row>
    <row r="994" spans="3:3" ht="14.25" customHeight="1" x14ac:dyDescent="0.3">
      <c r="C994" s="1"/>
    </row>
    <row r="995" spans="3:3" ht="14.25" customHeight="1" x14ac:dyDescent="0.3">
      <c r="C995" s="1"/>
    </row>
    <row r="996" spans="3:3" ht="14.25" customHeight="1" x14ac:dyDescent="0.3">
      <c r="C996" s="1"/>
    </row>
    <row r="997" spans="3:3" ht="14.25" customHeight="1" x14ac:dyDescent="0.3">
      <c r="C997" s="1"/>
    </row>
    <row r="998" spans="3:3" ht="14.25" customHeight="1" x14ac:dyDescent="0.3">
      <c r="C998" s="1"/>
    </row>
    <row r="999" spans="3:3" ht="14.25" customHeight="1" x14ac:dyDescent="0.3">
      <c r="C999" s="1"/>
    </row>
    <row r="1000" spans="3:3" ht="14.25" customHeight="1" x14ac:dyDescent="0.3">
      <c r="C1000" s="1"/>
    </row>
  </sheetData>
  <mergeCells count="2">
    <mergeCell ref="A1:C1"/>
    <mergeCell ref="A10:M29"/>
  </mergeCells>
  <conditionalFormatting sqref="B4:B6">
    <cfRule type="containsText" dxfId="101" priority="1" operator="containsText" text="yes, in all cases">
      <formula>NOT(ISERROR(SEARCH(("yes, in all cases"),(B4))))</formula>
    </cfRule>
    <cfRule type="containsText" dxfId="100" priority="2" operator="containsText" text="yes, but some cases missing">
      <formula>NOT(ISERROR(SEARCH(("yes, but some cases missing"),(B4))))</formula>
    </cfRule>
    <cfRule type="containsText" dxfId="99" priority="3" operator="containsText" text="not always">
      <formula>NOT(ISERROR(SEARCH(("not always"),(B4))))</formula>
    </cfRule>
    <cfRule type="containsText" dxfId="98" priority="4" operator="containsText" text="no, in no case">
      <formula>NOT(ISERROR(SEARCH(("no, in no case"),(B4))))</formula>
    </cfRule>
    <cfRule type="containsText" dxfId="97" priority="5" operator="containsText" text="___">
      <formula>NOT(ISERROR(SEARCH(("___"),(B4))))</formula>
    </cfRule>
    <cfRule type="notContainsBlanks" dxfId="96" priority="6">
      <formula>LEN(TRIM(B4))&gt;0</formula>
    </cfRule>
  </conditionalFormatting>
  <dataValidations count="1">
    <dataValidation type="list" allowBlank="1" showErrorMessage="1" sqref="B4:B6" xr:uid="{00000000-0002-0000-0300-000000000000}">
      <formula1>Values</formula1>
    </dataValidation>
  </dataValidations>
  <hyperlinks>
    <hyperlink ref="C8" location="RESULTADOS!A1" display="link to RESULTS" xr:uid="{00000000-0004-0000-0300-00000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M1000"/>
  <sheetViews>
    <sheetView showGridLines="0" workbookViewId="0">
      <selection activeCell="B5" sqref="B5"/>
    </sheetView>
  </sheetViews>
  <sheetFormatPr baseColWidth="10" defaultColWidth="12.69921875" defaultRowHeight="15" customHeight="1" x14ac:dyDescent="0.25"/>
  <cols>
    <col min="1" max="1" width="65.69921875" customWidth="1"/>
    <col min="2" max="2" width="23.296875" customWidth="1"/>
    <col min="3" max="3" width="58.5" customWidth="1"/>
    <col min="4" max="6" width="4.69921875" hidden="1" customWidth="1"/>
    <col min="7" max="26" width="10" customWidth="1"/>
  </cols>
  <sheetData>
    <row r="1" spans="1:13" ht="33" customHeight="1" x14ac:dyDescent="0.3">
      <c r="A1" s="110" t="s">
        <v>157</v>
      </c>
      <c r="B1" s="88"/>
      <c r="C1" s="100"/>
      <c r="D1" s="1"/>
      <c r="E1" s="1"/>
    </row>
    <row r="2" spans="1:13" ht="14.25" customHeight="1" x14ac:dyDescent="0.3">
      <c r="C2" s="1"/>
    </row>
    <row r="3" spans="1:13" ht="27.75" customHeight="1" x14ac:dyDescent="0.3">
      <c r="A3" s="1"/>
      <c r="B3" s="11" t="s">
        <v>38</v>
      </c>
      <c r="C3" s="12" t="s">
        <v>39</v>
      </c>
      <c r="D3" s="13" t="s">
        <v>14</v>
      </c>
      <c r="E3" s="13" t="s">
        <v>15</v>
      </c>
      <c r="F3" s="13" t="s">
        <v>16</v>
      </c>
    </row>
    <row r="4" spans="1:13" ht="30" customHeight="1" x14ac:dyDescent="0.3">
      <c r="A4" s="14" t="s">
        <v>40</v>
      </c>
      <c r="B4" s="15" t="s">
        <v>189</v>
      </c>
      <c r="C4" s="21" t="s">
        <v>205</v>
      </c>
      <c r="D4" s="9">
        <f>VLOOKUP(B4,RESULTADOS!$A$103:$B$110,2,FALSE)</f>
        <v>1</v>
      </c>
      <c r="E4" s="9">
        <f>IF(OR(D4=RESULTADOS!$B$108,D4=RESULTADOS!$B$109),1,0)</f>
        <v>0</v>
      </c>
      <c r="F4" s="9">
        <f>IF(D4=RESULTADOS!$B$110,1,0)</f>
        <v>0</v>
      </c>
    </row>
    <row r="5" spans="1:13" ht="109.5" customHeight="1" x14ac:dyDescent="0.3">
      <c r="A5" s="14" t="s">
        <v>206</v>
      </c>
      <c r="B5" s="15" t="s">
        <v>189</v>
      </c>
      <c r="C5" s="21"/>
      <c r="D5" s="9">
        <f>VLOOKUP(B5,RESULTADOS!$A$103:$B$110,2,FALSE)</f>
        <v>1</v>
      </c>
      <c r="E5" s="9">
        <f>IF(OR(D5=RESULTADOS!$B$108,D5=RESULTADOS!$B$109),1,0)</f>
        <v>0</v>
      </c>
      <c r="F5" s="9">
        <f>IF(D5=RESULTADOS!$B$110,1,0)</f>
        <v>0</v>
      </c>
      <c r="K5" s="22"/>
    </row>
    <row r="6" spans="1:13" ht="30" customHeight="1" x14ac:dyDescent="0.3">
      <c r="A6" s="14" t="s">
        <v>41</v>
      </c>
      <c r="B6" s="15" t="s">
        <v>197</v>
      </c>
      <c r="C6" s="21"/>
      <c r="D6" s="9" t="str">
        <f>VLOOKUP(B6,RESULTADOS!$A$103:$B$110,2,FALSE)</f>
        <v>NA</v>
      </c>
      <c r="E6" s="9">
        <f>IF(OR(D6=RESULTADOS!$B$108,D6=RESULTADOS!$B$109),1,0)</f>
        <v>1</v>
      </c>
      <c r="F6" s="9">
        <f>IF(D6=RESULTADOS!$B$110,1,0)</f>
        <v>0</v>
      </c>
    </row>
    <row r="7" spans="1:13" ht="30" customHeight="1" x14ac:dyDescent="0.3">
      <c r="A7" s="14" t="s">
        <v>42</v>
      </c>
      <c r="B7" s="15" t="s">
        <v>190</v>
      </c>
      <c r="C7" s="121" t="s">
        <v>207</v>
      </c>
      <c r="D7" s="9">
        <f>VLOOKUP(B7,RESULTADOS!$A$103:$B$110,2,FALSE)</f>
        <v>0.66</v>
      </c>
      <c r="E7" s="9">
        <f>IF(OR(D7=RESULTADOS!$B$108,D7=RESULTADOS!$B$109),1,0)</f>
        <v>0</v>
      </c>
      <c r="F7" s="9">
        <f>IF(D7=RESULTADOS!$B$110,1,0)</f>
        <v>0</v>
      </c>
    </row>
    <row r="8" spans="1:13" ht="30" customHeight="1" x14ac:dyDescent="0.3">
      <c r="A8" s="18" t="s">
        <v>43</v>
      </c>
      <c r="B8" s="15" t="s">
        <v>197</v>
      </c>
      <c r="C8" s="21"/>
      <c r="D8" s="9" t="str">
        <f>VLOOKUP(B8,RESULTADOS!$A$103:$B$110,2,FALSE)</f>
        <v>NA</v>
      </c>
      <c r="E8" s="9">
        <f>IF(OR(D8=RESULTADOS!$B$108,D8=RESULTADOS!$B$109),1,0)</f>
        <v>1</v>
      </c>
      <c r="F8" s="9">
        <f>IF(D8=RESULTADOS!$B$110,1,0)</f>
        <v>0</v>
      </c>
    </row>
    <row r="9" spans="1:13" ht="30" customHeight="1" x14ac:dyDescent="0.3">
      <c r="A9" s="14" t="s">
        <v>44</v>
      </c>
      <c r="B9" s="15" t="s">
        <v>197</v>
      </c>
      <c r="C9" s="21"/>
      <c r="D9" s="9" t="str">
        <f>VLOOKUP(B9,RESULTADOS!$A$103:$B$110,2,FALSE)</f>
        <v>NA</v>
      </c>
      <c r="E9" s="9">
        <f>IF(OR(D9=RESULTADOS!$B$108,D9=RESULTADOS!$B$109),1,0)</f>
        <v>1</v>
      </c>
      <c r="F9" s="9">
        <f>IF(D9=RESULTADOS!$B$110,1,0)</f>
        <v>0</v>
      </c>
    </row>
    <row r="10" spans="1:13" ht="14.25" customHeight="1" x14ac:dyDescent="0.3">
      <c r="A10" s="1"/>
      <c r="B10" s="1"/>
      <c r="C10" s="1"/>
      <c r="D10" s="1"/>
      <c r="E10" s="1"/>
    </row>
    <row r="11" spans="1:13" ht="14.25" customHeight="1" x14ac:dyDescent="0.25">
      <c r="C11" s="17" t="s">
        <v>23</v>
      </c>
    </row>
    <row r="12" spans="1:13" ht="14.25" customHeight="1" x14ac:dyDescent="0.3">
      <c r="A12" s="23"/>
      <c r="C12" s="1"/>
    </row>
    <row r="13" spans="1:13" ht="14.25" customHeight="1" x14ac:dyDescent="0.25">
      <c r="A13" s="103" t="s">
        <v>45</v>
      </c>
      <c r="B13" s="102"/>
      <c r="C13" s="102"/>
      <c r="D13" s="102"/>
      <c r="E13" s="102"/>
      <c r="F13" s="102"/>
      <c r="G13" s="102"/>
      <c r="H13" s="102"/>
      <c r="I13" s="102"/>
      <c r="J13" s="102"/>
      <c r="K13" s="102"/>
      <c r="L13" s="104"/>
      <c r="M13" s="10"/>
    </row>
    <row r="14" spans="1:13" ht="14.25" customHeight="1" x14ac:dyDescent="0.25">
      <c r="A14" s="105"/>
      <c r="B14" s="96"/>
      <c r="C14" s="96"/>
      <c r="D14" s="96"/>
      <c r="E14" s="96"/>
      <c r="F14" s="96"/>
      <c r="G14" s="96"/>
      <c r="H14" s="96"/>
      <c r="I14" s="96"/>
      <c r="J14" s="96"/>
      <c r="K14" s="96"/>
      <c r="L14" s="106"/>
      <c r="M14" s="10"/>
    </row>
    <row r="15" spans="1:13" ht="14.25" customHeight="1" x14ac:dyDescent="0.25">
      <c r="A15" s="105"/>
      <c r="B15" s="96"/>
      <c r="C15" s="96"/>
      <c r="D15" s="96"/>
      <c r="E15" s="96"/>
      <c r="F15" s="96"/>
      <c r="G15" s="96"/>
      <c r="H15" s="96"/>
      <c r="I15" s="96"/>
      <c r="J15" s="96"/>
      <c r="K15" s="96"/>
      <c r="L15" s="106"/>
      <c r="M15" s="10"/>
    </row>
    <row r="16" spans="1:13" ht="14.25" customHeight="1" x14ac:dyDescent="0.25">
      <c r="A16" s="105"/>
      <c r="B16" s="96"/>
      <c r="C16" s="96"/>
      <c r="D16" s="96"/>
      <c r="E16" s="96"/>
      <c r="F16" s="96"/>
      <c r="G16" s="96"/>
      <c r="H16" s="96"/>
      <c r="I16" s="96"/>
      <c r="J16" s="96"/>
      <c r="K16" s="96"/>
      <c r="L16" s="106"/>
      <c r="M16" s="10"/>
    </row>
    <row r="17" spans="1:13" ht="14.25" customHeight="1" x14ac:dyDescent="0.25">
      <c r="A17" s="105"/>
      <c r="B17" s="96"/>
      <c r="C17" s="96"/>
      <c r="D17" s="96"/>
      <c r="E17" s="96"/>
      <c r="F17" s="96"/>
      <c r="G17" s="96"/>
      <c r="H17" s="96"/>
      <c r="I17" s="96"/>
      <c r="J17" s="96"/>
      <c r="K17" s="96"/>
      <c r="L17" s="106"/>
      <c r="M17" s="10"/>
    </row>
    <row r="18" spans="1:13" ht="14.25" customHeight="1" x14ac:dyDescent="0.25">
      <c r="A18" s="105"/>
      <c r="B18" s="96"/>
      <c r="C18" s="96"/>
      <c r="D18" s="96"/>
      <c r="E18" s="96"/>
      <c r="F18" s="96"/>
      <c r="G18" s="96"/>
      <c r="H18" s="96"/>
      <c r="I18" s="96"/>
      <c r="J18" s="96"/>
      <c r="K18" s="96"/>
      <c r="L18" s="106"/>
      <c r="M18" s="10"/>
    </row>
    <row r="19" spans="1:13" ht="14.25" customHeight="1" x14ac:dyDescent="0.25">
      <c r="A19" s="105"/>
      <c r="B19" s="96"/>
      <c r="C19" s="96"/>
      <c r="D19" s="96"/>
      <c r="E19" s="96"/>
      <c r="F19" s="96"/>
      <c r="G19" s="96"/>
      <c r="H19" s="96"/>
      <c r="I19" s="96"/>
      <c r="J19" s="96"/>
      <c r="K19" s="96"/>
      <c r="L19" s="106"/>
      <c r="M19" s="10"/>
    </row>
    <row r="20" spans="1:13" ht="14.25" customHeight="1" x14ac:dyDescent="0.25">
      <c r="A20" s="105"/>
      <c r="B20" s="96"/>
      <c r="C20" s="96"/>
      <c r="D20" s="96"/>
      <c r="E20" s="96"/>
      <c r="F20" s="96"/>
      <c r="G20" s="96"/>
      <c r="H20" s="96"/>
      <c r="I20" s="96"/>
      <c r="J20" s="96"/>
      <c r="K20" s="96"/>
      <c r="L20" s="106"/>
      <c r="M20" s="10"/>
    </row>
    <row r="21" spans="1:13" ht="14.25" customHeight="1" x14ac:dyDescent="0.25">
      <c r="A21" s="105"/>
      <c r="B21" s="96"/>
      <c r="C21" s="96"/>
      <c r="D21" s="96"/>
      <c r="E21" s="96"/>
      <c r="F21" s="96"/>
      <c r="G21" s="96"/>
      <c r="H21" s="96"/>
      <c r="I21" s="96"/>
      <c r="J21" s="96"/>
      <c r="K21" s="96"/>
      <c r="L21" s="106"/>
      <c r="M21" s="10"/>
    </row>
    <row r="22" spans="1:13" ht="14.25" customHeight="1" x14ac:dyDescent="0.25">
      <c r="A22" s="105"/>
      <c r="B22" s="96"/>
      <c r="C22" s="96"/>
      <c r="D22" s="96"/>
      <c r="E22" s="96"/>
      <c r="F22" s="96"/>
      <c r="G22" s="96"/>
      <c r="H22" s="96"/>
      <c r="I22" s="96"/>
      <c r="J22" s="96"/>
      <c r="K22" s="96"/>
      <c r="L22" s="106"/>
      <c r="M22" s="10"/>
    </row>
    <row r="23" spans="1:13" ht="14.25" customHeight="1" x14ac:dyDescent="0.25">
      <c r="A23" s="105"/>
      <c r="B23" s="96"/>
      <c r="C23" s="96"/>
      <c r="D23" s="96"/>
      <c r="E23" s="96"/>
      <c r="F23" s="96"/>
      <c r="G23" s="96"/>
      <c r="H23" s="96"/>
      <c r="I23" s="96"/>
      <c r="J23" s="96"/>
      <c r="K23" s="96"/>
      <c r="L23" s="106"/>
      <c r="M23" s="10"/>
    </row>
    <row r="24" spans="1:13" ht="14.25" customHeight="1" x14ac:dyDescent="0.25">
      <c r="A24" s="105"/>
      <c r="B24" s="96"/>
      <c r="C24" s="96"/>
      <c r="D24" s="96"/>
      <c r="E24" s="96"/>
      <c r="F24" s="96"/>
      <c r="G24" s="96"/>
      <c r="H24" s="96"/>
      <c r="I24" s="96"/>
      <c r="J24" s="96"/>
      <c r="K24" s="96"/>
      <c r="L24" s="106"/>
      <c r="M24" s="10"/>
    </row>
    <row r="25" spans="1:13" ht="14.25" customHeight="1" x14ac:dyDescent="0.25">
      <c r="A25" s="105"/>
      <c r="B25" s="96"/>
      <c r="C25" s="96"/>
      <c r="D25" s="96"/>
      <c r="E25" s="96"/>
      <c r="F25" s="96"/>
      <c r="G25" s="96"/>
      <c r="H25" s="96"/>
      <c r="I25" s="96"/>
      <c r="J25" s="96"/>
      <c r="K25" s="96"/>
      <c r="L25" s="106"/>
      <c r="M25" s="10"/>
    </row>
    <row r="26" spans="1:13" ht="14.25" customHeight="1" x14ac:dyDescent="0.25">
      <c r="A26" s="105"/>
      <c r="B26" s="96"/>
      <c r="C26" s="96"/>
      <c r="D26" s="96"/>
      <c r="E26" s="96"/>
      <c r="F26" s="96"/>
      <c r="G26" s="96"/>
      <c r="H26" s="96"/>
      <c r="I26" s="96"/>
      <c r="J26" s="96"/>
      <c r="K26" s="96"/>
      <c r="L26" s="106"/>
      <c r="M26" s="10"/>
    </row>
    <row r="27" spans="1:13" ht="14.25" customHeight="1" x14ac:dyDescent="0.25">
      <c r="A27" s="105"/>
      <c r="B27" s="96"/>
      <c r="C27" s="96"/>
      <c r="D27" s="96"/>
      <c r="E27" s="96"/>
      <c r="F27" s="96"/>
      <c r="G27" s="96"/>
      <c r="H27" s="96"/>
      <c r="I27" s="96"/>
      <c r="J27" s="96"/>
      <c r="K27" s="96"/>
      <c r="L27" s="106"/>
      <c r="M27" s="10"/>
    </row>
    <row r="28" spans="1:13" ht="14.25" customHeight="1" x14ac:dyDescent="0.25">
      <c r="A28" s="105"/>
      <c r="B28" s="96"/>
      <c r="C28" s="96"/>
      <c r="D28" s="96"/>
      <c r="E28" s="96"/>
      <c r="F28" s="96"/>
      <c r="G28" s="96"/>
      <c r="H28" s="96"/>
      <c r="I28" s="96"/>
      <c r="J28" s="96"/>
      <c r="K28" s="96"/>
      <c r="L28" s="106"/>
      <c r="M28" s="10"/>
    </row>
    <row r="29" spans="1:13" ht="14.25" customHeight="1" x14ac:dyDescent="0.25">
      <c r="A29" s="105"/>
      <c r="B29" s="96"/>
      <c r="C29" s="96"/>
      <c r="D29" s="96"/>
      <c r="E29" s="96"/>
      <c r="F29" s="96"/>
      <c r="G29" s="96"/>
      <c r="H29" s="96"/>
      <c r="I29" s="96"/>
      <c r="J29" s="96"/>
      <c r="K29" s="96"/>
      <c r="L29" s="106"/>
      <c r="M29" s="10"/>
    </row>
    <row r="30" spans="1:13" ht="14.25" customHeight="1" x14ac:dyDescent="0.25">
      <c r="A30" s="105"/>
      <c r="B30" s="96"/>
      <c r="C30" s="96"/>
      <c r="D30" s="96"/>
      <c r="E30" s="96"/>
      <c r="F30" s="96"/>
      <c r="G30" s="96"/>
      <c r="H30" s="96"/>
      <c r="I30" s="96"/>
      <c r="J30" s="96"/>
      <c r="K30" s="96"/>
      <c r="L30" s="106"/>
      <c r="M30" s="10"/>
    </row>
    <row r="31" spans="1:13" ht="14.25" customHeight="1" x14ac:dyDescent="0.25">
      <c r="A31" s="105"/>
      <c r="B31" s="96"/>
      <c r="C31" s="96"/>
      <c r="D31" s="96"/>
      <c r="E31" s="96"/>
      <c r="F31" s="96"/>
      <c r="G31" s="96"/>
      <c r="H31" s="96"/>
      <c r="I31" s="96"/>
      <c r="J31" s="96"/>
      <c r="K31" s="96"/>
      <c r="L31" s="106"/>
      <c r="M31" s="10"/>
    </row>
    <row r="32" spans="1:13" ht="14.25" customHeight="1" x14ac:dyDescent="0.25">
      <c r="A32" s="107"/>
      <c r="B32" s="108"/>
      <c r="C32" s="108"/>
      <c r="D32" s="108"/>
      <c r="E32" s="108"/>
      <c r="F32" s="108"/>
      <c r="G32" s="108"/>
      <c r="H32" s="108"/>
      <c r="I32" s="108"/>
      <c r="J32" s="108"/>
      <c r="K32" s="108"/>
      <c r="L32" s="109"/>
      <c r="M32" s="10"/>
    </row>
    <row r="33" spans="3:3" ht="14.25" customHeight="1" x14ac:dyDescent="0.3">
      <c r="C33" s="1"/>
    </row>
    <row r="34" spans="3:3" ht="14.25" customHeight="1" x14ac:dyDescent="0.3">
      <c r="C34" s="1"/>
    </row>
    <row r="35" spans="3:3" ht="14.25" customHeight="1" x14ac:dyDescent="0.3">
      <c r="C35" s="1"/>
    </row>
    <row r="36" spans="3:3" ht="14.25" customHeight="1" x14ac:dyDescent="0.3">
      <c r="C36" s="1"/>
    </row>
    <row r="37" spans="3:3" ht="14.25" customHeight="1" x14ac:dyDescent="0.3">
      <c r="C37" s="1"/>
    </row>
    <row r="38" spans="3:3" ht="14.25" customHeight="1" x14ac:dyDescent="0.3">
      <c r="C38" s="1"/>
    </row>
    <row r="39" spans="3:3" ht="14.25" customHeight="1" x14ac:dyDescent="0.3">
      <c r="C39" s="1"/>
    </row>
    <row r="40" spans="3:3" ht="14.25" customHeight="1" x14ac:dyDescent="0.3">
      <c r="C40" s="1"/>
    </row>
    <row r="41" spans="3:3" ht="14.25" customHeight="1" x14ac:dyDescent="0.3">
      <c r="C41" s="1"/>
    </row>
    <row r="42" spans="3:3" ht="14.25" customHeight="1" x14ac:dyDescent="0.3">
      <c r="C42" s="1"/>
    </row>
    <row r="43" spans="3:3" ht="14.25" customHeight="1" x14ac:dyDescent="0.3">
      <c r="C43" s="1"/>
    </row>
    <row r="44" spans="3:3" ht="14.25" customHeight="1" x14ac:dyDescent="0.3">
      <c r="C44" s="1"/>
    </row>
    <row r="45" spans="3:3" ht="14.25" customHeight="1" x14ac:dyDescent="0.3">
      <c r="C45" s="1"/>
    </row>
    <row r="46" spans="3:3" ht="14.25" customHeight="1" x14ac:dyDescent="0.3">
      <c r="C46" s="1"/>
    </row>
    <row r="47" spans="3:3" ht="14.25" customHeight="1" x14ac:dyDescent="0.3">
      <c r="C47" s="1"/>
    </row>
    <row r="48" spans="3:3" ht="14.25" customHeight="1" x14ac:dyDescent="0.3">
      <c r="C48" s="1"/>
    </row>
    <row r="49" spans="3:3" ht="14.25" customHeight="1" x14ac:dyDescent="0.3">
      <c r="C49" s="1"/>
    </row>
    <row r="50" spans="3:3" ht="14.25" customHeight="1" x14ac:dyDescent="0.3">
      <c r="C50" s="1"/>
    </row>
    <row r="51" spans="3:3" ht="14.25" customHeight="1" x14ac:dyDescent="0.3">
      <c r="C51" s="1"/>
    </row>
    <row r="52" spans="3:3" ht="14.25" customHeight="1" x14ac:dyDescent="0.3">
      <c r="C52" s="1"/>
    </row>
    <row r="53" spans="3:3" ht="14.25" customHeight="1" x14ac:dyDescent="0.3">
      <c r="C53" s="1"/>
    </row>
    <row r="54" spans="3:3" ht="14.25" customHeight="1" x14ac:dyDescent="0.3">
      <c r="C54" s="1"/>
    </row>
    <row r="55" spans="3:3" ht="14.25" customHeight="1" x14ac:dyDescent="0.3">
      <c r="C55" s="1"/>
    </row>
    <row r="56" spans="3:3" ht="14.25" customHeight="1" x14ac:dyDescent="0.3">
      <c r="C56" s="1"/>
    </row>
    <row r="57" spans="3:3" ht="14.25" customHeight="1" x14ac:dyDescent="0.3">
      <c r="C57" s="1"/>
    </row>
    <row r="58" spans="3:3" ht="14.25" customHeight="1" x14ac:dyDescent="0.3">
      <c r="C58" s="1"/>
    </row>
    <row r="59" spans="3:3" ht="14.25" customHeight="1" x14ac:dyDescent="0.3">
      <c r="C59" s="1"/>
    </row>
    <row r="60" spans="3:3" ht="14.25" customHeight="1" x14ac:dyDescent="0.3">
      <c r="C60" s="1"/>
    </row>
    <row r="61" spans="3:3" ht="14.25" customHeight="1" x14ac:dyDescent="0.3">
      <c r="C61" s="1"/>
    </row>
    <row r="62" spans="3:3" ht="14.25" customHeight="1" x14ac:dyDescent="0.3">
      <c r="C62" s="1"/>
    </row>
    <row r="63" spans="3:3" ht="14.25" customHeight="1" x14ac:dyDescent="0.3">
      <c r="C63" s="1"/>
    </row>
    <row r="64" spans="3:3" ht="14.25" customHeight="1" x14ac:dyDescent="0.3">
      <c r="C64" s="1"/>
    </row>
    <row r="65" spans="3:3" ht="14.25" customHeight="1" x14ac:dyDescent="0.3">
      <c r="C65" s="1"/>
    </row>
    <row r="66" spans="3:3" ht="14.25" customHeight="1" x14ac:dyDescent="0.3">
      <c r="C66" s="1"/>
    </row>
    <row r="67" spans="3:3" ht="14.25" customHeight="1" x14ac:dyDescent="0.3">
      <c r="C67" s="1"/>
    </row>
    <row r="68" spans="3:3" ht="14.25" customHeight="1" x14ac:dyDescent="0.3">
      <c r="C68" s="1"/>
    </row>
    <row r="69" spans="3:3" ht="14.25" customHeight="1" x14ac:dyDescent="0.3">
      <c r="C69" s="1"/>
    </row>
    <row r="70" spans="3:3" ht="14.25" customHeight="1" x14ac:dyDescent="0.3">
      <c r="C70" s="1"/>
    </row>
    <row r="71" spans="3:3" ht="14.25" customHeight="1" x14ac:dyDescent="0.3">
      <c r="C71" s="1"/>
    </row>
    <row r="72" spans="3:3" ht="14.25" customHeight="1" x14ac:dyDescent="0.3">
      <c r="C72" s="1"/>
    </row>
    <row r="73" spans="3:3" ht="14.25" customHeight="1" x14ac:dyDescent="0.3">
      <c r="C73" s="1"/>
    </row>
    <row r="74" spans="3:3" ht="14.25" customHeight="1" x14ac:dyDescent="0.3">
      <c r="C74" s="1"/>
    </row>
    <row r="75" spans="3:3" ht="14.25" customHeight="1" x14ac:dyDescent="0.3">
      <c r="C75" s="1"/>
    </row>
    <row r="76" spans="3:3" ht="14.25" customHeight="1" x14ac:dyDescent="0.3">
      <c r="C76" s="1"/>
    </row>
    <row r="77" spans="3:3" ht="14.25" customHeight="1" x14ac:dyDescent="0.3">
      <c r="C77" s="1"/>
    </row>
    <row r="78" spans="3:3" ht="14.25" customHeight="1" x14ac:dyDescent="0.3">
      <c r="C78" s="1"/>
    </row>
    <row r="79" spans="3:3" ht="14.25" customHeight="1" x14ac:dyDescent="0.3">
      <c r="C79" s="1"/>
    </row>
    <row r="80" spans="3:3" ht="14.25" customHeight="1" x14ac:dyDescent="0.3">
      <c r="C80" s="1"/>
    </row>
    <row r="81" spans="3:3" ht="14.25" customHeight="1" x14ac:dyDescent="0.3">
      <c r="C81" s="1"/>
    </row>
    <row r="82" spans="3:3" ht="14.25" customHeight="1" x14ac:dyDescent="0.3">
      <c r="C82" s="1"/>
    </row>
    <row r="83" spans="3:3" ht="14.25" customHeight="1" x14ac:dyDescent="0.3">
      <c r="C83" s="1"/>
    </row>
    <row r="84" spans="3:3" ht="14.25" customHeight="1" x14ac:dyDescent="0.3">
      <c r="C84" s="1"/>
    </row>
    <row r="85" spans="3:3" ht="14.25" customHeight="1" x14ac:dyDescent="0.3">
      <c r="C85" s="1"/>
    </row>
    <row r="86" spans="3:3" ht="14.25" customHeight="1" x14ac:dyDescent="0.3">
      <c r="C86" s="1"/>
    </row>
    <row r="87" spans="3:3" ht="14.25" customHeight="1" x14ac:dyDescent="0.3">
      <c r="C87" s="1"/>
    </row>
    <row r="88" spans="3:3" ht="14.25" customHeight="1" x14ac:dyDescent="0.3">
      <c r="C88" s="1"/>
    </row>
    <row r="89" spans="3:3" ht="14.25" customHeight="1" x14ac:dyDescent="0.3">
      <c r="C89" s="1"/>
    </row>
    <row r="90" spans="3:3" ht="14.25" customHeight="1" x14ac:dyDescent="0.3">
      <c r="C90" s="1"/>
    </row>
    <row r="91" spans="3:3" ht="14.25" customHeight="1" x14ac:dyDescent="0.3">
      <c r="C91" s="1"/>
    </row>
    <row r="92" spans="3:3" ht="14.25" customHeight="1" x14ac:dyDescent="0.3">
      <c r="C92" s="1"/>
    </row>
    <row r="93" spans="3:3" ht="14.25" customHeight="1" x14ac:dyDescent="0.3">
      <c r="C93" s="1"/>
    </row>
    <row r="94" spans="3:3" ht="14.25" customHeight="1" x14ac:dyDescent="0.3">
      <c r="C94" s="1"/>
    </row>
    <row r="95" spans="3:3" ht="14.25" customHeight="1" x14ac:dyDescent="0.3">
      <c r="C95" s="1"/>
    </row>
    <row r="96" spans="3:3" ht="14.25" customHeight="1" x14ac:dyDescent="0.3">
      <c r="C96" s="1"/>
    </row>
    <row r="97" spans="3:3" ht="14.25" customHeight="1" x14ac:dyDescent="0.3">
      <c r="C97" s="1"/>
    </row>
    <row r="98" spans="3:3" ht="14.25" customHeight="1" x14ac:dyDescent="0.3">
      <c r="C98" s="1"/>
    </row>
    <row r="99" spans="3:3" ht="14.25" customHeight="1" x14ac:dyDescent="0.3">
      <c r="C99" s="1"/>
    </row>
    <row r="100" spans="3:3" ht="14.25" customHeight="1" x14ac:dyDescent="0.3">
      <c r="C100" s="1"/>
    </row>
    <row r="101" spans="3:3" ht="14.25" customHeight="1" x14ac:dyDescent="0.3">
      <c r="C101" s="1"/>
    </row>
    <row r="102" spans="3:3" ht="14.25" customHeight="1" x14ac:dyDescent="0.3">
      <c r="C102" s="1"/>
    </row>
    <row r="103" spans="3:3" ht="14.25" customHeight="1" x14ac:dyDescent="0.3">
      <c r="C103" s="1"/>
    </row>
    <row r="104" spans="3:3" ht="14.25" customHeight="1" x14ac:dyDescent="0.3">
      <c r="C104" s="1"/>
    </row>
    <row r="105" spans="3:3" ht="14.25" customHeight="1" x14ac:dyDescent="0.3">
      <c r="C105" s="1"/>
    </row>
    <row r="106" spans="3:3" ht="14.25" customHeight="1" x14ac:dyDescent="0.3">
      <c r="C106" s="1"/>
    </row>
    <row r="107" spans="3:3" ht="14.25" customHeight="1" x14ac:dyDescent="0.3">
      <c r="C107" s="1"/>
    </row>
    <row r="108" spans="3:3" ht="14.25" customHeight="1" x14ac:dyDescent="0.3">
      <c r="C108" s="1"/>
    </row>
    <row r="109" spans="3:3" ht="14.25" customHeight="1" x14ac:dyDescent="0.3">
      <c r="C109" s="1"/>
    </row>
    <row r="110" spans="3:3" ht="14.25" customHeight="1" x14ac:dyDescent="0.3">
      <c r="C110" s="1"/>
    </row>
    <row r="111" spans="3:3" ht="14.25" customHeight="1" x14ac:dyDescent="0.3">
      <c r="C111" s="1"/>
    </row>
    <row r="112" spans="3:3" ht="14.25" customHeight="1" x14ac:dyDescent="0.3">
      <c r="C112" s="1"/>
    </row>
    <row r="113" spans="3:3" ht="14.25" customHeight="1" x14ac:dyDescent="0.3">
      <c r="C113" s="1"/>
    </row>
    <row r="114" spans="3:3" ht="14.25" customHeight="1" x14ac:dyDescent="0.3">
      <c r="C114" s="1"/>
    </row>
    <row r="115" spans="3:3" ht="14.25" customHeight="1" x14ac:dyDescent="0.3">
      <c r="C115" s="1"/>
    </row>
    <row r="116" spans="3:3" ht="14.25" customHeight="1" x14ac:dyDescent="0.3">
      <c r="C116" s="1"/>
    </row>
    <row r="117" spans="3:3" ht="14.25" customHeight="1" x14ac:dyDescent="0.3">
      <c r="C117" s="1"/>
    </row>
    <row r="118" spans="3:3" ht="14.25" customHeight="1" x14ac:dyDescent="0.3">
      <c r="C118" s="1"/>
    </row>
    <row r="119" spans="3:3" ht="14.25" customHeight="1" x14ac:dyDescent="0.3">
      <c r="C119" s="1"/>
    </row>
    <row r="120" spans="3:3" ht="14.25" customHeight="1" x14ac:dyDescent="0.3">
      <c r="C120" s="1"/>
    </row>
    <row r="121" spans="3:3" ht="14.25" customHeight="1" x14ac:dyDescent="0.3">
      <c r="C121" s="1"/>
    </row>
    <row r="122" spans="3:3" ht="14.25" customHeight="1" x14ac:dyDescent="0.3">
      <c r="C122" s="1"/>
    </row>
    <row r="123" spans="3:3" ht="14.25" customHeight="1" x14ac:dyDescent="0.3">
      <c r="C123" s="1"/>
    </row>
    <row r="124" spans="3:3" ht="14.25" customHeight="1" x14ac:dyDescent="0.3">
      <c r="C124" s="1"/>
    </row>
    <row r="125" spans="3:3" ht="14.25" customHeight="1" x14ac:dyDescent="0.3">
      <c r="C125" s="1"/>
    </row>
    <row r="126" spans="3:3" ht="14.25" customHeight="1" x14ac:dyDescent="0.3">
      <c r="C126" s="1"/>
    </row>
    <row r="127" spans="3:3" ht="14.25" customHeight="1" x14ac:dyDescent="0.3">
      <c r="C127" s="1"/>
    </row>
    <row r="128" spans="3:3" ht="14.25" customHeight="1" x14ac:dyDescent="0.3">
      <c r="C128" s="1"/>
    </row>
    <row r="129" spans="3:3" ht="14.25" customHeight="1" x14ac:dyDescent="0.3">
      <c r="C129" s="1"/>
    </row>
    <row r="130" spans="3:3" ht="14.25" customHeight="1" x14ac:dyDescent="0.3">
      <c r="C130" s="1"/>
    </row>
    <row r="131" spans="3:3" ht="14.25" customHeight="1" x14ac:dyDescent="0.3">
      <c r="C131" s="1"/>
    </row>
    <row r="132" spans="3:3" ht="14.25" customHeight="1" x14ac:dyDescent="0.3">
      <c r="C132" s="1"/>
    </row>
    <row r="133" spans="3:3" ht="14.25" customHeight="1" x14ac:dyDescent="0.3">
      <c r="C133" s="1"/>
    </row>
    <row r="134" spans="3:3" ht="14.25" customHeight="1" x14ac:dyDescent="0.3">
      <c r="C134" s="1"/>
    </row>
    <row r="135" spans="3:3" ht="14.25" customHeight="1" x14ac:dyDescent="0.3">
      <c r="C135" s="1"/>
    </row>
    <row r="136" spans="3:3" ht="14.25" customHeight="1" x14ac:dyDescent="0.3">
      <c r="C136" s="1"/>
    </row>
    <row r="137" spans="3:3" ht="14.25" customHeight="1" x14ac:dyDescent="0.3">
      <c r="C137" s="1"/>
    </row>
    <row r="138" spans="3:3" ht="14.25" customHeight="1" x14ac:dyDescent="0.3">
      <c r="C138" s="1"/>
    </row>
    <row r="139" spans="3:3" ht="14.25" customHeight="1" x14ac:dyDescent="0.3">
      <c r="C139" s="1"/>
    </row>
    <row r="140" spans="3:3" ht="14.25" customHeight="1" x14ac:dyDescent="0.3">
      <c r="C140" s="1"/>
    </row>
    <row r="141" spans="3:3" ht="14.25" customHeight="1" x14ac:dyDescent="0.3">
      <c r="C141" s="1"/>
    </row>
    <row r="142" spans="3:3" ht="14.25" customHeight="1" x14ac:dyDescent="0.3">
      <c r="C142" s="1"/>
    </row>
    <row r="143" spans="3:3" ht="14.25" customHeight="1" x14ac:dyDescent="0.3">
      <c r="C143" s="1"/>
    </row>
    <row r="144" spans="3:3" ht="14.25" customHeight="1" x14ac:dyDescent="0.3">
      <c r="C144" s="1"/>
    </row>
    <row r="145" spans="3:3" ht="14.25" customHeight="1" x14ac:dyDescent="0.3">
      <c r="C145" s="1"/>
    </row>
    <row r="146" spans="3:3" ht="14.25" customHeight="1" x14ac:dyDescent="0.3">
      <c r="C146" s="1"/>
    </row>
    <row r="147" spans="3:3" ht="14.25" customHeight="1" x14ac:dyDescent="0.3">
      <c r="C147" s="1"/>
    </row>
    <row r="148" spans="3:3" ht="14.25" customHeight="1" x14ac:dyDescent="0.3">
      <c r="C148" s="1"/>
    </row>
    <row r="149" spans="3:3" ht="14.25" customHeight="1" x14ac:dyDescent="0.3">
      <c r="C149" s="1"/>
    </row>
    <row r="150" spans="3:3" ht="14.25" customHeight="1" x14ac:dyDescent="0.3">
      <c r="C150" s="1"/>
    </row>
    <row r="151" spans="3:3" ht="14.25" customHeight="1" x14ac:dyDescent="0.3">
      <c r="C151" s="1"/>
    </row>
    <row r="152" spans="3:3" ht="14.25" customHeight="1" x14ac:dyDescent="0.3">
      <c r="C152" s="1"/>
    </row>
    <row r="153" spans="3:3" ht="14.25" customHeight="1" x14ac:dyDescent="0.3">
      <c r="C153" s="1"/>
    </row>
    <row r="154" spans="3:3" ht="14.25" customHeight="1" x14ac:dyDescent="0.3">
      <c r="C154" s="1"/>
    </row>
    <row r="155" spans="3:3" ht="14.25" customHeight="1" x14ac:dyDescent="0.3">
      <c r="C155" s="1"/>
    </row>
    <row r="156" spans="3:3" ht="14.25" customHeight="1" x14ac:dyDescent="0.3">
      <c r="C156" s="1"/>
    </row>
    <row r="157" spans="3:3" ht="14.25" customHeight="1" x14ac:dyDescent="0.3">
      <c r="C157" s="1"/>
    </row>
    <row r="158" spans="3:3" ht="14.25" customHeight="1" x14ac:dyDescent="0.3">
      <c r="C158" s="1"/>
    </row>
    <row r="159" spans="3:3" ht="14.25" customHeight="1" x14ac:dyDescent="0.3">
      <c r="C159" s="1"/>
    </row>
    <row r="160" spans="3:3" ht="14.25" customHeight="1" x14ac:dyDescent="0.3">
      <c r="C160" s="1"/>
    </row>
    <row r="161" spans="3:3" ht="14.25" customHeight="1" x14ac:dyDescent="0.3">
      <c r="C161" s="1"/>
    </row>
    <row r="162" spans="3:3" ht="14.25" customHeight="1" x14ac:dyDescent="0.3">
      <c r="C162" s="1"/>
    </row>
    <row r="163" spans="3:3" ht="14.25" customHeight="1" x14ac:dyDescent="0.3">
      <c r="C163" s="1"/>
    </row>
    <row r="164" spans="3:3" ht="14.25" customHeight="1" x14ac:dyDescent="0.3">
      <c r="C164" s="1"/>
    </row>
    <row r="165" spans="3:3" ht="14.25" customHeight="1" x14ac:dyDescent="0.3">
      <c r="C165" s="1"/>
    </row>
    <row r="166" spans="3:3" ht="14.25" customHeight="1" x14ac:dyDescent="0.3">
      <c r="C166" s="1"/>
    </row>
    <row r="167" spans="3:3" ht="14.25" customHeight="1" x14ac:dyDescent="0.3">
      <c r="C167" s="1"/>
    </row>
    <row r="168" spans="3:3" ht="14.25" customHeight="1" x14ac:dyDescent="0.3">
      <c r="C168" s="1"/>
    </row>
    <row r="169" spans="3:3" ht="14.25" customHeight="1" x14ac:dyDescent="0.3">
      <c r="C169" s="1"/>
    </row>
    <row r="170" spans="3:3" ht="14.25" customHeight="1" x14ac:dyDescent="0.3">
      <c r="C170" s="1"/>
    </row>
    <row r="171" spans="3:3" ht="14.25" customHeight="1" x14ac:dyDescent="0.3">
      <c r="C171" s="1"/>
    </row>
    <row r="172" spans="3:3" ht="14.25" customHeight="1" x14ac:dyDescent="0.3">
      <c r="C172" s="1"/>
    </row>
    <row r="173" spans="3:3" ht="14.25" customHeight="1" x14ac:dyDescent="0.3">
      <c r="C173" s="1"/>
    </row>
    <row r="174" spans="3:3" ht="14.25" customHeight="1" x14ac:dyDescent="0.3">
      <c r="C174" s="1"/>
    </row>
    <row r="175" spans="3:3" ht="14.25" customHeight="1" x14ac:dyDescent="0.3">
      <c r="C175" s="1"/>
    </row>
    <row r="176" spans="3:3" ht="14.25" customHeight="1" x14ac:dyDescent="0.3">
      <c r="C176" s="1"/>
    </row>
    <row r="177" spans="3:3" ht="14.25" customHeight="1" x14ac:dyDescent="0.3">
      <c r="C177" s="1"/>
    </row>
    <row r="178" spans="3:3" ht="14.25" customHeight="1" x14ac:dyDescent="0.3">
      <c r="C178" s="1"/>
    </row>
    <row r="179" spans="3:3" ht="14.25" customHeight="1" x14ac:dyDescent="0.3">
      <c r="C179" s="1"/>
    </row>
    <row r="180" spans="3:3" ht="14.25" customHeight="1" x14ac:dyDescent="0.3">
      <c r="C180" s="1"/>
    </row>
    <row r="181" spans="3:3" ht="14.25" customHeight="1" x14ac:dyDescent="0.3">
      <c r="C181" s="1"/>
    </row>
    <row r="182" spans="3:3" ht="14.25" customHeight="1" x14ac:dyDescent="0.3">
      <c r="C182" s="1"/>
    </row>
    <row r="183" spans="3:3" ht="14.25" customHeight="1" x14ac:dyDescent="0.3">
      <c r="C183" s="1"/>
    </row>
    <row r="184" spans="3:3" ht="14.25" customHeight="1" x14ac:dyDescent="0.3">
      <c r="C184" s="1"/>
    </row>
    <row r="185" spans="3:3" ht="14.25" customHeight="1" x14ac:dyDescent="0.3">
      <c r="C185" s="1"/>
    </row>
    <row r="186" spans="3:3" ht="14.25" customHeight="1" x14ac:dyDescent="0.3">
      <c r="C186" s="1"/>
    </row>
    <row r="187" spans="3:3" ht="14.25" customHeight="1" x14ac:dyDescent="0.3">
      <c r="C187" s="1"/>
    </row>
    <row r="188" spans="3:3" ht="14.25" customHeight="1" x14ac:dyDescent="0.3">
      <c r="C188" s="1"/>
    </row>
    <row r="189" spans="3:3" ht="14.25" customHeight="1" x14ac:dyDescent="0.3">
      <c r="C189" s="1"/>
    </row>
    <row r="190" spans="3:3" ht="14.25" customHeight="1" x14ac:dyDescent="0.3">
      <c r="C190" s="1"/>
    </row>
    <row r="191" spans="3:3" ht="14.25" customHeight="1" x14ac:dyDescent="0.3">
      <c r="C191" s="1"/>
    </row>
    <row r="192" spans="3:3" ht="14.25" customHeight="1" x14ac:dyDescent="0.3">
      <c r="C192" s="1"/>
    </row>
    <row r="193" spans="3:3" ht="14.25" customHeight="1" x14ac:dyDescent="0.3">
      <c r="C193" s="1"/>
    </row>
    <row r="194" spans="3:3" ht="14.25" customHeight="1" x14ac:dyDescent="0.3">
      <c r="C194" s="1"/>
    </row>
    <row r="195" spans="3:3" ht="14.25" customHeight="1" x14ac:dyDescent="0.3">
      <c r="C195" s="1"/>
    </row>
    <row r="196" spans="3:3" ht="14.25" customHeight="1" x14ac:dyDescent="0.3">
      <c r="C196" s="1"/>
    </row>
    <row r="197" spans="3:3" ht="14.25" customHeight="1" x14ac:dyDescent="0.3">
      <c r="C197" s="1"/>
    </row>
    <row r="198" spans="3:3" ht="14.25" customHeight="1" x14ac:dyDescent="0.3">
      <c r="C198" s="1"/>
    </row>
    <row r="199" spans="3:3" ht="14.25" customHeight="1" x14ac:dyDescent="0.3">
      <c r="C199" s="1"/>
    </row>
    <row r="200" spans="3:3" ht="14.25" customHeight="1" x14ac:dyDescent="0.3">
      <c r="C200" s="1"/>
    </row>
    <row r="201" spans="3:3" ht="14.25" customHeight="1" x14ac:dyDescent="0.3">
      <c r="C201" s="1"/>
    </row>
    <row r="202" spans="3:3" ht="14.25" customHeight="1" x14ac:dyDescent="0.3">
      <c r="C202" s="1"/>
    </row>
    <row r="203" spans="3:3" ht="14.25" customHeight="1" x14ac:dyDescent="0.3">
      <c r="C203" s="1"/>
    </row>
    <row r="204" spans="3:3" ht="14.25" customHeight="1" x14ac:dyDescent="0.3">
      <c r="C204" s="1"/>
    </row>
    <row r="205" spans="3:3" ht="14.25" customHeight="1" x14ac:dyDescent="0.3">
      <c r="C205" s="1"/>
    </row>
    <row r="206" spans="3:3" ht="14.25" customHeight="1" x14ac:dyDescent="0.3">
      <c r="C206" s="1"/>
    </row>
    <row r="207" spans="3:3" ht="14.25" customHeight="1" x14ac:dyDescent="0.3">
      <c r="C207" s="1"/>
    </row>
    <row r="208" spans="3:3" ht="14.25" customHeight="1" x14ac:dyDescent="0.3">
      <c r="C208" s="1"/>
    </row>
    <row r="209" spans="3:3" ht="14.25" customHeight="1" x14ac:dyDescent="0.3">
      <c r="C209" s="1"/>
    </row>
    <row r="210" spans="3:3" ht="14.25" customHeight="1" x14ac:dyDescent="0.3">
      <c r="C210" s="1"/>
    </row>
    <row r="211" spans="3:3" ht="14.25" customHeight="1" x14ac:dyDescent="0.3">
      <c r="C211" s="1"/>
    </row>
    <row r="212" spans="3:3" ht="14.25" customHeight="1" x14ac:dyDescent="0.3">
      <c r="C212" s="1"/>
    </row>
    <row r="213" spans="3:3" ht="14.25" customHeight="1" x14ac:dyDescent="0.3">
      <c r="C213" s="1"/>
    </row>
    <row r="214" spans="3:3" ht="14.25" customHeight="1" x14ac:dyDescent="0.3">
      <c r="C214" s="1"/>
    </row>
    <row r="215" spans="3:3" ht="14.25" customHeight="1" x14ac:dyDescent="0.3">
      <c r="C215" s="1"/>
    </row>
    <row r="216" spans="3:3" ht="14.25" customHeight="1" x14ac:dyDescent="0.3">
      <c r="C216" s="1"/>
    </row>
    <row r="217" spans="3:3" ht="14.25" customHeight="1" x14ac:dyDescent="0.3">
      <c r="C217" s="1"/>
    </row>
    <row r="218" spans="3:3" ht="14.25" customHeight="1" x14ac:dyDescent="0.3">
      <c r="C218" s="1"/>
    </row>
    <row r="219" spans="3:3" ht="14.25" customHeight="1" x14ac:dyDescent="0.3">
      <c r="C219" s="1"/>
    </row>
    <row r="220" spans="3:3" ht="14.25" customHeight="1" x14ac:dyDescent="0.3">
      <c r="C220" s="1"/>
    </row>
    <row r="221" spans="3:3" ht="14.25" customHeight="1" x14ac:dyDescent="0.3">
      <c r="C221" s="1"/>
    </row>
    <row r="222" spans="3:3" ht="14.25" customHeight="1" x14ac:dyDescent="0.3">
      <c r="C222" s="1"/>
    </row>
    <row r="223" spans="3:3" ht="14.25" customHeight="1" x14ac:dyDescent="0.3">
      <c r="C223" s="1"/>
    </row>
    <row r="224" spans="3:3" ht="14.25" customHeight="1" x14ac:dyDescent="0.3">
      <c r="C224" s="1"/>
    </row>
    <row r="225" spans="3:3" ht="14.25" customHeight="1" x14ac:dyDescent="0.3">
      <c r="C225" s="1"/>
    </row>
    <row r="226" spans="3:3" ht="14.25" customHeight="1" x14ac:dyDescent="0.3">
      <c r="C226" s="1"/>
    </row>
    <row r="227" spans="3:3" ht="14.25" customHeight="1" x14ac:dyDescent="0.3">
      <c r="C227" s="1"/>
    </row>
    <row r="228" spans="3:3" ht="14.25" customHeight="1" x14ac:dyDescent="0.3">
      <c r="C228" s="1"/>
    </row>
    <row r="229" spans="3:3" ht="14.25" customHeight="1" x14ac:dyDescent="0.3">
      <c r="C229" s="1"/>
    </row>
    <row r="230" spans="3:3" ht="14.25" customHeight="1" x14ac:dyDescent="0.3">
      <c r="C230" s="1"/>
    </row>
    <row r="231" spans="3:3" ht="14.25" customHeight="1" x14ac:dyDescent="0.3">
      <c r="C231" s="1"/>
    </row>
    <row r="232" spans="3:3" ht="14.25" customHeight="1" x14ac:dyDescent="0.3">
      <c r="C232" s="1"/>
    </row>
    <row r="233" spans="3:3" ht="14.25" customHeight="1" x14ac:dyDescent="0.3">
      <c r="C233" s="1"/>
    </row>
    <row r="234" spans="3:3" ht="14.25" customHeight="1" x14ac:dyDescent="0.3">
      <c r="C234" s="1"/>
    </row>
    <row r="235" spans="3:3" ht="14.25" customHeight="1" x14ac:dyDescent="0.3">
      <c r="C235" s="1"/>
    </row>
    <row r="236" spans="3:3" ht="14.25" customHeight="1" x14ac:dyDescent="0.3">
      <c r="C236" s="1"/>
    </row>
    <row r="237" spans="3:3" ht="14.25" customHeight="1" x14ac:dyDescent="0.3">
      <c r="C237" s="1"/>
    </row>
    <row r="238" spans="3:3" ht="14.25" customHeight="1" x14ac:dyDescent="0.3">
      <c r="C238" s="1"/>
    </row>
    <row r="239" spans="3:3" ht="14.25" customHeight="1" x14ac:dyDescent="0.3">
      <c r="C239" s="1"/>
    </row>
    <row r="240" spans="3:3" ht="14.25" customHeight="1" x14ac:dyDescent="0.3">
      <c r="C240" s="1"/>
    </row>
    <row r="241" spans="3:3" ht="14.25" customHeight="1" x14ac:dyDescent="0.3">
      <c r="C241" s="1"/>
    </row>
    <row r="242" spans="3:3" ht="14.25" customHeight="1" x14ac:dyDescent="0.3">
      <c r="C242" s="1"/>
    </row>
    <row r="243" spans="3:3" ht="14.25" customHeight="1" x14ac:dyDescent="0.3">
      <c r="C243" s="1"/>
    </row>
    <row r="244" spans="3:3" ht="14.25" customHeight="1" x14ac:dyDescent="0.3">
      <c r="C244" s="1"/>
    </row>
    <row r="245" spans="3:3" ht="14.25" customHeight="1" x14ac:dyDescent="0.3">
      <c r="C245" s="1"/>
    </row>
    <row r="246" spans="3:3" ht="14.25" customHeight="1" x14ac:dyDescent="0.3">
      <c r="C246" s="1"/>
    </row>
    <row r="247" spans="3:3" ht="14.25" customHeight="1" x14ac:dyDescent="0.3">
      <c r="C247" s="1"/>
    </row>
    <row r="248" spans="3:3" ht="14.25" customHeight="1" x14ac:dyDescent="0.3">
      <c r="C248" s="1"/>
    </row>
    <row r="249" spans="3:3" ht="14.25" customHeight="1" x14ac:dyDescent="0.3">
      <c r="C249" s="1"/>
    </row>
    <row r="250" spans="3:3" ht="14.25" customHeight="1" x14ac:dyDescent="0.3">
      <c r="C250" s="1"/>
    </row>
    <row r="251" spans="3:3" ht="14.25" customHeight="1" x14ac:dyDescent="0.3">
      <c r="C251" s="1"/>
    </row>
    <row r="252" spans="3:3" ht="14.25" customHeight="1" x14ac:dyDescent="0.3">
      <c r="C252" s="1"/>
    </row>
    <row r="253" spans="3:3" ht="14.25" customHeight="1" x14ac:dyDescent="0.3">
      <c r="C253" s="1"/>
    </row>
    <row r="254" spans="3:3" ht="14.25" customHeight="1" x14ac:dyDescent="0.3">
      <c r="C254" s="1"/>
    </row>
    <row r="255" spans="3:3" ht="14.25" customHeight="1" x14ac:dyDescent="0.3">
      <c r="C255" s="1"/>
    </row>
    <row r="256" spans="3:3" ht="14.25" customHeight="1" x14ac:dyDescent="0.3">
      <c r="C256" s="1"/>
    </row>
    <row r="257" spans="3:3" ht="14.25" customHeight="1" x14ac:dyDescent="0.3">
      <c r="C257" s="1"/>
    </row>
    <row r="258" spans="3:3" ht="14.25" customHeight="1" x14ac:dyDescent="0.3">
      <c r="C258" s="1"/>
    </row>
    <row r="259" spans="3:3" ht="14.25" customHeight="1" x14ac:dyDescent="0.3">
      <c r="C259" s="1"/>
    </row>
    <row r="260" spans="3:3" ht="14.25" customHeight="1" x14ac:dyDescent="0.3">
      <c r="C260" s="1"/>
    </row>
    <row r="261" spans="3:3" ht="14.25" customHeight="1" x14ac:dyDescent="0.3">
      <c r="C261" s="1"/>
    </row>
    <row r="262" spans="3:3" ht="14.25" customHeight="1" x14ac:dyDescent="0.3">
      <c r="C262" s="1"/>
    </row>
    <row r="263" spans="3:3" ht="14.25" customHeight="1" x14ac:dyDescent="0.3">
      <c r="C263" s="1"/>
    </row>
    <row r="264" spans="3:3" ht="14.25" customHeight="1" x14ac:dyDescent="0.3">
      <c r="C264" s="1"/>
    </row>
    <row r="265" spans="3:3" ht="14.25" customHeight="1" x14ac:dyDescent="0.3">
      <c r="C265" s="1"/>
    </row>
    <row r="266" spans="3:3" ht="14.25" customHeight="1" x14ac:dyDescent="0.3">
      <c r="C266" s="1"/>
    </row>
    <row r="267" spans="3:3" ht="14.25" customHeight="1" x14ac:dyDescent="0.3">
      <c r="C267" s="1"/>
    </row>
    <row r="268" spans="3:3" ht="14.25" customHeight="1" x14ac:dyDescent="0.3">
      <c r="C268" s="1"/>
    </row>
    <row r="269" spans="3:3" ht="14.25" customHeight="1" x14ac:dyDescent="0.3">
      <c r="C269" s="1"/>
    </row>
    <row r="270" spans="3:3" ht="14.25" customHeight="1" x14ac:dyDescent="0.3">
      <c r="C270" s="1"/>
    </row>
    <row r="271" spans="3:3" ht="14.25" customHeight="1" x14ac:dyDescent="0.3">
      <c r="C271" s="1"/>
    </row>
    <row r="272" spans="3:3" ht="14.25" customHeight="1" x14ac:dyDescent="0.3">
      <c r="C272" s="1"/>
    </row>
    <row r="273" spans="3:3" ht="14.25" customHeight="1" x14ac:dyDescent="0.3">
      <c r="C273" s="1"/>
    </row>
    <row r="274" spans="3:3" ht="14.25" customHeight="1" x14ac:dyDescent="0.3">
      <c r="C274" s="1"/>
    </row>
    <row r="275" spans="3:3" ht="14.25" customHeight="1" x14ac:dyDescent="0.3">
      <c r="C275" s="1"/>
    </row>
    <row r="276" spans="3:3" ht="14.25" customHeight="1" x14ac:dyDescent="0.3">
      <c r="C276" s="1"/>
    </row>
    <row r="277" spans="3:3" ht="14.25" customHeight="1" x14ac:dyDescent="0.3">
      <c r="C277" s="1"/>
    </row>
    <row r="278" spans="3:3" ht="14.25" customHeight="1" x14ac:dyDescent="0.3">
      <c r="C278" s="1"/>
    </row>
    <row r="279" spans="3:3" ht="14.25" customHeight="1" x14ac:dyDescent="0.3">
      <c r="C279" s="1"/>
    </row>
    <row r="280" spans="3:3" ht="14.25" customHeight="1" x14ac:dyDescent="0.3">
      <c r="C280" s="1"/>
    </row>
    <row r="281" spans="3:3" ht="14.25" customHeight="1" x14ac:dyDescent="0.3">
      <c r="C281" s="1"/>
    </row>
    <row r="282" spans="3:3" ht="14.25" customHeight="1" x14ac:dyDescent="0.3">
      <c r="C282" s="1"/>
    </row>
    <row r="283" spans="3:3" ht="14.25" customHeight="1" x14ac:dyDescent="0.3">
      <c r="C283" s="1"/>
    </row>
    <row r="284" spans="3:3" ht="14.25" customHeight="1" x14ac:dyDescent="0.3">
      <c r="C284" s="1"/>
    </row>
    <row r="285" spans="3:3" ht="14.25" customHeight="1" x14ac:dyDescent="0.3">
      <c r="C285" s="1"/>
    </row>
    <row r="286" spans="3:3" ht="14.25" customHeight="1" x14ac:dyDescent="0.3">
      <c r="C286" s="1"/>
    </row>
    <row r="287" spans="3:3" ht="14.25" customHeight="1" x14ac:dyDescent="0.3">
      <c r="C287" s="1"/>
    </row>
    <row r="288" spans="3:3" ht="14.25" customHeight="1" x14ac:dyDescent="0.3">
      <c r="C288" s="1"/>
    </row>
    <row r="289" spans="3:3" ht="14.25" customHeight="1" x14ac:dyDescent="0.3">
      <c r="C289" s="1"/>
    </row>
    <row r="290" spans="3:3" ht="14.25" customHeight="1" x14ac:dyDescent="0.3">
      <c r="C290" s="1"/>
    </row>
    <row r="291" spans="3:3" ht="14.25" customHeight="1" x14ac:dyDescent="0.3">
      <c r="C291" s="1"/>
    </row>
    <row r="292" spans="3:3" ht="14.25" customHeight="1" x14ac:dyDescent="0.3">
      <c r="C292" s="1"/>
    </row>
    <row r="293" spans="3:3" ht="14.25" customHeight="1" x14ac:dyDescent="0.3">
      <c r="C293" s="1"/>
    </row>
    <row r="294" spans="3:3" ht="14.25" customHeight="1" x14ac:dyDescent="0.3">
      <c r="C294" s="1"/>
    </row>
    <row r="295" spans="3:3" ht="14.25" customHeight="1" x14ac:dyDescent="0.3">
      <c r="C295" s="1"/>
    </row>
    <row r="296" spans="3:3" ht="14.25" customHeight="1" x14ac:dyDescent="0.3">
      <c r="C296" s="1"/>
    </row>
    <row r="297" spans="3:3" ht="14.25" customHeight="1" x14ac:dyDescent="0.3">
      <c r="C297" s="1"/>
    </row>
    <row r="298" spans="3:3" ht="14.25" customHeight="1" x14ac:dyDescent="0.3">
      <c r="C298" s="1"/>
    </row>
    <row r="299" spans="3:3" ht="14.25" customHeight="1" x14ac:dyDescent="0.3">
      <c r="C299" s="1"/>
    </row>
    <row r="300" spans="3:3" ht="14.25" customHeight="1" x14ac:dyDescent="0.3">
      <c r="C300" s="1"/>
    </row>
    <row r="301" spans="3:3" ht="14.25" customHeight="1" x14ac:dyDescent="0.3">
      <c r="C301" s="1"/>
    </row>
    <row r="302" spans="3:3" ht="14.25" customHeight="1" x14ac:dyDescent="0.3">
      <c r="C302" s="1"/>
    </row>
    <row r="303" spans="3:3" ht="14.25" customHeight="1" x14ac:dyDescent="0.3">
      <c r="C303" s="1"/>
    </row>
    <row r="304" spans="3:3" ht="14.25" customHeight="1" x14ac:dyDescent="0.3">
      <c r="C304" s="1"/>
    </row>
    <row r="305" spans="3:3" ht="14.25" customHeight="1" x14ac:dyDescent="0.3">
      <c r="C305" s="1"/>
    </row>
    <row r="306" spans="3:3" ht="14.25" customHeight="1" x14ac:dyDescent="0.3">
      <c r="C306" s="1"/>
    </row>
    <row r="307" spans="3:3" ht="14.25" customHeight="1" x14ac:dyDescent="0.3">
      <c r="C307" s="1"/>
    </row>
    <row r="308" spans="3:3" ht="14.25" customHeight="1" x14ac:dyDescent="0.3">
      <c r="C308" s="1"/>
    </row>
    <row r="309" spans="3:3" ht="14.25" customHeight="1" x14ac:dyDescent="0.3">
      <c r="C309" s="1"/>
    </row>
    <row r="310" spans="3:3" ht="14.25" customHeight="1" x14ac:dyDescent="0.3">
      <c r="C310" s="1"/>
    </row>
    <row r="311" spans="3:3" ht="14.25" customHeight="1" x14ac:dyDescent="0.3">
      <c r="C311" s="1"/>
    </row>
    <row r="312" spans="3:3" ht="14.25" customHeight="1" x14ac:dyDescent="0.3">
      <c r="C312" s="1"/>
    </row>
    <row r="313" spans="3:3" ht="14.25" customHeight="1" x14ac:dyDescent="0.3">
      <c r="C313" s="1"/>
    </row>
    <row r="314" spans="3:3" ht="14.25" customHeight="1" x14ac:dyDescent="0.3">
      <c r="C314" s="1"/>
    </row>
    <row r="315" spans="3:3" ht="14.25" customHeight="1" x14ac:dyDescent="0.3">
      <c r="C315" s="1"/>
    </row>
    <row r="316" spans="3:3" ht="14.25" customHeight="1" x14ac:dyDescent="0.3">
      <c r="C316" s="1"/>
    </row>
    <row r="317" spans="3:3" ht="14.25" customHeight="1" x14ac:dyDescent="0.3">
      <c r="C317" s="1"/>
    </row>
    <row r="318" spans="3:3" ht="14.25" customHeight="1" x14ac:dyDescent="0.3">
      <c r="C318" s="1"/>
    </row>
    <row r="319" spans="3:3" ht="14.25" customHeight="1" x14ac:dyDescent="0.3">
      <c r="C319" s="1"/>
    </row>
    <row r="320" spans="3:3" ht="14.25" customHeight="1" x14ac:dyDescent="0.3">
      <c r="C320" s="1"/>
    </row>
    <row r="321" spans="3:3" ht="14.25" customHeight="1" x14ac:dyDescent="0.3">
      <c r="C321" s="1"/>
    </row>
    <row r="322" spans="3:3" ht="14.25" customHeight="1" x14ac:dyDescent="0.3">
      <c r="C322" s="1"/>
    </row>
    <row r="323" spans="3:3" ht="14.25" customHeight="1" x14ac:dyDescent="0.3">
      <c r="C323" s="1"/>
    </row>
    <row r="324" spans="3:3" ht="14.25" customHeight="1" x14ac:dyDescent="0.3">
      <c r="C324" s="1"/>
    </row>
    <row r="325" spans="3:3" ht="14.25" customHeight="1" x14ac:dyDescent="0.3">
      <c r="C325" s="1"/>
    </row>
    <row r="326" spans="3:3" ht="14.25" customHeight="1" x14ac:dyDescent="0.3">
      <c r="C326" s="1"/>
    </row>
    <row r="327" spans="3:3" ht="14.25" customHeight="1" x14ac:dyDescent="0.3">
      <c r="C327" s="1"/>
    </row>
    <row r="328" spans="3:3" ht="14.25" customHeight="1" x14ac:dyDescent="0.3">
      <c r="C328" s="1"/>
    </row>
    <row r="329" spans="3:3" ht="14.25" customHeight="1" x14ac:dyDescent="0.3">
      <c r="C329" s="1"/>
    </row>
    <row r="330" spans="3:3" ht="14.25" customHeight="1" x14ac:dyDescent="0.3">
      <c r="C330" s="1"/>
    </row>
    <row r="331" spans="3:3" ht="14.25" customHeight="1" x14ac:dyDescent="0.3">
      <c r="C331" s="1"/>
    </row>
    <row r="332" spans="3:3" ht="14.25" customHeight="1" x14ac:dyDescent="0.3">
      <c r="C332" s="1"/>
    </row>
    <row r="333" spans="3:3" ht="14.25" customHeight="1" x14ac:dyDescent="0.3">
      <c r="C333" s="1"/>
    </row>
    <row r="334" spans="3:3" ht="14.25" customHeight="1" x14ac:dyDescent="0.3">
      <c r="C334" s="1"/>
    </row>
    <row r="335" spans="3:3" ht="14.25" customHeight="1" x14ac:dyDescent="0.3">
      <c r="C335" s="1"/>
    </row>
    <row r="336" spans="3:3" ht="14.25" customHeight="1" x14ac:dyDescent="0.3">
      <c r="C336" s="1"/>
    </row>
    <row r="337" spans="3:3" ht="14.25" customHeight="1" x14ac:dyDescent="0.3">
      <c r="C337" s="1"/>
    </row>
    <row r="338" spans="3:3" ht="14.25" customHeight="1" x14ac:dyDescent="0.3">
      <c r="C338" s="1"/>
    </row>
    <row r="339" spans="3:3" ht="14.25" customHeight="1" x14ac:dyDescent="0.3">
      <c r="C339" s="1"/>
    </row>
    <row r="340" spans="3:3" ht="14.25" customHeight="1" x14ac:dyDescent="0.3">
      <c r="C340" s="1"/>
    </row>
    <row r="341" spans="3:3" ht="14.25" customHeight="1" x14ac:dyDescent="0.3">
      <c r="C341" s="1"/>
    </row>
    <row r="342" spans="3:3" ht="14.25" customHeight="1" x14ac:dyDescent="0.3">
      <c r="C342" s="1"/>
    </row>
    <row r="343" spans="3:3" ht="14.25" customHeight="1" x14ac:dyDescent="0.3">
      <c r="C343" s="1"/>
    </row>
    <row r="344" spans="3:3" ht="14.25" customHeight="1" x14ac:dyDescent="0.3">
      <c r="C344" s="1"/>
    </row>
    <row r="345" spans="3:3" ht="14.25" customHeight="1" x14ac:dyDescent="0.3">
      <c r="C345" s="1"/>
    </row>
    <row r="346" spans="3:3" ht="14.25" customHeight="1" x14ac:dyDescent="0.3">
      <c r="C346" s="1"/>
    </row>
    <row r="347" spans="3:3" ht="14.25" customHeight="1" x14ac:dyDescent="0.3">
      <c r="C347" s="1"/>
    </row>
    <row r="348" spans="3:3" ht="14.25" customHeight="1" x14ac:dyDescent="0.3">
      <c r="C348" s="1"/>
    </row>
    <row r="349" spans="3:3" ht="14.25" customHeight="1" x14ac:dyDescent="0.3">
      <c r="C349" s="1"/>
    </row>
    <row r="350" spans="3:3" ht="14.25" customHeight="1" x14ac:dyDescent="0.3">
      <c r="C350" s="1"/>
    </row>
    <row r="351" spans="3:3" ht="14.25" customHeight="1" x14ac:dyDescent="0.3">
      <c r="C351" s="1"/>
    </row>
    <row r="352" spans="3:3" ht="14.25" customHeight="1" x14ac:dyDescent="0.3">
      <c r="C352" s="1"/>
    </row>
    <row r="353" spans="3:3" ht="14.25" customHeight="1" x14ac:dyDescent="0.3">
      <c r="C353" s="1"/>
    </row>
    <row r="354" spans="3:3" ht="14.25" customHeight="1" x14ac:dyDescent="0.3">
      <c r="C354" s="1"/>
    </row>
    <row r="355" spans="3:3" ht="14.25" customHeight="1" x14ac:dyDescent="0.3">
      <c r="C355" s="1"/>
    </row>
    <row r="356" spans="3:3" ht="14.25" customHeight="1" x14ac:dyDescent="0.3">
      <c r="C356" s="1"/>
    </row>
    <row r="357" spans="3:3" ht="14.25" customHeight="1" x14ac:dyDescent="0.3">
      <c r="C357" s="1"/>
    </row>
    <row r="358" spans="3:3" ht="14.25" customHeight="1" x14ac:dyDescent="0.3">
      <c r="C358" s="1"/>
    </row>
    <row r="359" spans="3:3" ht="14.25" customHeight="1" x14ac:dyDescent="0.3">
      <c r="C359" s="1"/>
    </row>
    <row r="360" spans="3:3" ht="14.25" customHeight="1" x14ac:dyDescent="0.3">
      <c r="C360" s="1"/>
    </row>
    <row r="361" spans="3:3" ht="14.25" customHeight="1" x14ac:dyDescent="0.3">
      <c r="C361" s="1"/>
    </row>
    <row r="362" spans="3:3" ht="14.25" customHeight="1" x14ac:dyDescent="0.3">
      <c r="C362" s="1"/>
    </row>
    <row r="363" spans="3:3" ht="14.25" customHeight="1" x14ac:dyDescent="0.3">
      <c r="C363" s="1"/>
    </row>
    <row r="364" spans="3:3" ht="14.25" customHeight="1" x14ac:dyDescent="0.3">
      <c r="C364" s="1"/>
    </row>
    <row r="365" spans="3:3" ht="14.25" customHeight="1" x14ac:dyDescent="0.3">
      <c r="C365" s="1"/>
    </row>
    <row r="366" spans="3:3" ht="14.25" customHeight="1" x14ac:dyDescent="0.3">
      <c r="C366" s="1"/>
    </row>
    <row r="367" spans="3:3" ht="14.25" customHeight="1" x14ac:dyDescent="0.3">
      <c r="C367" s="1"/>
    </row>
    <row r="368" spans="3:3" ht="14.25" customHeight="1" x14ac:dyDescent="0.3">
      <c r="C368" s="1"/>
    </row>
    <row r="369" spans="3:3" ht="14.25" customHeight="1" x14ac:dyDescent="0.3">
      <c r="C369" s="1"/>
    </row>
    <row r="370" spans="3:3" ht="14.25" customHeight="1" x14ac:dyDescent="0.3">
      <c r="C370" s="1"/>
    </row>
    <row r="371" spans="3:3" ht="14.25" customHeight="1" x14ac:dyDescent="0.3">
      <c r="C371" s="1"/>
    </row>
    <row r="372" spans="3:3" ht="14.25" customHeight="1" x14ac:dyDescent="0.3">
      <c r="C372" s="1"/>
    </row>
    <row r="373" spans="3:3" ht="14.25" customHeight="1" x14ac:dyDescent="0.3">
      <c r="C373" s="1"/>
    </row>
    <row r="374" spans="3:3" ht="14.25" customHeight="1" x14ac:dyDescent="0.3">
      <c r="C374" s="1"/>
    </row>
    <row r="375" spans="3:3" ht="14.25" customHeight="1" x14ac:dyDescent="0.3">
      <c r="C375" s="1"/>
    </row>
    <row r="376" spans="3:3" ht="14.25" customHeight="1" x14ac:dyDescent="0.3">
      <c r="C376" s="1"/>
    </row>
    <row r="377" spans="3:3" ht="14.25" customHeight="1" x14ac:dyDescent="0.3">
      <c r="C377" s="1"/>
    </row>
    <row r="378" spans="3:3" ht="14.25" customHeight="1" x14ac:dyDescent="0.3">
      <c r="C378" s="1"/>
    </row>
    <row r="379" spans="3:3" ht="14.25" customHeight="1" x14ac:dyDescent="0.3">
      <c r="C379" s="1"/>
    </row>
    <row r="380" spans="3:3" ht="14.25" customHeight="1" x14ac:dyDescent="0.3">
      <c r="C380" s="1"/>
    </row>
    <row r="381" spans="3:3" ht="14.25" customHeight="1" x14ac:dyDescent="0.3">
      <c r="C381" s="1"/>
    </row>
    <row r="382" spans="3:3" ht="14.25" customHeight="1" x14ac:dyDescent="0.3">
      <c r="C382" s="1"/>
    </row>
    <row r="383" spans="3:3" ht="14.25" customHeight="1" x14ac:dyDescent="0.3">
      <c r="C383" s="1"/>
    </row>
    <row r="384" spans="3:3" ht="14.25" customHeight="1" x14ac:dyDescent="0.3">
      <c r="C384" s="1"/>
    </row>
    <row r="385" spans="3:3" ht="14.25" customHeight="1" x14ac:dyDescent="0.3">
      <c r="C385" s="1"/>
    </row>
    <row r="386" spans="3:3" ht="14.25" customHeight="1" x14ac:dyDescent="0.3">
      <c r="C386" s="1"/>
    </row>
    <row r="387" spans="3:3" ht="14.25" customHeight="1" x14ac:dyDescent="0.3">
      <c r="C387" s="1"/>
    </row>
    <row r="388" spans="3:3" ht="14.25" customHeight="1" x14ac:dyDescent="0.3">
      <c r="C388" s="1"/>
    </row>
    <row r="389" spans="3:3" ht="14.25" customHeight="1" x14ac:dyDescent="0.3">
      <c r="C389" s="1"/>
    </row>
    <row r="390" spans="3:3" ht="14.25" customHeight="1" x14ac:dyDescent="0.3">
      <c r="C390" s="1"/>
    </row>
    <row r="391" spans="3:3" ht="14.25" customHeight="1" x14ac:dyDescent="0.3">
      <c r="C391" s="1"/>
    </row>
    <row r="392" spans="3:3" ht="14.25" customHeight="1" x14ac:dyDescent="0.3">
      <c r="C392" s="1"/>
    </row>
    <row r="393" spans="3:3" ht="14.25" customHeight="1" x14ac:dyDescent="0.3">
      <c r="C393" s="1"/>
    </row>
    <row r="394" spans="3:3" ht="14.25" customHeight="1" x14ac:dyDescent="0.3">
      <c r="C394" s="1"/>
    </row>
    <row r="395" spans="3:3" ht="14.25" customHeight="1" x14ac:dyDescent="0.3">
      <c r="C395" s="1"/>
    </row>
    <row r="396" spans="3:3" ht="14.25" customHeight="1" x14ac:dyDescent="0.3">
      <c r="C396" s="1"/>
    </row>
    <row r="397" spans="3:3" ht="14.25" customHeight="1" x14ac:dyDescent="0.3">
      <c r="C397" s="1"/>
    </row>
    <row r="398" spans="3:3" ht="14.25" customHeight="1" x14ac:dyDescent="0.3">
      <c r="C398" s="1"/>
    </row>
    <row r="399" spans="3:3" ht="14.25" customHeight="1" x14ac:dyDescent="0.3">
      <c r="C399" s="1"/>
    </row>
    <row r="400" spans="3:3" ht="14.25" customHeight="1" x14ac:dyDescent="0.3">
      <c r="C400" s="1"/>
    </row>
    <row r="401" spans="3:3" ht="14.25" customHeight="1" x14ac:dyDescent="0.3">
      <c r="C401" s="1"/>
    </row>
    <row r="402" spans="3:3" ht="14.25" customHeight="1" x14ac:dyDescent="0.3">
      <c r="C402" s="1"/>
    </row>
    <row r="403" spans="3:3" ht="14.25" customHeight="1" x14ac:dyDescent="0.3">
      <c r="C403" s="1"/>
    </row>
    <row r="404" spans="3:3" ht="14.25" customHeight="1" x14ac:dyDescent="0.3">
      <c r="C404" s="1"/>
    </row>
    <row r="405" spans="3:3" ht="14.25" customHeight="1" x14ac:dyDescent="0.3">
      <c r="C405" s="1"/>
    </row>
    <row r="406" spans="3:3" ht="14.25" customHeight="1" x14ac:dyDescent="0.3">
      <c r="C406" s="1"/>
    </row>
    <row r="407" spans="3:3" ht="14.25" customHeight="1" x14ac:dyDescent="0.3">
      <c r="C407" s="1"/>
    </row>
    <row r="408" spans="3:3" ht="14.25" customHeight="1" x14ac:dyDescent="0.3">
      <c r="C408" s="1"/>
    </row>
    <row r="409" spans="3:3" ht="14.25" customHeight="1" x14ac:dyDescent="0.3">
      <c r="C409" s="1"/>
    </row>
    <row r="410" spans="3:3" ht="14.25" customHeight="1" x14ac:dyDescent="0.3">
      <c r="C410" s="1"/>
    </row>
    <row r="411" spans="3:3" ht="14.25" customHeight="1" x14ac:dyDescent="0.3">
      <c r="C411" s="1"/>
    </row>
    <row r="412" spans="3:3" ht="14.25" customHeight="1" x14ac:dyDescent="0.3">
      <c r="C412" s="1"/>
    </row>
    <row r="413" spans="3:3" ht="14.25" customHeight="1" x14ac:dyDescent="0.3">
      <c r="C413" s="1"/>
    </row>
    <row r="414" spans="3:3" ht="14.25" customHeight="1" x14ac:dyDescent="0.3">
      <c r="C414" s="1"/>
    </row>
    <row r="415" spans="3:3" ht="14.25" customHeight="1" x14ac:dyDescent="0.3">
      <c r="C415" s="1"/>
    </row>
    <row r="416" spans="3:3" ht="14.25" customHeight="1" x14ac:dyDescent="0.3">
      <c r="C416" s="1"/>
    </row>
    <row r="417" spans="3:3" ht="14.25" customHeight="1" x14ac:dyDescent="0.3">
      <c r="C417" s="1"/>
    </row>
    <row r="418" spans="3:3" ht="14.25" customHeight="1" x14ac:dyDescent="0.3">
      <c r="C418" s="1"/>
    </row>
    <row r="419" spans="3:3" ht="14.25" customHeight="1" x14ac:dyDescent="0.3">
      <c r="C419" s="1"/>
    </row>
    <row r="420" spans="3:3" ht="14.25" customHeight="1" x14ac:dyDescent="0.3">
      <c r="C420" s="1"/>
    </row>
    <row r="421" spans="3:3" ht="14.25" customHeight="1" x14ac:dyDescent="0.3">
      <c r="C421" s="1"/>
    </row>
    <row r="422" spans="3:3" ht="14.25" customHeight="1" x14ac:dyDescent="0.3">
      <c r="C422" s="1"/>
    </row>
    <row r="423" spans="3:3" ht="14.25" customHeight="1" x14ac:dyDescent="0.3">
      <c r="C423" s="1"/>
    </row>
    <row r="424" spans="3:3" ht="14.25" customHeight="1" x14ac:dyDescent="0.3">
      <c r="C424" s="1"/>
    </row>
    <row r="425" spans="3:3" ht="14.25" customHeight="1" x14ac:dyDescent="0.3">
      <c r="C425" s="1"/>
    </row>
    <row r="426" spans="3:3" ht="14.25" customHeight="1" x14ac:dyDescent="0.3">
      <c r="C426" s="1"/>
    </row>
    <row r="427" spans="3:3" ht="14.25" customHeight="1" x14ac:dyDescent="0.3">
      <c r="C427" s="1"/>
    </row>
    <row r="428" spans="3:3" ht="14.25" customHeight="1" x14ac:dyDescent="0.3">
      <c r="C428" s="1"/>
    </row>
    <row r="429" spans="3:3" ht="14.25" customHeight="1" x14ac:dyDescent="0.3">
      <c r="C429" s="1"/>
    </row>
    <row r="430" spans="3:3" ht="14.25" customHeight="1" x14ac:dyDescent="0.3">
      <c r="C430" s="1"/>
    </row>
    <row r="431" spans="3:3" ht="14.25" customHeight="1" x14ac:dyDescent="0.3">
      <c r="C431" s="1"/>
    </row>
    <row r="432" spans="3:3" ht="14.25" customHeight="1" x14ac:dyDescent="0.3">
      <c r="C432" s="1"/>
    </row>
    <row r="433" spans="3:3" ht="14.25" customHeight="1" x14ac:dyDescent="0.3">
      <c r="C433" s="1"/>
    </row>
    <row r="434" spans="3:3" ht="14.25" customHeight="1" x14ac:dyDescent="0.3">
      <c r="C434" s="1"/>
    </row>
    <row r="435" spans="3:3" ht="14.25" customHeight="1" x14ac:dyDescent="0.3">
      <c r="C435" s="1"/>
    </row>
    <row r="436" spans="3:3" ht="14.25" customHeight="1" x14ac:dyDescent="0.3">
      <c r="C436" s="1"/>
    </row>
    <row r="437" spans="3:3" ht="14.25" customHeight="1" x14ac:dyDescent="0.3">
      <c r="C437" s="1"/>
    </row>
    <row r="438" spans="3:3" ht="14.25" customHeight="1" x14ac:dyDescent="0.3">
      <c r="C438" s="1"/>
    </row>
    <row r="439" spans="3:3" ht="14.25" customHeight="1" x14ac:dyDescent="0.3">
      <c r="C439" s="1"/>
    </row>
    <row r="440" spans="3:3" ht="14.25" customHeight="1" x14ac:dyDescent="0.3">
      <c r="C440" s="1"/>
    </row>
    <row r="441" spans="3:3" ht="14.25" customHeight="1" x14ac:dyDescent="0.3">
      <c r="C441" s="1"/>
    </row>
    <row r="442" spans="3:3" ht="14.25" customHeight="1" x14ac:dyDescent="0.3">
      <c r="C442" s="1"/>
    </row>
    <row r="443" spans="3:3" ht="14.25" customHeight="1" x14ac:dyDescent="0.3">
      <c r="C443" s="1"/>
    </row>
    <row r="444" spans="3:3" ht="14.25" customHeight="1" x14ac:dyDescent="0.3">
      <c r="C444" s="1"/>
    </row>
    <row r="445" spans="3:3" ht="14.25" customHeight="1" x14ac:dyDescent="0.3">
      <c r="C445" s="1"/>
    </row>
    <row r="446" spans="3:3" ht="14.25" customHeight="1" x14ac:dyDescent="0.3">
      <c r="C446" s="1"/>
    </row>
    <row r="447" spans="3:3" ht="14.25" customHeight="1" x14ac:dyDescent="0.3">
      <c r="C447" s="1"/>
    </row>
    <row r="448" spans="3:3" ht="14.25" customHeight="1" x14ac:dyDescent="0.3">
      <c r="C448" s="1"/>
    </row>
    <row r="449" spans="3:3" ht="14.25" customHeight="1" x14ac:dyDescent="0.3">
      <c r="C449" s="1"/>
    </row>
    <row r="450" spans="3:3" ht="14.25" customHeight="1" x14ac:dyDescent="0.3">
      <c r="C450" s="1"/>
    </row>
    <row r="451" spans="3:3" ht="14.25" customHeight="1" x14ac:dyDescent="0.3">
      <c r="C451" s="1"/>
    </row>
    <row r="452" spans="3:3" ht="14.25" customHeight="1" x14ac:dyDescent="0.3">
      <c r="C452" s="1"/>
    </row>
    <row r="453" spans="3:3" ht="14.25" customHeight="1" x14ac:dyDescent="0.3">
      <c r="C453" s="1"/>
    </row>
    <row r="454" spans="3:3" ht="14.25" customHeight="1" x14ac:dyDescent="0.3">
      <c r="C454" s="1"/>
    </row>
    <row r="455" spans="3:3" ht="14.25" customHeight="1" x14ac:dyDescent="0.3">
      <c r="C455" s="1"/>
    </row>
    <row r="456" spans="3:3" ht="14.25" customHeight="1" x14ac:dyDescent="0.3">
      <c r="C456" s="1"/>
    </row>
    <row r="457" spans="3:3" ht="14.25" customHeight="1" x14ac:dyDescent="0.3">
      <c r="C457" s="1"/>
    </row>
    <row r="458" spans="3:3" ht="14.25" customHeight="1" x14ac:dyDescent="0.3">
      <c r="C458" s="1"/>
    </row>
    <row r="459" spans="3:3" ht="14.25" customHeight="1" x14ac:dyDescent="0.3">
      <c r="C459" s="1"/>
    </row>
    <row r="460" spans="3:3" ht="14.25" customHeight="1" x14ac:dyDescent="0.3">
      <c r="C460" s="1"/>
    </row>
    <row r="461" spans="3:3" ht="14.25" customHeight="1" x14ac:dyDescent="0.3">
      <c r="C461" s="1"/>
    </row>
    <row r="462" spans="3:3" ht="14.25" customHeight="1" x14ac:dyDescent="0.3">
      <c r="C462" s="1"/>
    </row>
    <row r="463" spans="3:3" ht="14.25" customHeight="1" x14ac:dyDescent="0.3">
      <c r="C463" s="1"/>
    </row>
    <row r="464" spans="3:3" ht="14.25" customHeight="1" x14ac:dyDescent="0.3">
      <c r="C464" s="1"/>
    </row>
    <row r="465" spans="3:3" ht="14.25" customHeight="1" x14ac:dyDescent="0.3">
      <c r="C465" s="1"/>
    </row>
    <row r="466" spans="3:3" ht="14.25" customHeight="1" x14ac:dyDescent="0.3">
      <c r="C466" s="1"/>
    </row>
    <row r="467" spans="3:3" ht="14.25" customHeight="1" x14ac:dyDescent="0.3">
      <c r="C467" s="1"/>
    </row>
    <row r="468" spans="3:3" ht="14.25" customHeight="1" x14ac:dyDescent="0.3">
      <c r="C468" s="1"/>
    </row>
    <row r="469" spans="3:3" ht="14.25" customHeight="1" x14ac:dyDescent="0.3">
      <c r="C469" s="1"/>
    </row>
    <row r="470" spans="3:3" ht="14.25" customHeight="1" x14ac:dyDescent="0.3">
      <c r="C470" s="1"/>
    </row>
    <row r="471" spans="3:3" ht="14.25" customHeight="1" x14ac:dyDescent="0.3">
      <c r="C471" s="1"/>
    </row>
    <row r="472" spans="3:3" ht="14.25" customHeight="1" x14ac:dyDescent="0.3">
      <c r="C472" s="1"/>
    </row>
    <row r="473" spans="3:3" ht="14.25" customHeight="1" x14ac:dyDescent="0.3">
      <c r="C473" s="1"/>
    </row>
    <row r="474" spans="3:3" ht="14.25" customHeight="1" x14ac:dyDescent="0.3">
      <c r="C474" s="1"/>
    </row>
    <row r="475" spans="3:3" ht="14.25" customHeight="1" x14ac:dyDescent="0.3">
      <c r="C475" s="1"/>
    </row>
    <row r="476" spans="3:3" ht="14.25" customHeight="1" x14ac:dyDescent="0.3">
      <c r="C476" s="1"/>
    </row>
    <row r="477" spans="3:3" ht="14.25" customHeight="1" x14ac:dyDescent="0.3">
      <c r="C477" s="1"/>
    </row>
    <row r="478" spans="3:3" ht="14.25" customHeight="1" x14ac:dyDescent="0.3">
      <c r="C478" s="1"/>
    </row>
    <row r="479" spans="3:3" ht="14.25" customHeight="1" x14ac:dyDescent="0.3">
      <c r="C479" s="1"/>
    </row>
    <row r="480" spans="3:3" ht="14.25" customHeight="1" x14ac:dyDescent="0.3">
      <c r="C480" s="1"/>
    </row>
    <row r="481" spans="3:3" ht="14.25" customHeight="1" x14ac:dyDescent="0.3">
      <c r="C481" s="1"/>
    </row>
    <row r="482" spans="3:3" ht="14.25" customHeight="1" x14ac:dyDescent="0.3">
      <c r="C482" s="1"/>
    </row>
    <row r="483" spans="3:3" ht="14.25" customHeight="1" x14ac:dyDescent="0.3">
      <c r="C483" s="1"/>
    </row>
    <row r="484" spans="3:3" ht="14.25" customHeight="1" x14ac:dyDescent="0.3">
      <c r="C484" s="1"/>
    </row>
    <row r="485" spans="3:3" ht="14.25" customHeight="1" x14ac:dyDescent="0.3">
      <c r="C485" s="1"/>
    </row>
    <row r="486" spans="3:3" ht="14.25" customHeight="1" x14ac:dyDescent="0.3">
      <c r="C486" s="1"/>
    </row>
    <row r="487" spans="3:3" ht="14.25" customHeight="1" x14ac:dyDescent="0.3">
      <c r="C487" s="1"/>
    </row>
    <row r="488" spans="3:3" ht="14.25" customHeight="1" x14ac:dyDescent="0.3">
      <c r="C488" s="1"/>
    </row>
    <row r="489" spans="3:3" ht="14.25" customHeight="1" x14ac:dyDescent="0.3">
      <c r="C489" s="1"/>
    </row>
    <row r="490" spans="3:3" ht="14.25" customHeight="1" x14ac:dyDescent="0.3">
      <c r="C490" s="1"/>
    </row>
    <row r="491" spans="3:3" ht="14.25" customHeight="1" x14ac:dyDescent="0.3">
      <c r="C491" s="1"/>
    </row>
    <row r="492" spans="3:3" ht="14.25" customHeight="1" x14ac:dyDescent="0.3">
      <c r="C492" s="1"/>
    </row>
    <row r="493" spans="3:3" ht="14.25" customHeight="1" x14ac:dyDescent="0.3">
      <c r="C493" s="1"/>
    </row>
    <row r="494" spans="3:3" ht="14.25" customHeight="1" x14ac:dyDescent="0.3">
      <c r="C494" s="1"/>
    </row>
    <row r="495" spans="3:3" ht="14.25" customHeight="1" x14ac:dyDescent="0.3">
      <c r="C495" s="1"/>
    </row>
    <row r="496" spans="3:3" ht="14.25" customHeight="1" x14ac:dyDescent="0.3">
      <c r="C496" s="1"/>
    </row>
    <row r="497" spans="3:3" ht="14.25" customHeight="1" x14ac:dyDescent="0.3">
      <c r="C497" s="1"/>
    </row>
    <row r="498" spans="3:3" ht="14.25" customHeight="1" x14ac:dyDescent="0.3">
      <c r="C498" s="1"/>
    </row>
    <row r="499" spans="3:3" ht="14.25" customHeight="1" x14ac:dyDescent="0.3">
      <c r="C499" s="1"/>
    </row>
    <row r="500" spans="3:3" ht="14.25" customHeight="1" x14ac:dyDescent="0.3">
      <c r="C500" s="1"/>
    </row>
    <row r="501" spans="3:3" ht="14.25" customHeight="1" x14ac:dyDescent="0.3">
      <c r="C501" s="1"/>
    </row>
    <row r="502" spans="3:3" ht="14.25" customHeight="1" x14ac:dyDescent="0.3">
      <c r="C502" s="1"/>
    </row>
    <row r="503" spans="3:3" ht="14.25" customHeight="1" x14ac:dyDescent="0.3">
      <c r="C503" s="1"/>
    </row>
    <row r="504" spans="3:3" ht="14.25" customHeight="1" x14ac:dyDescent="0.3">
      <c r="C504" s="1"/>
    </row>
    <row r="505" spans="3:3" ht="14.25" customHeight="1" x14ac:dyDescent="0.3">
      <c r="C505" s="1"/>
    </row>
    <row r="506" spans="3:3" ht="14.25" customHeight="1" x14ac:dyDescent="0.3">
      <c r="C506" s="1"/>
    </row>
    <row r="507" spans="3:3" ht="14.25" customHeight="1" x14ac:dyDescent="0.3">
      <c r="C507" s="1"/>
    </row>
    <row r="508" spans="3:3" ht="14.25" customHeight="1" x14ac:dyDescent="0.3">
      <c r="C508" s="1"/>
    </row>
    <row r="509" spans="3:3" ht="14.25" customHeight="1" x14ac:dyDescent="0.3">
      <c r="C509" s="1"/>
    </row>
    <row r="510" spans="3:3" ht="14.25" customHeight="1" x14ac:dyDescent="0.3">
      <c r="C510" s="1"/>
    </row>
    <row r="511" spans="3:3" ht="14.25" customHeight="1" x14ac:dyDescent="0.3">
      <c r="C511" s="1"/>
    </row>
    <row r="512" spans="3:3" ht="14.25" customHeight="1" x14ac:dyDescent="0.3">
      <c r="C512" s="1"/>
    </row>
    <row r="513" spans="3:3" ht="14.25" customHeight="1" x14ac:dyDescent="0.3">
      <c r="C513" s="1"/>
    </row>
    <row r="514" spans="3:3" ht="14.25" customHeight="1" x14ac:dyDescent="0.3">
      <c r="C514" s="1"/>
    </row>
    <row r="515" spans="3:3" ht="14.25" customHeight="1" x14ac:dyDescent="0.3">
      <c r="C515" s="1"/>
    </row>
    <row r="516" spans="3:3" ht="14.25" customHeight="1" x14ac:dyDescent="0.3">
      <c r="C516" s="1"/>
    </row>
    <row r="517" spans="3:3" ht="14.25" customHeight="1" x14ac:dyDescent="0.3">
      <c r="C517" s="1"/>
    </row>
    <row r="518" spans="3:3" ht="14.25" customHeight="1" x14ac:dyDescent="0.3">
      <c r="C518" s="1"/>
    </row>
    <row r="519" spans="3:3" ht="14.25" customHeight="1" x14ac:dyDescent="0.3">
      <c r="C519" s="1"/>
    </row>
    <row r="520" spans="3:3" ht="14.25" customHeight="1" x14ac:dyDescent="0.3">
      <c r="C520" s="1"/>
    </row>
    <row r="521" spans="3:3" ht="14.25" customHeight="1" x14ac:dyDescent="0.3">
      <c r="C521" s="1"/>
    </row>
    <row r="522" spans="3:3" ht="14.25" customHeight="1" x14ac:dyDescent="0.3">
      <c r="C522" s="1"/>
    </row>
    <row r="523" spans="3:3" ht="14.25" customHeight="1" x14ac:dyDescent="0.3">
      <c r="C523" s="1"/>
    </row>
    <row r="524" spans="3:3" ht="14.25" customHeight="1" x14ac:dyDescent="0.3">
      <c r="C524" s="1"/>
    </row>
    <row r="525" spans="3:3" ht="14.25" customHeight="1" x14ac:dyDescent="0.3">
      <c r="C525" s="1"/>
    </row>
    <row r="526" spans="3:3" ht="14.25" customHeight="1" x14ac:dyDescent="0.3">
      <c r="C526" s="1"/>
    </row>
    <row r="527" spans="3:3" ht="14.25" customHeight="1" x14ac:dyDescent="0.3">
      <c r="C527" s="1"/>
    </row>
    <row r="528" spans="3:3" ht="14.25" customHeight="1" x14ac:dyDescent="0.3">
      <c r="C528" s="1"/>
    </row>
    <row r="529" spans="3:3" ht="14.25" customHeight="1" x14ac:dyDescent="0.3">
      <c r="C529" s="1"/>
    </row>
    <row r="530" spans="3:3" ht="14.25" customHeight="1" x14ac:dyDescent="0.3">
      <c r="C530" s="1"/>
    </row>
    <row r="531" spans="3:3" ht="14.25" customHeight="1" x14ac:dyDescent="0.3">
      <c r="C531" s="1"/>
    </row>
    <row r="532" spans="3:3" ht="14.25" customHeight="1" x14ac:dyDescent="0.3">
      <c r="C532" s="1"/>
    </row>
    <row r="533" spans="3:3" ht="14.25" customHeight="1" x14ac:dyDescent="0.3">
      <c r="C533" s="1"/>
    </row>
    <row r="534" spans="3:3" ht="14.25" customHeight="1" x14ac:dyDescent="0.3">
      <c r="C534" s="1"/>
    </row>
    <row r="535" spans="3:3" ht="14.25" customHeight="1" x14ac:dyDescent="0.3">
      <c r="C535" s="1"/>
    </row>
    <row r="536" spans="3:3" ht="14.25" customHeight="1" x14ac:dyDescent="0.3">
      <c r="C536" s="1"/>
    </row>
    <row r="537" spans="3:3" ht="14.25" customHeight="1" x14ac:dyDescent="0.3">
      <c r="C537" s="1"/>
    </row>
    <row r="538" spans="3:3" ht="14.25" customHeight="1" x14ac:dyDescent="0.3">
      <c r="C538" s="1"/>
    </row>
    <row r="539" spans="3:3" ht="14.25" customHeight="1" x14ac:dyDescent="0.3">
      <c r="C539" s="1"/>
    </row>
    <row r="540" spans="3:3" ht="14.25" customHeight="1" x14ac:dyDescent="0.3">
      <c r="C540" s="1"/>
    </row>
    <row r="541" spans="3:3" ht="14.25" customHeight="1" x14ac:dyDescent="0.3">
      <c r="C541" s="1"/>
    </row>
    <row r="542" spans="3:3" ht="14.25" customHeight="1" x14ac:dyDescent="0.3">
      <c r="C542" s="1"/>
    </row>
    <row r="543" spans="3:3" ht="14.25" customHeight="1" x14ac:dyDescent="0.3">
      <c r="C543" s="1"/>
    </row>
    <row r="544" spans="3:3" ht="14.25" customHeight="1" x14ac:dyDescent="0.3">
      <c r="C544" s="1"/>
    </row>
    <row r="545" spans="3:3" ht="14.25" customHeight="1" x14ac:dyDescent="0.3">
      <c r="C545" s="1"/>
    </row>
    <row r="546" spans="3:3" ht="14.25" customHeight="1" x14ac:dyDescent="0.3">
      <c r="C546" s="1"/>
    </row>
    <row r="547" spans="3:3" ht="14.25" customHeight="1" x14ac:dyDescent="0.3">
      <c r="C547" s="1"/>
    </row>
    <row r="548" spans="3:3" ht="14.25" customHeight="1" x14ac:dyDescent="0.3">
      <c r="C548" s="1"/>
    </row>
    <row r="549" spans="3:3" ht="14.25" customHeight="1" x14ac:dyDescent="0.3">
      <c r="C549" s="1"/>
    </row>
    <row r="550" spans="3:3" ht="14.25" customHeight="1" x14ac:dyDescent="0.3">
      <c r="C550" s="1"/>
    </row>
    <row r="551" spans="3:3" ht="14.25" customHeight="1" x14ac:dyDescent="0.3">
      <c r="C551" s="1"/>
    </row>
    <row r="552" spans="3:3" ht="14.25" customHeight="1" x14ac:dyDescent="0.3">
      <c r="C552" s="1"/>
    </row>
    <row r="553" spans="3:3" ht="14.25" customHeight="1" x14ac:dyDescent="0.3">
      <c r="C553" s="1"/>
    </row>
    <row r="554" spans="3:3" ht="14.25" customHeight="1" x14ac:dyDescent="0.3">
      <c r="C554" s="1"/>
    </row>
    <row r="555" spans="3:3" ht="14.25" customHeight="1" x14ac:dyDescent="0.3">
      <c r="C555" s="1"/>
    </row>
    <row r="556" spans="3:3" ht="14.25" customHeight="1" x14ac:dyDescent="0.3">
      <c r="C556" s="1"/>
    </row>
    <row r="557" spans="3:3" ht="14.25" customHeight="1" x14ac:dyDescent="0.3">
      <c r="C557" s="1"/>
    </row>
    <row r="558" spans="3:3" ht="14.25" customHeight="1" x14ac:dyDescent="0.3">
      <c r="C558" s="1"/>
    </row>
    <row r="559" spans="3:3" ht="14.25" customHeight="1" x14ac:dyDescent="0.3">
      <c r="C559" s="1"/>
    </row>
    <row r="560" spans="3:3" ht="14.25" customHeight="1" x14ac:dyDescent="0.3">
      <c r="C560" s="1"/>
    </row>
    <row r="561" spans="3:3" ht="14.25" customHeight="1" x14ac:dyDescent="0.3">
      <c r="C561" s="1"/>
    </row>
    <row r="562" spans="3:3" ht="14.25" customHeight="1" x14ac:dyDescent="0.3">
      <c r="C562" s="1"/>
    </row>
    <row r="563" spans="3:3" ht="14.25" customHeight="1" x14ac:dyDescent="0.3">
      <c r="C563" s="1"/>
    </row>
    <row r="564" spans="3:3" ht="14.25" customHeight="1" x14ac:dyDescent="0.3">
      <c r="C564" s="1"/>
    </row>
    <row r="565" spans="3:3" ht="14.25" customHeight="1" x14ac:dyDescent="0.3">
      <c r="C565" s="1"/>
    </row>
    <row r="566" spans="3:3" ht="14.25" customHeight="1" x14ac:dyDescent="0.3">
      <c r="C566" s="1"/>
    </row>
    <row r="567" spans="3:3" ht="14.25" customHeight="1" x14ac:dyDescent="0.3">
      <c r="C567" s="1"/>
    </row>
    <row r="568" spans="3:3" ht="14.25" customHeight="1" x14ac:dyDescent="0.3">
      <c r="C568" s="1"/>
    </row>
    <row r="569" spans="3:3" ht="14.25" customHeight="1" x14ac:dyDescent="0.3">
      <c r="C569" s="1"/>
    </row>
    <row r="570" spans="3:3" ht="14.25" customHeight="1" x14ac:dyDescent="0.3">
      <c r="C570" s="1"/>
    </row>
    <row r="571" spans="3:3" ht="14.25" customHeight="1" x14ac:dyDescent="0.3">
      <c r="C571" s="1"/>
    </row>
    <row r="572" spans="3:3" ht="14.25" customHeight="1" x14ac:dyDescent="0.3">
      <c r="C572" s="1"/>
    </row>
    <row r="573" spans="3:3" ht="14.25" customHeight="1" x14ac:dyDescent="0.3">
      <c r="C573" s="1"/>
    </row>
    <row r="574" spans="3:3" ht="14.25" customHeight="1" x14ac:dyDescent="0.3">
      <c r="C574" s="1"/>
    </row>
    <row r="575" spans="3:3" ht="14.25" customHeight="1" x14ac:dyDescent="0.3">
      <c r="C575" s="1"/>
    </row>
    <row r="576" spans="3:3" ht="14.25" customHeight="1" x14ac:dyDescent="0.3">
      <c r="C576" s="1"/>
    </row>
    <row r="577" spans="3:3" ht="14.25" customHeight="1" x14ac:dyDescent="0.3">
      <c r="C577" s="1"/>
    </row>
    <row r="578" spans="3:3" ht="14.25" customHeight="1" x14ac:dyDescent="0.3">
      <c r="C578" s="1"/>
    </row>
    <row r="579" spans="3:3" ht="14.25" customHeight="1" x14ac:dyDescent="0.3">
      <c r="C579" s="1"/>
    </row>
    <row r="580" spans="3:3" ht="14.25" customHeight="1" x14ac:dyDescent="0.3">
      <c r="C580" s="1"/>
    </row>
    <row r="581" spans="3:3" ht="14.25" customHeight="1" x14ac:dyDescent="0.3">
      <c r="C581" s="1"/>
    </row>
    <row r="582" spans="3:3" ht="14.25" customHeight="1" x14ac:dyDescent="0.3">
      <c r="C582" s="1"/>
    </row>
    <row r="583" spans="3:3" ht="14.25" customHeight="1" x14ac:dyDescent="0.3">
      <c r="C583" s="1"/>
    </row>
    <row r="584" spans="3:3" ht="14.25" customHeight="1" x14ac:dyDescent="0.3">
      <c r="C584" s="1"/>
    </row>
    <row r="585" spans="3:3" ht="14.25" customHeight="1" x14ac:dyDescent="0.3">
      <c r="C585" s="1"/>
    </row>
    <row r="586" spans="3:3" ht="14.25" customHeight="1" x14ac:dyDescent="0.3">
      <c r="C586" s="1"/>
    </row>
    <row r="587" spans="3:3" ht="14.25" customHeight="1" x14ac:dyDescent="0.3">
      <c r="C587" s="1"/>
    </row>
    <row r="588" spans="3:3" ht="14.25" customHeight="1" x14ac:dyDescent="0.3">
      <c r="C588" s="1"/>
    </row>
    <row r="589" spans="3:3" ht="14.25" customHeight="1" x14ac:dyDescent="0.3">
      <c r="C589" s="1"/>
    </row>
    <row r="590" spans="3:3" ht="14.25" customHeight="1" x14ac:dyDescent="0.3">
      <c r="C590" s="1"/>
    </row>
    <row r="591" spans="3:3" ht="14.25" customHeight="1" x14ac:dyDescent="0.3">
      <c r="C591" s="1"/>
    </row>
    <row r="592" spans="3:3" ht="14.25" customHeight="1" x14ac:dyDescent="0.3">
      <c r="C592" s="1"/>
    </row>
    <row r="593" spans="3:3" ht="14.25" customHeight="1" x14ac:dyDescent="0.3">
      <c r="C593" s="1"/>
    </row>
    <row r="594" spans="3:3" ht="14.25" customHeight="1" x14ac:dyDescent="0.3">
      <c r="C594" s="1"/>
    </row>
    <row r="595" spans="3:3" ht="14.25" customHeight="1" x14ac:dyDescent="0.3">
      <c r="C595" s="1"/>
    </row>
    <row r="596" spans="3:3" ht="14.25" customHeight="1" x14ac:dyDescent="0.3">
      <c r="C596" s="1"/>
    </row>
    <row r="597" spans="3:3" ht="14.25" customHeight="1" x14ac:dyDescent="0.3">
      <c r="C597" s="1"/>
    </row>
    <row r="598" spans="3:3" ht="14.25" customHeight="1" x14ac:dyDescent="0.3">
      <c r="C598" s="1"/>
    </row>
    <row r="599" spans="3:3" ht="14.25" customHeight="1" x14ac:dyDescent="0.3">
      <c r="C599" s="1"/>
    </row>
    <row r="600" spans="3:3" ht="14.25" customHeight="1" x14ac:dyDescent="0.3">
      <c r="C600" s="1"/>
    </row>
    <row r="601" spans="3:3" ht="14.25" customHeight="1" x14ac:dyDescent="0.3">
      <c r="C601" s="1"/>
    </row>
    <row r="602" spans="3:3" ht="14.25" customHeight="1" x14ac:dyDescent="0.3">
      <c r="C602" s="1"/>
    </row>
    <row r="603" spans="3:3" ht="14.25" customHeight="1" x14ac:dyDescent="0.3">
      <c r="C603" s="1"/>
    </row>
    <row r="604" spans="3:3" ht="14.25" customHeight="1" x14ac:dyDescent="0.3">
      <c r="C604" s="1"/>
    </row>
    <row r="605" spans="3:3" ht="14.25" customHeight="1" x14ac:dyDescent="0.3">
      <c r="C605" s="1"/>
    </row>
    <row r="606" spans="3:3" ht="14.25" customHeight="1" x14ac:dyDescent="0.3">
      <c r="C606" s="1"/>
    </row>
    <row r="607" spans="3:3" ht="14.25" customHeight="1" x14ac:dyDescent="0.3">
      <c r="C607" s="1"/>
    </row>
    <row r="608" spans="3:3" ht="14.25" customHeight="1" x14ac:dyDescent="0.3">
      <c r="C608" s="1"/>
    </row>
    <row r="609" spans="3:3" ht="14.25" customHeight="1" x14ac:dyDescent="0.3">
      <c r="C609" s="1"/>
    </row>
    <row r="610" spans="3:3" ht="14.25" customHeight="1" x14ac:dyDescent="0.3">
      <c r="C610" s="1"/>
    </row>
    <row r="611" spans="3:3" ht="14.25" customHeight="1" x14ac:dyDescent="0.3">
      <c r="C611" s="1"/>
    </row>
    <row r="612" spans="3:3" ht="14.25" customHeight="1" x14ac:dyDescent="0.3">
      <c r="C612" s="1"/>
    </row>
    <row r="613" spans="3:3" ht="14.25" customHeight="1" x14ac:dyDescent="0.3">
      <c r="C613" s="1"/>
    </row>
    <row r="614" spans="3:3" ht="14.25" customHeight="1" x14ac:dyDescent="0.3">
      <c r="C614" s="1"/>
    </row>
    <row r="615" spans="3:3" ht="14.25" customHeight="1" x14ac:dyDescent="0.3">
      <c r="C615" s="1"/>
    </row>
    <row r="616" spans="3:3" ht="14.25" customHeight="1" x14ac:dyDescent="0.3">
      <c r="C616" s="1"/>
    </row>
    <row r="617" spans="3:3" ht="14.25" customHeight="1" x14ac:dyDescent="0.3">
      <c r="C617" s="1"/>
    </row>
    <row r="618" spans="3:3" ht="14.25" customHeight="1" x14ac:dyDescent="0.3">
      <c r="C618" s="1"/>
    </row>
    <row r="619" spans="3:3" ht="14.25" customHeight="1" x14ac:dyDescent="0.3">
      <c r="C619" s="1"/>
    </row>
    <row r="620" spans="3:3" ht="14.25" customHeight="1" x14ac:dyDescent="0.3">
      <c r="C620" s="1"/>
    </row>
    <row r="621" spans="3:3" ht="14.25" customHeight="1" x14ac:dyDescent="0.3">
      <c r="C621" s="1"/>
    </row>
    <row r="622" spans="3:3" ht="14.25" customHeight="1" x14ac:dyDescent="0.3">
      <c r="C622" s="1"/>
    </row>
    <row r="623" spans="3:3" ht="14.25" customHeight="1" x14ac:dyDescent="0.3">
      <c r="C623" s="1"/>
    </row>
    <row r="624" spans="3:3" ht="14.25" customHeight="1" x14ac:dyDescent="0.3">
      <c r="C624" s="1"/>
    </row>
    <row r="625" spans="3:3" ht="14.25" customHeight="1" x14ac:dyDescent="0.3">
      <c r="C625" s="1"/>
    </row>
    <row r="626" spans="3:3" ht="14.25" customHeight="1" x14ac:dyDescent="0.3">
      <c r="C626" s="1"/>
    </row>
    <row r="627" spans="3:3" ht="14.25" customHeight="1" x14ac:dyDescent="0.3">
      <c r="C627" s="1"/>
    </row>
    <row r="628" spans="3:3" ht="14.25" customHeight="1" x14ac:dyDescent="0.3">
      <c r="C628" s="1"/>
    </row>
    <row r="629" spans="3:3" ht="14.25" customHeight="1" x14ac:dyDescent="0.3">
      <c r="C629" s="1"/>
    </row>
    <row r="630" spans="3:3" ht="14.25" customHeight="1" x14ac:dyDescent="0.3">
      <c r="C630" s="1"/>
    </row>
    <row r="631" spans="3:3" ht="14.25" customHeight="1" x14ac:dyDescent="0.3">
      <c r="C631" s="1"/>
    </row>
    <row r="632" spans="3:3" ht="14.25" customHeight="1" x14ac:dyDescent="0.3">
      <c r="C632" s="1"/>
    </row>
    <row r="633" spans="3:3" ht="14.25" customHeight="1" x14ac:dyDescent="0.3">
      <c r="C633" s="1"/>
    </row>
    <row r="634" spans="3:3" ht="14.25" customHeight="1" x14ac:dyDescent="0.3">
      <c r="C634" s="1"/>
    </row>
    <row r="635" spans="3:3" ht="14.25" customHeight="1" x14ac:dyDescent="0.3">
      <c r="C635" s="1"/>
    </row>
    <row r="636" spans="3:3" ht="14.25" customHeight="1" x14ac:dyDescent="0.3">
      <c r="C636" s="1"/>
    </row>
    <row r="637" spans="3:3" ht="14.25" customHeight="1" x14ac:dyDescent="0.3">
      <c r="C637" s="1"/>
    </row>
    <row r="638" spans="3:3" ht="14.25" customHeight="1" x14ac:dyDescent="0.3">
      <c r="C638" s="1"/>
    </row>
    <row r="639" spans="3:3" ht="14.25" customHeight="1" x14ac:dyDescent="0.3">
      <c r="C639" s="1"/>
    </row>
    <row r="640" spans="3:3" ht="14.25" customHeight="1" x14ac:dyDescent="0.3">
      <c r="C640" s="1"/>
    </row>
    <row r="641" spans="3:3" ht="14.25" customHeight="1" x14ac:dyDescent="0.3">
      <c r="C641" s="1"/>
    </row>
    <row r="642" spans="3:3" ht="14.25" customHeight="1" x14ac:dyDescent="0.3">
      <c r="C642" s="1"/>
    </row>
    <row r="643" spans="3:3" ht="14.25" customHeight="1" x14ac:dyDescent="0.3">
      <c r="C643" s="1"/>
    </row>
    <row r="644" spans="3:3" ht="14.25" customHeight="1" x14ac:dyDescent="0.3">
      <c r="C644" s="1"/>
    </row>
    <row r="645" spans="3:3" ht="14.25" customHeight="1" x14ac:dyDescent="0.3">
      <c r="C645" s="1"/>
    </row>
    <row r="646" spans="3:3" ht="14.25" customHeight="1" x14ac:dyDescent="0.3">
      <c r="C646" s="1"/>
    </row>
    <row r="647" spans="3:3" ht="14.25" customHeight="1" x14ac:dyDescent="0.3">
      <c r="C647" s="1"/>
    </row>
    <row r="648" spans="3:3" ht="14.25" customHeight="1" x14ac:dyDescent="0.3">
      <c r="C648" s="1"/>
    </row>
    <row r="649" spans="3:3" ht="14.25" customHeight="1" x14ac:dyDescent="0.3">
      <c r="C649" s="1"/>
    </row>
    <row r="650" spans="3:3" ht="14.25" customHeight="1" x14ac:dyDescent="0.3">
      <c r="C650" s="1"/>
    </row>
    <row r="651" spans="3:3" ht="14.25" customHeight="1" x14ac:dyDescent="0.3">
      <c r="C651" s="1"/>
    </row>
    <row r="652" spans="3:3" ht="14.25" customHeight="1" x14ac:dyDescent="0.3">
      <c r="C652" s="1"/>
    </row>
    <row r="653" spans="3:3" ht="14.25" customHeight="1" x14ac:dyDescent="0.3">
      <c r="C653" s="1"/>
    </row>
    <row r="654" spans="3:3" ht="14.25" customHeight="1" x14ac:dyDescent="0.3">
      <c r="C654" s="1"/>
    </row>
    <row r="655" spans="3:3" ht="14.25" customHeight="1" x14ac:dyDescent="0.3">
      <c r="C655" s="1"/>
    </row>
    <row r="656" spans="3:3" ht="14.25" customHeight="1" x14ac:dyDescent="0.3">
      <c r="C656" s="1"/>
    </row>
    <row r="657" spans="3:3" ht="14.25" customHeight="1" x14ac:dyDescent="0.3">
      <c r="C657" s="1"/>
    </row>
    <row r="658" spans="3:3" ht="14.25" customHeight="1" x14ac:dyDescent="0.3">
      <c r="C658" s="1"/>
    </row>
    <row r="659" spans="3:3" ht="14.25" customHeight="1" x14ac:dyDescent="0.3">
      <c r="C659" s="1"/>
    </row>
    <row r="660" spans="3:3" ht="14.25" customHeight="1" x14ac:dyDescent="0.3">
      <c r="C660" s="1"/>
    </row>
    <row r="661" spans="3:3" ht="14.25" customHeight="1" x14ac:dyDescent="0.3">
      <c r="C661" s="1"/>
    </row>
    <row r="662" spans="3:3" ht="14.25" customHeight="1" x14ac:dyDescent="0.3">
      <c r="C662" s="1"/>
    </row>
    <row r="663" spans="3:3" ht="14.25" customHeight="1" x14ac:dyDescent="0.3">
      <c r="C663" s="1"/>
    </row>
    <row r="664" spans="3:3" ht="14.25" customHeight="1" x14ac:dyDescent="0.3">
      <c r="C664" s="1"/>
    </row>
    <row r="665" spans="3:3" ht="14.25" customHeight="1" x14ac:dyDescent="0.3">
      <c r="C665" s="1"/>
    </row>
    <row r="666" spans="3:3" ht="14.25" customHeight="1" x14ac:dyDescent="0.3">
      <c r="C666" s="1"/>
    </row>
    <row r="667" spans="3:3" ht="14.25" customHeight="1" x14ac:dyDescent="0.3">
      <c r="C667" s="1"/>
    </row>
    <row r="668" spans="3:3" ht="14.25" customHeight="1" x14ac:dyDescent="0.3">
      <c r="C668" s="1"/>
    </row>
    <row r="669" spans="3:3" ht="14.25" customHeight="1" x14ac:dyDescent="0.3">
      <c r="C669" s="1"/>
    </row>
    <row r="670" spans="3:3" ht="14.25" customHeight="1" x14ac:dyDescent="0.3">
      <c r="C670" s="1"/>
    </row>
    <row r="671" spans="3:3" ht="14.25" customHeight="1" x14ac:dyDescent="0.3">
      <c r="C671" s="1"/>
    </row>
    <row r="672" spans="3:3" ht="14.25" customHeight="1" x14ac:dyDescent="0.3">
      <c r="C672" s="1"/>
    </row>
    <row r="673" spans="3:3" ht="14.25" customHeight="1" x14ac:dyDescent="0.3">
      <c r="C673" s="1"/>
    </row>
    <row r="674" spans="3:3" ht="14.25" customHeight="1" x14ac:dyDescent="0.3">
      <c r="C674" s="1"/>
    </row>
    <row r="675" spans="3:3" ht="14.25" customHeight="1" x14ac:dyDescent="0.3">
      <c r="C675" s="1"/>
    </row>
    <row r="676" spans="3:3" ht="14.25" customHeight="1" x14ac:dyDescent="0.3">
      <c r="C676" s="1"/>
    </row>
    <row r="677" spans="3:3" ht="14.25" customHeight="1" x14ac:dyDescent="0.3">
      <c r="C677" s="1"/>
    </row>
    <row r="678" spans="3:3" ht="14.25" customHeight="1" x14ac:dyDescent="0.3">
      <c r="C678" s="1"/>
    </row>
    <row r="679" spans="3:3" ht="14.25" customHeight="1" x14ac:dyDescent="0.3">
      <c r="C679" s="1"/>
    </row>
    <row r="680" spans="3:3" ht="14.25" customHeight="1" x14ac:dyDescent="0.3">
      <c r="C680" s="1"/>
    </row>
    <row r="681" spans="3:3" ht="14.25" customHeight="1" x14ac:dyDescent="0.3">
      <c r="C681" s="1"/>
    </row>
    <row r="682" spans="3:3" ht="14.25" customHeight="1" x14ac:dyDescent="0.3">
      <c r="C682" s="1"/>
    </row>
    <row r="683" spans="3:3" ht="14.25" customHeight="1" x14ac:dyDescent="0.3">
      <c r="C683" s="1"/>
    </row>
    <row r="684" spans="3:3" ht="14.25" customHeight="1" x14ac:dyDescent="0.3">
      <c r="C684" s="1"/>
    </row>
    <row r="685" spans="3:3" ht="14.25" customHeight="1" x14ac:dyDescent="0.3">
      <c r="C685" s="1"/>
    </row>
    <row r="686" spans="3:3" ht="14.25" customHeight="1" x14ac:dyDescent="0.3">
      <c r="C686" s="1"/>
    </row>
    <row r="687" spans="3:3" ht="14.25" customHeight="1" x14ac:dyDescent="0.3">
      <c r="C687" s="1"/>
    </row>
    <row r="688" spans="3:3" ht="14.25" customHeight="1" x14ac:dyDescent="0.3">
      <c r="C688" s="1"/>
    </row>
    <row r="689" spans="3:3" ht="14.25" customHeight="1" x14ac:dyDescent="0.3">
      <c r="C689" s="1"/>
    </row>
    <row r="690" spans="3:3" ht="14.25" customHeight="1" x14ac:dyDescent="0.3">
      <c r="C690" s="1"/>
    </row>
    <row r="691" spans="3:3" ht="14.25" customHeight="1" x14ac:dyDescent="0.3">
      <c r="C691" s="1"/>
    </row>
    <row r="692" spans="3:3" ht="14.25" customHeight="1" x14ac:dyDescent="0.3">
      <c r="C692" s="1"/>
    </row>
    <row r="693" spans="3:3" ht="14.25" customHeight="1" x14ac:dyDescent="0.3">
      <c r="C693" s="1"/>
    </row>
    <row r="694" spans="3:3" ht="14.25" customHeight="1" x14ac:dyDescent="0.3">
      <c r="C694" s="1"/>
    </row>
    <row r="695" spans="3:3" ht="14.25" customHeight="1" x14ac:dyDescent="0.3">
      <c r="C695" s="1"/>
    </row>
    <row r="696" spans="3:3" ht="14.25" customHeight="1" x14ac:dyDescent="0.3">
      <c r="C696" s="1"/>
    </row>
    <row r="697" spans="3:3" ht="14.25" customHeight="1" x14ac:dyDescent="0.3">
      <c r="C697" s="1"/>
    </row>
    <row r="698" spans="3:3" ht="14.25" customHeight="1" x14ac:dyDescent="0.3">
      <c r="C698" s="1"/>
    </row>
    <row r="699" spans="3:3" ht="14.25" customHeight="1" x14ac:dyDescent="0.3">
      <c r="C699" s="1"/>
    </row>
    <row r="700" spans="3:3" ht="14.25" customHeight="1" x14ac:dyDescent="0.3">
      <c r="C700" s="1"/>
    </row>
    <row r="701" spans="3:3" ht="14.25" customHeight="1" x14ac:dyDescent="0.3">
      <c r="C701" s="1"/>
    </row>
    <row r="702" spans="3:3" ht="14.25" customHeight="1" x14ac:dyDescent="0.3">
      <c r="C702" s="1"/>
    </row>
    <row r="703" spans="3:3" ht="14.25" customHeight="1" x14ac:dyDescent="0.3">
      <c r="C703" s="1"/>
    </row>
    <row r="704" spans="3:3" ht="14.25" customHeight="1" x14ac:dyDescent="0.3">
      <c r="C704" s="1"/>
    </row>
    <row r="705" spans="3:3" ht="14.25" customHeight="1" x14ac:dyDescent="0.3">
      <c r="C705" s="1"/>
    </row>
    <row r="706" spans="3:3" ht="14.25" customHeight="1" x14ac:dyDescent="0.3">
      <c r="C706" s="1"/>
    </row>
    <row r="707" spans="3:3" ht="14.25" customHeight="1" x14ac:dyDescent="0.3">
      <c r="C707" s="1"/>
    </row>
    <row r="708" spans="3:3" ht="14.25" customHeight="1" x14ac:dyDescent="0.3">
      <c r="C708" s="1"/>
    </row>
    <row r="709" spans="3:3" ht="14.25" customHeight="1" x14ac:dyDescent="0.3">
      <c r="C709" s="1"/>
    </row>
    <row r="710" spans="3:3" ht="14.25" customHeight="1" x14ac:dyDescent="0.3">
      <c r="C710" s="1"/>
    </row>
    <row r="711" spans="3:3" ht="14.25" customHeight="1" x14ac:dyDescent="0.3">
      <c r="C711" s="1"/>
    </row>
    <row r="712" spans="3:3" ht="14.25" customHeight="1" x14ac:dyDescent="0.3">
      <c r="C712" s="1"/>
    </row>
    <row r="713" spans="3:3" ht="14.25" customHeight="1" x14ac:dyDescent="0.3">
      <c r="C713" s="1"/>
    </row>
    <row r="714" spans="3:3" ht="14.25" customHeight="1" x14ac:dyDescent="0.3">
      <c r="C714" s="1"/>
    </row>
    <row r="715" spans="3:3" ht="14.25" customHeight="1" x14ac:dyDescent="0.3">
      <c r="C715" s="1"/>
    </row>
    <row r="716" spans="3:3" ht="14.25" customHeight="1" x14ac:dyDescent="0.3">
      <c r="C716" s="1"/>
    </row>
    <row r="717" spans="3:3" ht="14.25" customHeight="1" x14ac:dyDescent="0.3">
      <c r="C717" s="1"/>
    </row>
    <row r="718" spans="3:3" ht="14.25" customHeight="1" x14ac:dyDescent="0.3">
      <c r="C718" s="1"/>
    </row>
    <row r="719" spans="3:3" ht="14.25" customHeight="1" x14ac:dyDescent="0.3">
      <c r="C719" s="1"/>
    </row>
    <row r="720" spans="3:3" ht="14.25" customHeight="1" x14ac:dyDescent="0.3">
      <c r="C720" s="1"/>
    </row>
    <row r="721" spans="3:3" ht="14.25" customHeight="1" x14ac:dyDescent="0.3">
      <c r="C721" s="1"/>
    </row>
    <row r="722" spans="3:3" ht="14.25" customHeight="1" x14ac:dyDescent="0.3">
      <c r="C722" s="1"/>
    </row>
    <row r="723" spans="3:3" ht="14.25" customHeight="1" x14ac:dyDescent="0.3">
      <c r="C723" s="1"/>
    </row>
    <row r="724" spans="3:3" ht="14.25" customHeight="1" x14ac:dyDescent="0.3">
      <c r="C724" s="1"/>
    </row>
    <row r="725" spans="3:3" ht="14.25" customHeight="1" x14ac:dyDescent="0.3">
      <c r="C725" s="1"/>
    </row>
    <row r="726" spans="3:3" ht="14.25" customHeight="1" x14ac:dyDescent="0.3">
      <c r="C726" s="1"/>
    </row>
    <row r="727" spans="3:3" ht="14.25" customHeight="1" x14ac:dyDescent="0.3">
      <c r="C727" s="1"/>
    </row>
    <row r="728" spans="3:3" ht="14.25" customHeight="1" x14ac:dyDescent="0.3">
      <c r="C728" s="1"/>
    </row>
    <row r="729" spans="3:3" ht="14.25" customHeight="1" x14ac:dyDescent="0.3">
      <c r="C729" s="1"/>
    </row>
    <row r="730" spans="3:3" ht="14.25" customHeight="1" x14ac:dyDescent="0.3">
      <c r="C730" s="1"/>
    </row>
    <row r="731" spans="3:3" ht="14.25" customHeight="1" x14ac:dyDescent="0.3">
      <c r="C731" s="1"/>
    </row>
    <row r="732" spans="3:3" ht="14.25" customHeight="1" x14ac:dyDescent="0.3">
      <c r="C732" s="1"/>
    </row>
    <row r="733" spans="3:3" ht="14.25" customHeight="1" x14ac:dyDescent="0.3">
      <c r="C733" s="1"/>
    </row>
    <row r="734" spans="3:3" ht="14.25" customHeight="1" x14ac:dyDescent="0.3">
      <c r="C734" s="1"/>
    </row>
    <row r="735" spans="3:3" ht="14.25" customHeight="1" x14ac:dyDescent="0.3">
      <c r="C735" s="1"/>
    </row>
    <row r="736" spans="3:3" ht="14.25" customHeight="1" x14ac:dyDescent="0.3">
      <c r="C736" s="1"/>
    </row>
    <row r="737" spans="3:3" ht="14.25" customHeight="1" x14ac:dyDescent="0.3">
      <c r="C737" s="1"/>
    </row>
    <row r="738" spans="3:3" ht="14.25" customHeight="1" x14ac:dyDescent="0.3">
      <c r="C738" s="1"/>
    </row>
    <row r="739" spans="3:3" ht="14.25" customHeight="1" x14ac:dyDescent="0.3">
      <c r="C739" s="1"/>
    </row>
    <row r="740" spans="3:3" ht="14.25" customHeight="1" x14ac:dyDescent="0.3">
      <c r="C740" s="1"/>
    </row>
    <row r="741" spans="3:3" ht="14.25" customHeight="1" x14ac:dyDescent="0.3">
      <c r="C741" s="1"/>
    </row>
    <row r="742" spans="3:3" ht="14.25" customHeight="1" x14ac:dyDescent="0.3">
      <c r="C742" s="1"/>
    </row>
    <row r="743" spans="3:3" ht="14.25" customHeight="1" x14ac:dyDescent="0.3">
      <c r="C743" s="1"/>
    </row>
    <row r="744" spans="3:3" ht="14.25" customHeight="1" x14ac:dyDescent="0.3">
      <c r="C744" s="1"/>
    </row>
    <row r="745" spans="3:3" ht="14.25" customHeight="1" x14ac:dyDescent="0.3">
      <c r="C745" s="1"/>
    </row>
    <row r="746" spans="3:3" ht="14.25" customHeight="1" x14ac:dyDescent="0.3">
      <c r="C746" s="1"/>
    </row>
    <row r="747" spans="3:3" ht="14.25" customHeight="1" x14ac:dyDescent="0.3">
      <c r="C747" s="1"/>
    </row>
    <row r="748" spans="3:3" ht="14.25" customHeight="1" x14ac:dyDescent="0.3">
      <c r="C748" s="1"/>
    </row>
    <row r="749" spans="3:3" ht="14.25" customHeight="1" x14ac:dyDescent="0.3">
      <c r="C749" s="1"/>
    </row>
    <row r="750" spans="3:3" ht="14.25" customHeight="1" x14ac:dyDescent="0.3">
      <c r="C750" s="1"/>
    </row>
    <row r="751" spans="3:3" ht="14.25" customHeight="1" x14ac:dyDescent="0.3">
      <c r="C751" s="1"/>
    </row>
    <row r="752" spans="3:3" ht="14.25" customHeight="1" x14ac:dyDescent="0.3">
      <c r="C752" s="1"/>
    </row>
    <row r="753" spans="3:3" ht="14.25" customHeight="1" x14ac:dyDescent="0.3">
      <c r="C753" s="1"/>
    </row>
    <row r="754" spans="3:3" ht="14.25" customHeight="1" x14ac:dyDescent="0.3">
      <c r="C754" s="1"/>
    </row>
    <row r="755" spans="3:3" ht="14.25" customHeight="1" x14ac:dyDescent="0.3">
      <c r="C755" s="1"/>
    </row>
    <row r="756" spans="3:3" ht="14.25" customHeight="1" x14ac:dyDescent="0.3">
      <c r="C756" s="1"/>
    </row>
    <row r="757" spans="3:3" ht="14.25" customHeight="1" x14ac:dyDescent="0.3">
      <c r="C757" s="1"/>
    </row>
    <row r="758" spans="3:3" ht="14.25" customHeight="1" x14ac:dyDescent="0.3">
      <c r="C758" s="1"/>
    </row>
    <row r="759" spans="3:3" ht="14.25" customHeight="1" x14ac:dyDescent="0.3">
      <c r="C759" s="1"/>
    </row>
    <row r="760" spans="3:3" ht="14.25" customHeight="1" x14ac:dyDescent="0.3">
      <c r="C760" s="1"/>
    </row>
    <row r="761" spans="3:3" ht="14.25" customHeight="1" x14ac:dyDescent="0.3">
      <c r="C761" s="1"/>
    </row>
    <row r="762" spans="3:3" ht="14.25" customHeight="1" x14ac:dyDescent="0.3">
      <c r="C762" s="1"/>
    </row>
    <row r="763" spans="3:3" ht="14.25" customHeight="1" x14ac:dyDescent="0.3">
      <c r="C763" s="1"/>
    </row>
    <row r="764" spans="3:3" ht="14.25" customHeight="1" x14ac:dyDescent="0.3">
      <c r="C764" s="1"/>
    </row>
    <row r="765" spans="3:3" ht="14.25" customHeight="1" x14ac:dyDescent="0.3">
      <c r="C765" s="1"/>
    </row>
    <row r="766" spans="3:3" ht="14.25" customHeight="1" x14ac:dyDescent="0.3">
      <c r="C766" s="1"/>
    </row>
    <row r="767" spans="3:3" ht="14.25" customHeight="1" x14ac:dyDescent="0.3">
      <c r="C767" s="1"/>
    </row>
    <row r="768" spans="3:3" ht="14.25" customHeight="1" x14ac:dyDescent="0.3">
      <c r="C768" s="1"/>
    </row>
    <row r="769" spans="3:3" ht="14.25" customHeight="1" x14ac:dyDescent="0.3">
      <c r="C769" s="1"/>
    </row>
    <row r="770" spans="3:3" ht="14.25" customHeight="1" x14ac:dyDescent="0.3">
      <c r="C770" s="1"/>
    </row>
    <row r="771" spans="3:3" ht="14.25" customHeight="1" x14ac:dyDescent="0.3">
      <c r="C771" s="1"/>
    </row>
    <row r="772" spans="3:3" ht="14.25" customHeight="1" x14ac:dyDescent="0.3">
      <c r="C772" s="1"/>
    </row>
    <row r="773" spans="3:3" ht="14.25" customHeight="1" x14ac:dyDescent="0.3">
      <c r="C773" s="1"/>
    </row>
    <row r="774" spans="3:3" ht="14.25" customHeight="1" x14ac:dyDescent="0.3">
      <c r="C774" s="1"/>
    </row>
    <row r="775" spans="3:3" ht="14.25" customHeight="1" x14ac:dyDescent="0.3">
      <c r="C775" s="1"/>
    </row>
    <row r="776" spans="3:3" ht="14.25" customHeight="1" x14ac:dyDescent="0.3">
      <c r="C776" s="1"/>
    </row>
    <row r="777" spans="3:3" ht="14.25" customHeight="1" x14ac:dyDescent="0.3">
      <c r="C777" s="1"/>
    </row>
    <row r="778" spans="3:3" ht="14.25" customHeight="1" x14ac:dyDescent="0.3">
      <c r="C778" s="1"/>
    </row>
    <row r="779" spans="3:3" ht="14.25" customHeight="1" x14ac:dyDescent="0.3">
      <c r="C779" s="1"/>
    </row>
    <row r="780" spans="3:3" ht="14.25" customHeight="1" x14ac:dyDescent="0.3">
      <c r="C780" s="1"/>
    </row>
    <row r="781" spans="3:3" ht="14.25" customHeight="1" x14ac:dyDescent="0.3">
      <c r="C781" s="1"/>
    </row>
    <row r="782" spans="3:3" ht="14.25" customHeight="1" x14ac:dyDescent="0.3">
      <c r="C782" s="1"/>
    </row>
    <row r="783" spans="3:3" ht="14.25" customHeight="1" x14ac:dyDescent="0.3">
      <c r="C783" s="1"/>
    </row>
    <row r="784" spans="3:3" ht="14.25" customHeight="1" x14ac:dyDescent="0.3">
      <c r="C784" s="1"/>
    </row>
    <row r="785" spans="3:3" ht="14.25" customHeight="1" x14ac:dyDescent="0.3">
      <c r="C785" s="1"/>
    </row>
    <row r="786" spans="3:3" ht="14.25" customHeight="1" x14ac:dyDescent="0.3">
      <c r="C786" s="1"/>
    </row>
    <row r="787" spans="3:3" ht="14.25" customHeight="1" x14ac:dyDescent="0.3">
      <c r="C787" s="1"/>
    </row>
    <row r="788" spans="3:3" ht="14.25" customHeight="1" x14ac:dyDescent="0.3">
      <c r="C788" s="1"/>
    </row>
    <row r="789" spans="3:3" ht="14.25" customHeight="1" x14ac:dyDescent="0.3">
      <c r="C789" s="1"/>
    </row>
    <row r="790" spans="3:3" ht="14.25" customHeight="1" x14ac:dyDescent="0.3">
      <c r="C790" s="1"/>
    </row>
    <row r="791" spans="3:3" ht="14.25" customHeight="1" x14ac:dyDescent="0.3">
      <c r="C791" s="1"/>
    </row>
    <row r="792" spans="3:3" ht="14.25" customHeight="1" x14ac:dyDescent="0.3">
      <c r="C792" s="1"/>
    </row>
    <row r="793" spans="3:3" ht="14.25" customHeight="1" x14ac:dyDescent="0.3">
      <c r="C793" s="1"/>
    </row>
    <row r="794" spans="3:3" ht="14.25" customHeight="1" x14ac:dyDescent="0.3">
      <c r="C794" s="1"/>
    </row>
    <row r="795" spans="3:3" ht="14.25" customHeight="1" x14ac:dyDescent="0.3">
      <c r="C795" s="1"/>
    </row>
    <row r="796" spans="3:3" ht="14.25" customHeight="1" x14ac:dyDescent="0.3">
      <c r="C796" s="1"/>
    </row>
    <row r="797" spans="3:3" ht="14.25" customHeight="1" x14ac:dyDescent="0.3">
      <c r="C797" s="1"/>
    </row>
    <row r="798" spans="3:3" ht="14.25" customHeight="1" x14ac:dyDescent="0.3">
      <c r="C798" s="1"/>
    </row>
    <row r="799" spans="3:3" ht="14.25" customHeight="1" x14ac:dyDescent="0.3">
      <c r="C799" s="1"/>
    </row>
    <row r="800" spans="3:3" ht="14.25" customHeight="1" x14ac:dyDescent="0.3">
      <c r="C800" s="1"/>
    </row>
    <row r="801" spans="3:3" ht="14.25" customHeight="1" x14ac:dyDescent="0.3">
      <c r="C801" s="1"/>
    </row>
    <row r="802" spans="3:3" ht="14.25" customHeight="1" x14ac:dyDescent="0.3">
      <c r="C802" s="1"/>
    </row>
    <row r="803" spans="3:3" ht="14.25" customHeight="1" x14ac:dyDescent="0.3">
      <c r="C803" s="1"/>
    </row>
    <row r="804" spans="3:3" ht="14.25" customHeight="1" x14ac:dyDescent="0.3">
      <c r="C804" s="1"/>
    </row>
    <row r="805" spans="3:3" ht="14.25" customHeight="1" x14ac:dyDescent="0.3">
      <c r="C805" s="1"/>
    </row>
    <row r="806" spans="3:3" ht="14.25" customHeight="1" x14ac:dyDescent="0.3">
      <c r="C806" s="1"/>
    </row>
    <row r="807" spans="3:3" ht="14.25" customHeight="1" x14ac:dyDescent="0.3">
      <c r="C807" s="1"/>
    </row>
    <row r="808" spans="3:3" ht="14.25" customHeight="1" x14ac:dyDescent="0.3">
      <c r="C808" s="1"/>
    </row>
    <row r="809" spans="3:3" ht="14.25" customHeight="1" x14ac:dyDescent="0.3">
      <c r="C809" s="1"/>
    </row>
    <row r="810" spans="3:3" ht="14.25" customHeight="1" x14ac:dyDescent="0.3">
      <c r="C810" s="1"/>
    </row>
    <row r="811" spans="3:3" ht="14.25" customHeight="1" x14ac:dyDescent="0.3">
      <c r="C811" s="1"/>
    </row>
    <row r="812" spans="3:3" ht="14.25" customHeight="1" x14ac:dyDescent="0.3">
      <c r="C812" s="1"/>
    </row>
    <row r="813" spans="3:3" ht="14.25" customHeight="1" x14ac:dyDescent="0.3">
      <c r="C813" s="1"/>
    </row>
    <row r="814" spans="3:3" ht="14.25" customHeight="1" x14ac:dyDescent="0.3">
      <c r="C814" s="1"/>
    </row>
    <row r="815" spans="3:3" ht="14.25" customHeight="1" x14ac:dyDescent="0.3">
      <c r="C815" s="1"/>
    </row>
    <row r="816" spans="3:3" ht="14.25" customHeight="1" x14ac:dyDescent="0.3">
      <c r="C816" s="1"/>
    </row>
    <row r="817" spans="3:3" ht="14.25" customHeight="1" x14ac:dyDescent="0.3">
      <c r="C817" s="1"/>
    </row>
    <row r="818" spans="3:3" ht="14.25" customHeight="1" x14ac:dyDescent="0.3">
      <c r="C818" s="1"/>
    </row>
    <row r="819" spans="3:3" ht="14.25" customHeight="1" x14ac:dyDescent="0.3">
      <c r="C819" s="1"/>
    </row>
    <row r="820" spans="3:3" ht="14.25" customHeight="1" x14ac:dyDescent="0.3">
      <c r="C820" s="1"/>
    </row>
    <row r="821" spans="3:3" ht="14.25" customHeight="1" x14ac:dyDescent="0.3">
      <c r="C821" s="1"/>
    </row>
    <row r="822" spans="3:3" ht="14.25" customHeight="1" x14ac:dyDescent="0.3">
      <c r="C822" s="1"/>
    </row>
    <row r="823" spans="3:3" ht="14.25" customHeight="1" x14ac:dyDescent="0.3">
      <c r="C823" s="1"/>
    </row>
    <row r="824" spans="3:3" ht="14.25" customHeight="1" x14ac:dyDescent="0.3">
      <c r="C824" s="1"/>
    </row>
    <row r="825" spans="3:3" ht="14.25" customHeight="1" x14ac:dyDescent="0.3">
      <c r="C825" s="1"/>
    </row>
    <row r="826" spans="3:3" ht="14.25" customHeight="1" x14ac:dyDescent="0.3">
      <c r="C826" s="1"/>
    </row>
    <row r="827" spans="3:3" ht="14.25" customHeight="1" x14ac:dyDescent="0.3">
      <c r="C827" s="1"/>
    </row>
    <row r="828" spans="3:3" ht="14.25" customHeight="1" x14ac:dyDescent="0.3">
      <c r="C828" s="1"/>
    </row>
    <row r="829" spans="3:3" ht="14.25" customHeight="1" x14ac:dyDescent="0.3">
      <c r="C829" s="1"/>
    </row>
    <row r="830" spans="3:3" ht="14.25" customHeight="1" x14ac:dyDescent="0.3">
      <c r="C830" s="1"/>
    </row>
    <row r="831" spans="3:3" ht="14.25" customHeight="1" x14ac:dyDescent="0.3">
      <c r="C831" s="1"/>
    </row>
    <row r="832" spans="3:3" ht="14.25" customHeight="1" x14ac:dyDescent="0.3">
      <c r="C832" s="1"/>
    </row>
    <row r="833" spans="3:3" ht="14.25" customHeight="1" x14ac:dyDescent="0.3">
      <c r="C833" s="1"/>
    </row>
    <row r="834" spans="3:3" ht="14.25" customHeight="1" x14ac:dyDescent="0.3">
      <c r="C834" s="1"/>
    </row>
    <row r="835" spans="3:3" ht="14.25" customHeight="1" x14ac:dyDescent="0.3">
      <c r="C835" s="1"/>
    </row>
    <row r="836" spans="3:3" ht="14.25" customHeight="1" x14ac:dyDescent="0.3">
      <c r="C836" s="1"/>
    </row>
    <row r="837" spans="3:3" ht="14.25" customHeight="1" x14ac:dyDescent="0.3">
      <c r="C837" s="1"/>
    </row>
    <row r="838" spans="3:3" ht="14.25" customHeight="1" x14ac:dyDescent="0.3">
      <c r="C838" s="1"/>
    </row>
    <row r="839" spans="3:3" ht="14.25" customHeight="1" x14ac:dyDescent="0.3">
      <c r="C839" s="1"/>
    </row>
    <row r="840" spans="3:3" ht="14.25" customHeight="1" x14ac:dyDescent="0.3">
      <c r="C840" s="1"/>
    </row>
    <row r="841" spans="3:3" ht="14.25" customHeight="1" x14ac:dyDescent="0.3">
      <c r="C841" s="1"/>
    </row>
    <row r="842" spans="3:3" ht="14.25" customHeight="1" x14ac:dyDescent="0.3">
      <c r="C842" s="1"/>
    </row>
    <row r="843" spans="3:3" ht="14.25" customHeight="1" x14ac:dyDescent="0.3">
      <c r="C843" s="1"/>
    </row>
    <row r="844" spans="3:3" ht="14.25" customHeight="1" x14ac:dyDescent="0.3">
      <c r="C844" s="1"/>
    </row>
    <row r="845" spans="3:3" ht="14.25" customHeight="1" x14ac:dyDescent="0.3">
      <c r="C845" s="1"/>
    </row>
    <row r="846" spans="3:3" ht="14.25" customHeight="1" x14ac:dyDescent="0.3">
      <c r="C846" s="1"/>
    </row>
    <row r="847" spans="3:3" ht="14.25" customHeight="1" x14ac:dyDescent="0.3">
      <c r="C847" s="1"/>
    </row>
    <row r="848" spans="3:3" ht="14.25" customHeight="1" x14ac:dyDescent="0.3">
      <c r="C848" s="1"/>
    </row>
    <row r="849" spans="3:3" ht="14.25" customHeight="1" x14ac:dyDescent="0.3">
      <c r="C849" s="1"/>
    </row>
    <row r="850" spans="3:3" ht="14.25" customHeight="1" x14ac:dyDescent="0.3">
      <c r="C850" s="1"/>
    </row>
    <row r="851" spans="3:3" ht="14.25" customHeight="1" x14ac:dyDescent="0.3">
      <c r="C851" s="1"/>
    </row>
    <row r="852" spans="3:3" ht="14.25" customHeight="1" x14ac:dyDescent="0.3">
      <c r="C852" s="1"/>
    </row>
    <row r="853" spans="3:3" ht="14.25" customHeight="1" x14ac:dyDescent="0.3">
      <c r="C853" s="1"/>
    </row>
    <row r="854" spans="3:3" ht="14.25" customHeight="1" x14ac:dyDescent="0.3">
      <c r="C854" s="1"/>
    </row>
    <row r="855" spans="3:3" ht="14.25" customHeight="1" x14ac:dyDescent="0.3">
      <c r="C855" s="1"/>
    </row>
    <row r="856" spans="3:3" ht="14.25" customHeight="1" x14ac:dyDescent="0.3">
      <c r="C856" s="1"/>
    </row>
    <row r="857" spans="3:3" ht="14.25" customHeight="1" x14ac:dyDescent="0.3">
      <c r="C857" s="1"/>
    </row>
    <row r="858" spans="3:3" ht="14.25" customHeight="1" x14ac:dyDescent="0.3">
      <c r="C858" s="1"/>
    </row>
    <row r="859" spans="3:3" ht="14.25" customHeight="1" x14ac:dyDescent="0.3">
      <c r="C859" s="1"/>
    </row>
    <row r="860" spans="3:3" ht="14.25" customHeight="1" x14ac:dyDescent="0.3">
      <c r="C860" s="1"/>
    </row>
    <row r="861" spans="3:3" ht="14.25" customHeight="1" x14ac:dyDescent="0.3">
      <c r="C861" s="1"/>
    </row>
    <row r="862" spans="3:3" ht="14.25" customHeight="1" x14ac:dyDescent="0.3">
      <c r="C862" s="1"/>
    </row>
    <row r="863" spans="3:3" ht="14.25" customHeight="1" x14ac:dyDescent="0.3">
      <c r="C863" s="1"/>
    </row>
    <row r="864" spans="3:3" ht="14.25" customHeight="1" x14ac:dyDescent="0.3">
      <c r="C864" s="1"/>
    </row>
    <row r="865" spans="3:3" ht="14.25" customHeight="1" x14ac:dyDescent="0.3">
      <c r="C865" s="1"/>
    </row>
    <row r="866" spans="3:3" ht="14.25" customHeight="1" x14ac:dyDescent="0.3">
      <c r="C866" s="1"/>
    </row>
    <row r="867" spans="3:3" ht="14.25" customHeight="1" x14ac:dyDescent="0.3">
      <c r="C867" s="1"/>
    </row>
    <row r="868" spans="3:3" ht="14.25" customHeight="1" x14ac:dyDescent="0.3">
      <c r="C868" s="1"/>
    </row>
    <row r="869" spans="3:3" ht="14.25" customHeight="1" x14ac:dyDescent="0.3">
      <c r="C869" s="1"/>
    </row>
    <row r="870" spans="3:3" ht="14.25" customHeight="1" x14ac:dyDescent="0.3">
      <c r="C870" s="1"/>
    </row>
    <row r="871" spans="3:3" ht="14.25" customHeight="1" x14ac:dyDescent="0.3">
      <c r="C871" s="1"/>
    </row>
    <row r="872" spans="3:3" ht="14.25" customHeight="1" x14ac:dyDescent="0.3">
      <c r="C872" s="1"/>
    </row>
    <row r="873" spans="3:3" ht="14.25" customHeight="1" x14ac:dyDescent="0.3">
      <c r="C873" s="1"/>
    </row>
    <row r="874" spans="3:3" ht="14.25" customHeight="1" x14ac:dyDescent="0.3">
      <c r="C874" s="1"/>
    </row>
    <row r="875" spans="3:3" ht="14.25" customHeight="1" x14ac:dyDescent="0.3">
      <c r="C875" s="1"/>
    </row>
    <row r="876" spans="3:3" ht="14.25" customHeight="1" x14ac:dyDescent="0.3">
      <c r="C876" s="1"/>
    </row>
    <row r="877" spans="3:3" ht="14.25" customHeight="1" x14ac:dyDescent="0.3">
      <c r="C877" s="1"/>
    </row>
    <row r="878" spans="3:3" ht="14.25" customHeight="1" x14ac:dyDescent="0.3">
      <c r="C878" s="1"/>
    </row>
    <row r="879" spans="3:3" ht="14.25" customHeight="1" x14ac:dyDescent="0.3">
      <c r="C879" s="1"/>
    </row>
    <row r="880" spans="3:3" ht="14.25" customHeight="1" x14ac:dyDescent="0.3">
      <c r="C880" s="1"/>
    </row>
    <row r="881" spans="3:3" ht="14.25" customHeight="1" x14ac:dyDescent="0.3">
      <c r="C881" s="1"/>
    </row>
    <row r="882" spans="3:3" ht="14.25" customHeight="1" x14ac:dyDescent="0.3">
      <c r="C882" s="1"/>
    </row>
    <row r="883" spans="3:3" ht="14.25" customHeight="1" x14ac:dyDescent="0.3">
      <c r="C883" s="1"/>
    </row>
    <row r="884" spans="3:3" ht="14.25" customHeight="1" x14ac:dyDescent="0.3">
      <c r="C884" s="1"/>
    </row>
    <row r="885" spans="3:3" ht="14.25" customHeight="1" x14ac:dyDescent="0.3">
      <c r="C885" s="1"/>
    </row>
    <row r="886" spans="3:3" ht="14.25" customHeight="1" x14ac:dyDescent="0.3">
      <c r="C886" s="1"/>
    </row>
    <row r="887" spans="3:3" ht="14.25" customHeight="1" x14ac:dyDescent="0.3">
      <c r="C887" s="1"/>
    </row>
    <row r="888" spans="3:3" ht="14.25" customHeight="1" x14ac:dyDescent="0.3">
      <c r="C888" s="1"/>
    </row>
    <row r="889" spans="3:3" ht="14.25" customHeight="1" x14ac:dyDescent="0.3">
      <c r="C889" s="1"/>
    </row>
    <row r="890" spans="3:3" ht="14.25" customHeight="1" x14ac:dyDescent="0.3">
      <c r="C890" s="1"/>
    </row>
    <row r="891" spans="3:3" ht="14.25" customHeight="1" x14ac:dyDescent="0.3">
      <c r="C891" s="1"/>
    </row>
    <row r="892" spans="3:3" ht="14.25" customHeight="1" x14ac:dyDescent="0.3">
      <c r="C892" s="1"/>
    </row>
    <row r="893" spans="3:3" ht="14.25" customHeight="1" x14ac:dyDescent="0.3">
      <c r="C893" s="1"/>
    </row>
    <row r="894" spans="3:3" ht="14.25" customHeight="1" x14ac:dyDescent="0.3">
      <c r="C894" s="1"/>
    </row>
    <row r="895" spans="3:3" ht="14.25" customHeight="1" x14ac:dyDescent="0.3">
      <c r="C895" s="1"/>
    </row>
    <row r="896" spans="3:3" ht="14.25" customHeight="1" x14ac:dyDescent="0.3">
      <c r="C896" s="1"/>
    </row>
    <row r="897" spans="3:3" ht="14.25" customHeight="1" x14ac:dyDescent="0.3">
      <c r="C897" s="1"/>
    </row>
    <row r="898" spans="3:3" ht="14.25" customHeight="1" x14ac:dyDescent="0.3">
      <c r="C898" s="1"/>
    </row>
    <row r="899" spans="3:3" ht="14.25" customHeight="1" x14ac:dyDescent="0.3">
      <c r="C899" s="1"/>
    </row>
    <row r="900" spans="3:3" ht="14.25" customHeight="1" x14ac:dyDescent="0.3">
      <c r="C900" s="1"/>
    </row>
    <row r="901" spans="3:3" ht="14.25" customHeight="1" x14ac:dyDescent="0.3">
      <c r="C901" s="1"/>
    </row>
    <row r="902" spans="3:3" ht="14.25" customHeight="1" x14ac:dyDescent="0.3">
      <c r="C902" s="1"/>
    </row>
    <row r="903" spans="3:3" ht="14.25" customHeight="1" x14ac:dyDescent="0.3">
      <c r="C903" s="1"/>
    </row>
    <row r="904" spans="3:3" ht="14.25" customHeight="1" x14ac:dyDescent="0.3">
      <c r="C904" s="1"/>
    </row>
    <row r="905" spans="3:3" ht="14.25" customHeight="1" x14ac:dyDescent="0.3">
      <c r="C905" s="1"/>
    </row>
    <row r="906" spans="3:3" ht="14.25" customHeight="1" x14ac:dyDescent="0.3">
      <c r="C906" s="1"/>
    </row>
    <row r="907" spans="3:3" ht="14.25" customHeight="1" x14ac:dyDescent="0.3">
      <c r="C907" s="1"/>
    </row>
    <row r="908" spans="3:3" ht="14.25" customHeight="1" x14ac:dyDescent="0.3">
      <c r="C908" s="1"/>
    </row>
    <row r="909" spans="3:3" ht="14.25" customHeight="1" x14ac:dyDescent="0.3">
      <c r="C909" s="1"/>
    </row>
    <row r="910" spans="3:3" ht="14.25" customHeight="1" x14ac:dyDescent="0.3">
      <c r="C910" s="1"/>
    </row>
    <row r="911" spans="3:3" ht="14.25" customHeight="1" x14ac:dyDescent="0.3">
      <c r="C911" s="1"/>
    </row>
    <row r="912" spans="3:3" ht="14.25" customHeight="1" x14ac:dyDescent="0.3">
      <c r="C912" s="1"/>
    </row>
    <row r="913" spans="3:3" ht="14.25" customHeight="1" x14ac:dyDescent="0.3">
      <c r="C913" s="1"/>
    </row>
    <row r="914" spans="3:3" ht="14.25" customHeight="1" x14ac:dyDescent="0.3">
      <c r="C914" s="1"/>
    </row>
    <row r="915" spans="3:3" ht="14.25" customHeight="1" x14ac:dyDescent="0.3">
      <c r="C915" s="1"/>
    </row>
    <row r="916" spans="3:3" ht="14.25" customHeight="1" x14ac:dyDescent="0.3">
      <c r="C916" s="1"/>
    </row>
    <row r="917" spans="3:3" ht="14.25" customHeight="1" x14ac:dyDescent="0.3">
      <c r="C917" s="1"/>
    </row>
    <row r="918" spans="3:3" ht="14.25" customHeight="1" x14ac:dyDescent="0.3">
      <c r="C918" s="1"/>
    </row>
    <row r="919" spans="3:3" ht="14.25" customHeight="1" x14ac:dyDescent="0.3">
      <c r="C919" s="1"/>
    </row>
    <row r="920" spans="3:3" ht="14.25" customHeight="1" x14ac:dyDescent="0.3">
      <c r="C920" s="1"/>
    </row>
    <row r="921" spans="3:3" ht="14.25" customHeight="1" x14ac:dyDescent="0.3">
      <c r="C921" s="1"/>
    </row>
    <row r="922" spans="3:3" ht="14.25" customHeight="1" x14ac:dyDescent="0.3">
      <c r="C922" s="1"/>
    </row>
    <row r="923" spans="3:3" ht="14.25" customHeight="1" x14ac:dyDescent="0.3">
      <c r="C923" s="1"/>
    </row>
    <row r="924" spans="3:3" ht="14.25" customHeight="1" x14ac:dyDescent="0.3">
      <c r="C924" s="1"/>
    </row>
    <row r="925" spans="3:3" ht="14.25" customHeight="1" x14ac:dyDescent="0.3">
      <c r="C925" s="1"/>
    </row>
    <row r="926" spans="3:3" ht="14.25" customHeight="1" x14ac:dyDescent="0.3">
      <c r="C926" s="1"/>
    </row>
    <row r="927" spans="3:3" ht="14.25" customHeight="1" x14ac:dyDescent="0.3">
      <c r="C927" s="1"/>
    </row>
    <row r="928" spans="3:3" ht="14.25" customHeight="1" x14ac:dyDescent="0.3">
      <c r="C928" s="1"/>
    </row>
    <row r="929" spans="3:3" ht="14.25" customHeight="1" x14ac:dyDescent="0.3">
      <c r="C929" s="1"/>
    </row>
    <row r="930" spans="3:3" ht="14.25" customHeight="1" x14ac:dyDescent="0.3">
      <c r="C930" s="1"/>
    </row>
    <row r="931" spans="3:3" ht="14.25" customHeight="1" x14ac:dyDescent="0.3">
      <c r="C931" s="1"/>
    </row>
    <row r="932" spans="3:3" ht="14.25" customHeight="1" x14ac:dyDescent="0.3">
      <c r="C932" s="1"/>
    </row>
    <row r="933" spans="3:3" ht="14.25" customHeight="1" x14ac:dyDescent="0.3">
      <c r="C933" s="1"/>
    </row>
    <row r="934" spans="3:3" ht="14.25" customHeight="1" x14ac:dyDescent="0.3">
      <c r="C934" s="1"/>
    </row>
    <row r="935" spans="3:3" ht="14.25" customHeight="1" x14ac:dyDescent="0.3">
      <c r="C935" s="1"/>
    </row>
    <row r="936" spans="3:3" ht="14.25" customHeight="1" x14ac:dyDescent="0.3">
      <c r="C936" s="1"/>
    </row>
    <row r="937" spans="3:3" ht="14.25" customHeight="1" x14ac:dyDescent="0.3">
      <c r="C937" s="1"/>
    </row>
    <row r="938" spans="3:3" ht="14.25" customHeight="1" x14ac:dyDescent="0.3">
      <c r="C938" s="1"/>
    </row>
    <row r="939" spans="3:3" ht="14.25" customHeight="1" x14ac:dyDescent="0.3">
      <c r="C939" s="1"/>
    </row>
    <row r="940" spans="3:3" ht="14.25" customHeight="1" x14ac:dyDescent="0.3">
      <c r="C940" s="1"/>
    </row>
    <row r="941" spans="3:3" ht="14.25" customHeight="1" x14ac:dyDescent="0.3">
      <c r="C941" s="1"/>
    </row>
    <row r="942" spans="3:3" ht="14.25" customHeight="1" x14ac:dyDescent="0.3">
      <c r="C942" s="1"/>
    </row>
    <row r="943" spans="3:3" ht="14.25" customHeight="1" x14ac:dyDescent="0.3">
      <c r="C943" s="1"/>
    </row>
    <row r="944" spans="3:3" ht="14.25" customHeight="1" x14ac:dyDescent="0.3">
      <c r="C944" s="1"/>
    </row>
    <row r="945" spans="3:3" ht="14.25" customHeight="1" x14ac:dyDescent="0.3">
      <c r="C945" s="1"/>
    </row>
    <row r="946" spans="3:3" ht="14.25" customHeight="1" x14ac:dyDescent="0.3">
      <c r="C946" s="1"/>
    </row>
    <row r="947" spans="3:3" ht="14.25" customHeight="1" x14ac:dyDescent="0.3">
      <c r="C947" s="1"/>
    </row>
    <row r="948" spans="3:3" ht="14.25" customHeight="1" x14ac:dyDescent="0.3">
      <c r="C948" s="1"/>
    </row>
    <row r="949" spans="3:3" ht="14.25" customHeight="1" x14ac:dyDescent="0.3">
      <c r="C949" s="1"/>
    </row>
    <row r="950" spans="3:3" ht="14.25" customHeight="1" x14ac:dyDescent="0.3">
      <c r="C950" s="1"/>
    </row>
    <row r="951" spans="3:3" ht="14.25" customHeight="1" x14ac:dyDescent="0.3">
      <c r="C951" s="1"/>
    </row>
    <row r="952" spans="3:3" ht="14.25" customHeight="1" x14ac:dyDescent="0.3">
      <c r="C952" s="1"/>
    </row>
    <row r="953" spans="3:3" ht="14.25" customHeight="1" x14ac:dyDescent="0.3">
      <c r="C953" s="1"/>
    </row>
    <row r="954" spans="3:3" ht="14.25" customHeight="1" x14ac:dyDescent="0.3">
      <c r="C954" s="1"/>
    </row>
    <row r="955" spans="3:3" ht="14.25" customHeight="1" x14ac:dyDescent="0.3">
      <c r="C955" s="1"/>
    </row>
    <row r="956" spans="3:3" ht="14.25" customHeight="1" x14ac:dyDescent="0.3">
      <c r="C956" s="1"/>
    </row>
    <row r="957" spans="3:3" ht="14.25" customHeight="1" x14ac:dyDescent="0.3">
      <c r="C957" s="1"/>
    </row>
    <row r="958" spans="3:3" ht="14.25" customHeight="1" x14ac:dyDescent="0.3">
      <c r="C958" s="1"/>
    </row>
    <row r="959" spans="3:3" ht="14.25" customHeight="1" x14ac:dyDescent="0.3">
      <c r="C959" s="1"/>
    </row>
    <row r="960" spans="3:3" ht="14.25" customHeight="1" x14ac:dyDescent="0.3">
      <c r="C960" s="1"/>
    </row>
    <row r="961" spans="3:3" ht="14.25" customHeight="1" x14ac:dyDescent="0.3">
      <c r="C961" s="1"/>
    </row>
    <row r="962" spans="3:3" ht="14.25" customHeight="1" x14ac:dyDescent="0.3">
      <c r="C962" s="1"/>
    </row>
    <row r="963" spans="3:3" ht="14.25" customHeight="1" x14ac:dyDescent="0.3">
      <c r="C963" s="1"/>
    </row>
    <row r="964" spans="3:3" ht="14.25" customHeight="1" x14ac:dyDescent="0.3">
      <c r="C964" s="1"/>
    </row>
    <row r="965" spans="3:3" ht="14.25" customHeight="1" x14ac:dyDescent="0.3">
      <c r="C965" s="1"/>
    </row>
    <row r="966" spans="3:3" ht="14.25" customHeight="1" x14ac:dyDescent="0.3">
      <c r="C966" s="1"/>
    </row>
    <row r="967" spans="3:3" ht="14.25" customHeight="1" x14ac:dyDescent="0.3">
      <c r="C967" s="1"/>
    </row>
    <row r="968" spans="3:3" ht="14.25" customHeight="1" x14ac:dyDescent="0.3">
      <c r="C968" s="1"/>
    </row>
    <row r="969" spans="3:3" ht="14.25" customHeight="1" x14ac:dyDescent="0.3">
      <c r="C969" s="1"/>
    </row>
    <row r="970" spans="3:3" ht="14.25" customHeight="1" x14ac:dyDescent="0.3">
      <c r="C970" s="1"/>
    </row>
    <row r="971" spans="3:3" ht="14.25" customHeight="1" x14ac:dyDescent="0.3">
      <c r="C971" s="1"/>
    </row>
    <row r="972" spans="3:3" ht="14.25" customHeight="1" x14ac:dyDescent="0.3">
      <c r="C972" s="1"/>
    </row>
    <row r="973" spans="3:3" ht="14.25" customHeight="1" x14ac:dyDescent="0.3">
      <c r="C973" s="1"/>
    </row>
    <row r="974" spans="3:3" ht="14.25" customHeight="1" x14ac:dyDescent="0.3">
      <c r="C974" s="1"/>
    </row>
    <row r="975" spans="3:3" ht="14.25" customHeight="1" x14ac:dyDescent="0.3">
      <c r="C975" s="1"/>
    </row>
    <row r="976" spans="3:3" ht="14.25" customHeight="1" x14ac:dyDescent="0.3">
      <c r="C976" s="1"/>
    </row>
    <row r="977" spans="3:3" ht="14.25" customHeight="1" x14ac:dyDescent="0.3">
      <c r="C977" s="1"/>
    </row>
    <row r="978" spans="3:3" ht="14.25" customHeight="1" x14ac:dyDescent="0.3">
      <c r="C978" s="1"/>
    </row>
    <row r="979" spans="3:3" ht="14.25" customHeight="1" x14ac:dyDescent="0.3">
      <c r="C979" s="1"/>
    </row>
    <row r="980" spans="3:3" ht="14.25" customHeight="1" x14ac:dyDescent="0.3">
      <c r="C980" s="1"/>
    </row>
    <row r="981" spans="3:3" ht="14.25" customHeight="1" x14ac:dyDescent="0.3">
      <c r="C981" s="1"/>
    </row>
    <row r="982" spans="3:3" ht="14.25" customHeight="1" x14ac:dyDescent="0.3">
      <c r="C982" s="1"/>
    </row>
    <row r="983" spans="3:3" ht="14.25" customHeight="1" x14ac:dyDescent="0.3">
      <c r="C983" s="1"/>
    </row>
    <row r="984" spans="3:3" ht="14.25" customHeight="1" x14ac:dyDescent="0.3">
      <c r="C984" s="1"/>
    </row>
    <row r="985" spans="3:3" ht="14.25" customHeight="1" x14ac:dyDescent="0.3">
      <c r="C985" s="1"/>
    </row>
    <row r="986" spans="3:3" ht="14.25" customHeight="1" x14ac:dyDescent="0.3">
      <c r="C986" s="1"/>
    </row>
    <row r="987" spans="3:3" ht="14.25" customHeight="1" x14ac:dyDescent="0.3">
      <c r="C987" s="1"/>
    </row>
    <row r="988" spans="3:3" ht="14.25" customHeight="1" x14ac:dyDescent="0.3">
      <c r="C988" s="1"/>
    </row>
    <row r="989" spans="3:3" ht="14.25" customHeight="1" x14ac:dyDescent="0.3">
      <c r="C989" s="1"/>
    </row>
    <row r="990" spans="3:3" ht="14.25" customHeight="1" x14ac:dyDescent="0.3">
      <c r="C990" s="1"/>
    </row>
    <row r="991" spans="3:3" ht="14.25" customHeight="1" x14ac:dyDescent="0.3">
      <c r="C991" s="1"/>
    </row>
    <row r="992" spans="3:3" ht="14.25" customHeight="1" x14ac:dyDescent="0.3">
      <c r="C992" s="1"/>
    </row>
    <row r="993" spans="3:3" ht="14.25" customHeight="1" x14ac:dyDescent="0.3">
      <c r="C993" s="1"/>
    </row>
    <row r="994" spans="3:3" ht="14.25" customHeight="1" x14ac:dyDescent="0.3">
      <c r="C994" s="1"/>
    </row>
    <row r="995" spans="3:3" ht="14.25" customHeight="1" x14ac:dyDescent="0.3">
      <c r="C995" s="1"/>
    </row>
    <row r="996" spans="3:3" ht="14.25" customHeight="1" x14ac:dyDescent="0.3">
      <c r="C996" s="1"/>
    </row>
    <row r="997" spans="3:3" ht="14.25" customHeight="1" x14ac:dyDescent="0.3">
      <c r="C997" s="1"/>
    </row>
    <row r="998" spans="3:3" ht="14.25" customHeight="1" x14ac:dyDescent="0.3">
      <c r="C998" s="1"/>
    </row>
    <row r="999" spans="3:3" ht="14.25" customHeight="1" x14ac:dyDescent="0.3">
      <c r="C999" s="1"/>
    </row>
    <row r="1000" spans="3:3" ht="14.25" customHeight="1" x14ac:dyDescent="0.3">
      <c r="C1000" s="1"/>
    </row>
  </sheetData>
  <mergeCells count="2">
    <mergeCell ref="A1:C1"/>
    <mergeCell ref="A13:L32"/>
  </mergeCells>
  <conditionalFormatting sqref="B4:B9">
    <cfRule type="containsText" dxfId="95" priority="1" operator="containsText" text="yes, in all cases">
      <formula>NOT(ISERROR(SEARCH(("yes, in all cases"),(B4))))</formula>
    </cfRule>
    <cfRule type="containsText" dxfId="94" priority="2" operator="containsText" text="yes, but some cases missing">
      <formula>NOT(ISERROR(SEARCH(("yes, but some cases missing"),(B4))))</formula>
    </cfRule>
    <cfRule type="containsText" dxfId="93" priority="3" operator="containsText" text="not always">
      <formula>NOT(ISERROR(SEARCH(("not always"),(B4))))</formula>
    </cfRule>
    <cfRule type="containsText" dxfId="92" priority="4" operator="containsText" text="no, in no case">
      <formula>NOT(ISERROR(SEARCH(("no, in no case"),(B4))))</formula>
    </cfRule>
    <cfRule type="containsText" dxfId="91" priority="5" operator="containsText" text="___">
      <formula>NOT(ISERROR(SEARCH(("___"),(B4))))</formula>
    </cfRule>
    <cfRule type="notContainsBlanks" dxfId="90" priority="6">
      <formula>LEN(TRIM(B4))&gt;0</formula>
    </cfRule>
  </conditionalFormatting>
  <dataValidations count="1">
    <dataValidation type="list" allowBlank="1" showErrorMessage="1" sqref="B4:B9" xr:uid="{00000000-0002-0000-0400-000000000000}">
      <formula1>Values</formula1>
    </dataValidation>
  </dataValidations>
  <hyperlinks>
    <hyperlink ref="C11" location="RESULTADOS!A1" display="link to RESULTS" xr:uid="{00000000-0004-0000-0400-000000000000}"/>
  </hyperlinks>
  <pageMargins left="0.7" right="0.7" top="0.75" bottom="0.75" header="0" footer="0"/>
  <pageSetup orientation="landscape"/>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L1000"/>
  <sheetViews>
    <sheetView showGridLines="0" workbookViewId="0">
      <selection activeCell="C8" sqref="C8"/>
    </sheetView>
  </sheetViews>
  <sheetFormatPr baseColWidth="10" defaultColWidth="12.69921875" defaultRowHeight="15" customHeight="1" x14ac:dyDescent="0.25"/>
  <cols>
    <col min="1" max="1" width="75.296875" customWidth="1"/>
    <col min="2" max="2" width="23.296875" customWidth="1"/>
    <col min="3" max="3" width="58.5" customWidth="1"/>
    <col min="4" max="6" width="4.69921875" hidden="1" customWidth="1"/>
    <col min="7" max="26" width="10" customWidth="1"/>
  </cols>
  <sheetData>
    <row r="1" spans="1:12" ht="39" customHeight="1" x14ac:dyDescent="0.3">
      <c r="A1" s="99" t="s">
        <v>46</v>
      </c>
      <c r="B1" s="88"/>
      <c r="C1" s="100"/>
      <c r="D1" s="1"/>
      <c r="E1" s="1"/>
    </row>
    <row r="2" spans="1:12" ht="14.25" customHeight="1" x14ac:dyDescent="0.3">
      <c r="C2" s="1"/>
    </row>
    <row r="3" spans="1:12" ht="29.25" customHeight="1" x14ac:dyDescent="0.3">
      <c r="A3" s="1"/>
      <c r="B3" s="11" t="s">
        <v>47</v>
      </c>
      <c r="C3" s="12" t="s">
        <v>48</v>
      </c>
      <c r="D3" s="13" t="s">
        <v>14</v>
      </c>
      <c r="E3" s="13" t="s">
        <v>15</v>
      </c>
      <c r="F3" s="13" t="s">
        <v>16</v>
      </c>
    </row>
    <row r="4" spans="1:12" ht="30" customHeight="1" x14ac:dyDescent="0.25">
      <c r="A4" s="14" t="s">
        <v>49</v>
      </c>
      <c r="B4" s="15" t="s">
        <v>190</v>
      </c>
      <c r="C4" s="16" t="s">
        <v>208</v>
      </c>
      <c r="D4" s="9">
        <f>VLOOKUP(B4,RESULTADOS!$A$103:$B$110,2,FALSE)</f>
        <v>0.66</v>
      </c>
      <c r="E4" s="9">
        <f>IF(OR(D4=RESULTADOS!$B$108,D4=RESULTADOS!$B$109),1,0)</f>
        <v>0</v>
      </c>
      <c r="F4" s="9">
        <f>IF(D4=RESULTADOS!$B$110,1,0)</f>
        <v>0</v>
      </c>
    </row>
    <row r="5" spans="1:12" ht="30" customHeight="1" x14ac:dyDescent="0.25">
      <c r="A5" s="14" t="s">
        <v>50</v>
      </c>
      <c r="B5" s="15" t="s">
        <v>189</v>
      </c>
      <c r="C5" s="16" t="s">
        <v>209</v>
      </c>
      <c r="D5" s="9">
        <f>VLOOKUP(B5,RESULTADOS!$A$103:$B$110,2,FALSE)</f>
        <v>1</v>
      </c>
      <c r="E5" s="9">
        <f>IF(OR(D5=RESULTADOS!$B$108,D5=RESULTADOS!$B$109),1,0)</f>
        <v>0</v>
      </c>
      <c r="F5" s="9">
        <f>IF(D5=RESULTADOS!$B$110,1,0)</f>
        <v>0</v>
      </c>
    </row>
    <row r="6" spans="1:12" ht="28.5" customHeight="1" x14ac:dyDescent="0.25">
      <c r="A6" s="24" t="s">
        <v>51</v>
      </c>
      <c r="B6" s="15" t="s">
        <v>189</v>
      </c>
      <c r="C6" s="16"/>
      <c r="D6" s="9">
        <f>VLOOKUP(B6,RESULTADOS!$A$103:$B$110,2,FALSE)</f>
        <v>1</v>
      </c>
      <c r="E6" s="9">
        <f>IF(OR(D6=RESULTADOS!$B$108,D6=RESULTADOS!$B$109),1,0)</f>
        <v>0</v>
      </c>
      <c r="F6" s="9">
        <f>IF(D6=RESULTADOS!$B$110,1,0)</f>
        <v>0</v>
      </c>
    </row>
    <row r="7" spans="1:12" ht="41.25" customHeight="1" x14ac:dyDescent="0.25">
      <c r="A7" s="14" t="s">
        <v>52</v>
      </c>
      <c r="B7" s="15" t="s">
        <v>197</v>
      </c>
      <c r="C7" s="16"/>
      <c r="D7" s="9" t="str">
        <f>VLOOKUP(B7,RESULTADOS!$A$103:$B$110,2,FALSE)</f>
        <v>NA</v>
      </c>
      <c r="E7" s="9">
        <f>IF(OR(D7=RESULTADOS!$B$108,D7=RESULTADOS!$B$109),1,0)</f>
        <v>1</v>
      </c>
      <c r="F7" s="9">
        <f>IF(D7=RESULTADOS!$B$110,1,0)</f>
        <v>0</v>
      </c>
    </row>
    <row r="8" spans="1:12" ht="30" customHeight="1" x14ac:dyDescent="0.25">
      <c r="A8" s="14" t="s">
        <v>53</v>
      </c>
      <c r="B8" s="15" t="s">
        <v>189</v>
      </c>
      <c r="C8" s="16" t="s">
        <v>210</v>
      </c>
      <c r="D8" s="9">
        <f>VLOOKUP(B8,RESULTADOS!$A$103:$B$110,2,FALSE)</f>
        <v>1</v>
      </c>
      <c r="E8" s="9">
        <f>IF(OR(D8=RESULTADOS!$B$108,D8=RESULTADOS!$B$109),1,0)</f>
        <v>0</v>
      </c>
      <c r="F8" s="9">
        <f>IF(D8=RESULTADOS!$B$110,1,0)</f>
        <v>0</v>
      </c>
    </row>
    <row r="9" spans="1:12" ht="14.25" customHeight="1" x14ac:dyDescent="0.3">
      <c r="C9" s="1"/>
    </row>
    <row r="10" spans="1:12" ht="14.25" customHeight="1" x14ac:dyDescent="0.25">
      <c r="C10" s="17" t="s">
        <v>23</v>
      </c>
    </row>
    <row r="11" spans="1:12" ht="14.25" customHeight="1" x14ac:dyDescent="0.3">
      <c r="C11" s="1"/>
    </row>
    <row r="12" spans="1:12" ht="14.25" customHeight="1" x14ac:dyDescent="0.25">
      <c r="A12" s="103" t="s">
        <v>54</v>
      </c>
      <c r="B12" s="102"/>
      <c r="C12" s="102"/>
      <c r="D12" s="102"/>
      <c r="E12" s="102"/>
      <c r="F12" s="102"/>
      <c r="G12" s="102"/>
      <c r="H12" s="102"/>
      <c r="I12" s="102"/>
      <c r="J12" s="102"/>
      <c r="K12" s="102"/>
      <c r="L12" s="104"/>
    </row>
    <row r="13" spans="1:12" ht="14.25" customHeight="1" x14ac:dyDescent="0.25">
      <c r="A13" s="105"/>
      <c r="B13" s="96"/>
      <c r="C13" s="96"/>
      <c r="D13" s="96"/>
      <c r="E13" s="96"/>
      <c r="F13" s="96"/>
      <c r="G13" s="96"/>
      <c r="H13" s="96"/>
      <c r="I13" s="96"/>
      <c r="J13" s="96"/>
      <c r="K13" s="96"/>
      <c r="L13" s="106"/>
    </row>
    <row r="14" spans="1:12" ht="14.25" customHeight="1" x14ac:dyDescent="0.25">
      <c r="A14" s="105"/>
      <c r="B14" s="96"/>
      <c r="C14" s="96"/>
      <c r="D14" s="96"/>
      <c r="E14" s="96"/>
      <c r="F14" s="96"/>
      <c r="G14" s="96"/>
      <c r="H14" s="96"/>
      <c r="I14" s="96"/>
      <c r="J14" s="96"/>
      <c r="K14" s="96"/>
      <c r="L14" s="106"/>
    </row>
    <row r="15" spans="1:12" ht="14.25" customHeight="1" x14ac:dyDescent="0.25">
      <c r="A15" s="105"/>
      <c r="B15" s="96"/>
      <c r="C15" s="96"/>
      <c r="D15" s="96"/>
      <c r="E15" s="96"/>
      <c r="F15" s="96"/>
      <c r="G15" s="96"/>
      <c r="H15" s="96"/>
      <c r="I15" s="96"/>
      <c r="J15" s="96"/>
      <c r="K15" s="96"/>
      <c r="L15" s="106"/>
    </row>
    <row r="16" spans="1:12" ht="14.25" customHeight="1" x14ac:dyDescent="0.25">
      <c r="A16" s="105"/>
      <c r="B16" s="96"/>
      <c r="C16" s="96"/>
      <c r="D16" s="96"/>
      <c r="E16" s="96"/>
      <c r="F16" s="96"/>
      <c r="G16" s="96"/>
      <c r="H16" s="96"/>
      <c r="I16" s="96"/>
      <c r="J16" s="96"/>
      <c r="K16" s="96"/>
      <c r="L16" s="106"/>
    </row>
    <row r="17" spans="1:12" ht="14.25" customHeight="1" x14ac:dyDescent="0.25">
      <c r="A17" s="105"/>
      <c r="B17" s="96"/>
      <c r="C17" s="96"/>
      <c r="D17" s="96"/>
      <c r="E17" s="96"/>
      <c r="F17" s="96"/>
      <c r="G17" s="96"/>
      <c r="H17" s="96"/>
      <c r="I17" s="96"/>
      <c r="J17" s="96"/>
      <c r="K17" s="96"/>
      <c r="L17" s="106"/>
    </row>
    <row r="18" spans="1:12" ht="14.25" customHeight="1" x14ac:dyDescent="0.25">
      <c r="A18" s="105"/>
      <c r="B18" s="96"/>
      <c r="C18" s="96"/>
      <c r="D18" s="96"/>
      <c r="E18" s="96"/>
      <c r="F18" s="96"/>
      <c r="G18" s="96"/>
      <c r="H18" s="96"/>
      <c r="I18" s="96"/>
      <c r="J18" s="96"/>
      <c r="K18" s="96"/>
      <c r="L18" s="106"/>
    </row>
    <row r="19" spans="1:12" ht="14.25" customHeight="1" x14ac:dyDescent="0.25">
      <c r="A19" s="105"/>
      <c r="B19" s="96"/>
      <c r="C19" s="96"/>
      <c r="D19" s="96"/>
      <c r="E19" s="96"/>
      <c r="F19" s="96"/>
      <c r="G19" s="96"/>
      <c r="H19" s="96"/>
      <c r="I19" s="96"/>
      <c r="J19" s="96"/>
      <c r="K19" s="96"/>
      <c r="L19" s="106"/>
    </row>
    <row r="20" spans="1:12" ht="14.25" customHeight="1" x14ac:dyDescent="0.25">
      <c r="A20" s="105"/>
      <c r="B20" s="96"/>
      <c r="C20" s="96"/>
      <c r="D20" s="96"/>
      <c r="E20" s="96"/>
      <c r="F20" s="96"/>
      <c r="G20" s="96"/>
      <c r="H20" s="96"/>
      <c r="I20" s="96"/>
      <c r="J20" s="96"/>
      <c r="K20" s="96"/>
      <c r="L20" s="106"/>
    </row>
    <row r="21" spans="1:12" ht="14.25" customHeight="1" x14ac:dyDescent="0.25">
      <c r="A21" s="105"/>
      <c r="B21" s="96"/>
      <c r="C21" s="96"/>
      <c r="D21" s="96"/>
      <c r="E21" s="96"/>
      <c r="F21" s="96"/>
      <c r="G21" s="96"/>
      <c r="H21" s="96"/>
      <c r="I21" s="96"/>
      <c r="J21" s="96"/>
      <c r="K21" s="96"/>
      <c r="L21" s="106"/>
    </row>
    <row r="22" spans="1:12" ht="14.25" customHeight="1" x14ac:dyDescent="0.25">
      <c r="A22" s="105"/>
      <c r="B22" s="96"/>
      <c r="C22" s="96"/>
      <c r="D22" s="96"/>
      <c r="E22" s="96"/>
      <c r="F22" s="96"/>
      <c r="G22" s="96"/>
      <c r="H22" s="96"/>
      <c r="I22" s="96"/>
      <c r="J22" s="96"/>
      <c r="K22" s="96"/>
      <c r="L22" s="106"/>
    </row>
    <row r="23" spans="1:12" ht="14.25" customHeight="1" x14ac:dyDescent="0.25">
      <c r="A23" s="105"/>
      <c r="B23" s="96"/>
      <c r="C23" s="96"/>
      <c r="D23" s="96"/>
      <c r="E23" s="96"/>
      <c r="F23" s="96"/>
      <c r="G23" s="96"/>
      <c r="H23" s="96"/>
      <c r="I23" s="96"/>
      <c r="J23" s="96"/>
      <c r="K23" s="96"/>
      <c r="L23" s="106"/>
    </row>
    <row r="24" spans="1:12" ht="14.25" customHeight="1" x14ac:dyDescent="0.25">
      <c r="A24" s="105"/>
      <c r="B24" s="96"/>
      <c r="C24" s="96"/>
      <c r="D24" s="96"/>
      <c r="E24" s="96"/>
      <c r="F24" s="96"/>
      <c r="G24" s="96"/>
      <c r="H24" s="96"/>
      <c r="I24" s="96"/>
      <c r="J24" s="96"/>
      <c r="K24" s="96"/>
      <c r="L24" s="106"/>
    </row>
    <row r="25" spans="1:12" ht="14.25" customHeight="1" x14ac:dyDescent="0.25">
      <c r="A25" s="105"/>
      <c r="B25" s="96"/>
      <c r="C25" s="96"/>
      <c r="D25" s="96"/>
      <c r="E25" s="96"/>
      <c r="F25" s="96"/>
      <c r="G25" s="96"/>
      <c r="H25" s="96"/>
      <c r="I25" s="96"/>
      <c r="J25" s="96"/>
      <c r="K25" s="96"/>
      <c r="L25" s="106"/>
    </row>
    <row r="26" spans="1:12" ht="14.25" customHeight="1" x14ac:dyDescent="0.25">
      <c r="A26" s="105"/>
      <c r="B26" s="96"/>
      <c r="C26" s="96"/>
      <c r="D26" s="96"/>
      <c r="E26" s="96"/>
      <c r="F26" s="96"/>
      <c r="G26" s="96"/>
      <c r="H26" s="96"/>
      <c r="I26" s="96"/>
      <c r="J26" s="96"/>
      <c r="K26" s="96"/>
      <c r="L26" s="106"/>
    </row>
    <row r="27" spans="1:12" ht="14.25" customHeight="1" x14ac:dyDescent="0.25">
      <c r="A27" s="105"/>
      <c r="B27" s="96"/>
      <c r="C27" s="96"/>
      <c r="D27" s="96"/>
      <c r="E27" s="96"/>
      <c r="F27" s="96"/>
      <c r="G27" s="96"/>
      <c r="H27" s="96"/>
      <c r="I27" s="96"/>
      <c r="J27" s="96"/>
      <c r="K27" s="96"/>
      <c r="L27" s="106"/>
    </row>
    <row r="28" spans="1:12" ht="14.25" customHeight="1" x14ac:dyDescent="0.25">
      <c r="A28" s="105"/>
      <c r="B28" s="96"/>
      <c r="C28" s="96"/>
      <c r="D28" s="96"/>
      <c r="E28" s="96"/>
      <c r="F28" s="96"/>
      <c r="G28" s="96"/>
      <c r="H28" s="96"/>
      <c r="I28" s="96"/>
      <c r="J28" s="96"/>
      <c r="K28" s="96"/>
      <c r="L28" s="106"/>
    </row>
    <row r="29" spans="1:12" ht="14.25" customHeight="1" x14ac:dyDescent="0.25">
      <c r="A29" s="105"/>
      <c r="B29" s="96"/>
      <c r="C29" s="96"/>
      <c r="D29" s="96"/>
      <c r="E29" s="96"/>
      <c r="F29" s="96"/>
      <c r="G29" s="96"/>
      <c r="H29" s="96"/>
      <c r="I29" s="96"/>
      <c r="J29" s="96"/>
      <c r="K29" s="96"/>
      <c r="L29" s="106"/>
    </row>
    <row r="30" spans="1:12" ht="14.25" customHeight="1" x14ac:dyDescent="0.25">
      <c r="A30" s="105"/>
      <c r="B30" s="96"/>
      <c r="C30" s="96"/>
      <c r="D30" s="96"/>
      <c r="E30" s="96"/>
      <c r="F30" s="96"/>
      <c r="G30" s="96"/>
      <c r="H30" s="96"/>
      <c r="I30" s="96"/>
      <c r="J30" s="96"/>
      <c r="K30" s="96"/>
      <c r="L30" s="106"/>
    </row>
    <row r="31" spans="1:12" ht="14.25" customHeight="1" x14ac:dyDescent="0.25">
      <c r="A31" s="107"/>
      <c r="B31" s="108"/>
      <c r="C31" s="108"/>
      <c r="D31" s="108"/>
      <c r="E31" s="108"/>
      <c r="F31" s="108"/>
      <c r="G31" s="108"/>
      <c r="H31" s="108"/>
      <c r="I31" s="108"/>
      <c r="J31" s="108"/>
      <c r="K31" s="108"/>
      <c r="L31" s="109"/>
    </row>
    <row r="32" spans="1:12" ht="14.25" customHeight="1" x14ac:dyDescent="0.3">
      <c r="C32" s="1"/>
    </row>
    <row r="33" spans="3:3" ht="14.25" customHeight="1" x14ac:dyDescent="0.3">
      <c r="C33" s="1"/>
    </row>
    <row r="34" spans="3:3" ht="14.25" customHeight="1" x14ac:dyDescent="0.3">
      <c r="C34" s="1"/>
    </row>
    <row r="35" spans="3:3" ht="14.25" customHeight="1" x14ac:dyDescent="0.3">
      <c r="C35" s="1"/>
    </row>
    <row r="36" spans="3:3" ht="14.25" customHeight="1" x14ac:dyDescent="0.3">
      <c r="C36" s="1"/>
    </row>
    <row r="37" spans="3:3" ht="14.25" customHeight="1" x14ac:dyDescent="0.3">
      <c r="C37" s="1"/>
    </row>
    <row r="38" spans="3:3" ht="14.25" customHeight="1" x14ac:dyDescent="0.3">
      <c r="C38" s="1"/>
    </row>
    <row r="39" spans="3:3" ht="14.25" customHeight="1" x14ac:dyDescent="0.3">
      <c r="C39" s="1"/>
    </row>
    <row r="40" spans="3:3" ht="14.25" customHeight="1" x14ac:dyDescent="0.3">
      <c r="C40" s="1"/>
    </row>
    <row r="41" spans="3:3" ht="14.25" customHeight="1" x14ac:dyDescent="0.3">
      <c r="C41" s="1"/>
    </row>
    <row r="42" spans="3:3" ht="14.25" customHeight="1" x14ac:dyDescent="0.3">
      <c r="C42" s="1"/>
    </row>
    <row r="43" spans="3:3" ht="14.25" customHeight="1" x14ac:dyDescent="0.3">
      <c r="C43" s="1"/>
    </row>
    <row r="44" spans="3:3" ht="14.25" customHeight="1" x14ac:dyDescent="0.3">
      <c r="C44" s="1"/>
    </row>
    <row r="45" spans="3:3" ht="14.25" customHeight="1" x14ac:dyDescent="0.3">
      <c r="C45" s="1"/>
    </row>
    <row r="46" spans="3:3" ht="14.25" customHeight="1" x14ac:dyDescent="0.3">
      <c r="C46" s="1"/>
    </row>
    <row r="47" spans="3:3" ht="14.25" customHeight="1" x14ac:dyDescent="0.3">
      <c r="C47" s="1"/>
    </row>
    <row r="48" spans="3:3" ht="14.25" customHeight="1" x14ac:dyDescent="0.3">
      <c r="C48" s="1"/>
    </row>
    <row r="49" spans="3:3" ht="14.25" customHeight="1" x14ac:dyDescent="0.3">
      <c r="C49" s="1"/>
    </row>
    <row r="50" spans="3:3" ht="14.25" customHeight="1" x14ac:dyDescent="0.3">
      <c r="C50" s="1"/>
    </row>
    <row r="51" spans="3:3" ht="14.25" customHeight="1" x14ac:dyDescent="0.3">
      <c r="C51" s="1"/>
    </row>
    <row r="52" spans="3:3" ht="14.25" customHeight="1" x14ac:dyDescent="0.3">
      <c r="C52" s="1"/>
    </row>
    <row r="53" spans="3:3" ht="14.25" customHeight="1" x14ac:dyDescent="0.3">
      <c r="C53" s="1"/>
    </row>
    <row r="54" spans="3:3" ht="14.25" customHeight="1" x14ac:dyDescent="0.3">
      <c r="C54" s="1"/>
    </row>
    <row r="55" spans="3:3" ht="14.25" customHeight="1" x14ac:dyDescent="0.3">
      <c r="C55" s="1"/>
    </row>
    <row r="56" spans="3:3" ht="14.25" customHeight="1" x14ac:dyDescent="0.3">
      <c r="C56" s="1"/>
    </row>
    <row r="57" spans="3:3" ht="14.25" customHeight="1" x14ac:dyDescent="0.3">
      <c r="C57" s="1"/>
    </row>
    <row r="58" spans="3:3" ht="14.25" customHeight="1" x14ac:dyDescent="0.3">
      <c r="C58" s="1"/>
    </row>
    <row r="59" spans="3:3" ht="14.25" customHeight="1" x14ac:dyDescent="0.3">
      <c r="C59" s="1"/>
    </row>
    <row r="60" spans="3:3" ht="14.25" customHeight="1" x14ac:dyDescent="0.3">
      <c r="C60" s="1"/>
    </row>
    <row r="61" spans="3:3" ht="14.25" customHeight="1" x14ac:dyDescent="0.3">
      <c r="C61" s="1"/>
    </row>
    <row r="62" spans="3:3" ht="14.25" customHeight="1" x14ac:dyDescent="0.3">
      <c r="C62" s="1"/>
    </row>
    <row r="63" spans="3:3" ht="14.25" customHeight="1" x14ac:dyDescent="0.3">
      <c r="C63" s="1"/>
    </row>
    <row r="64" spans="3:3" ht="14.25" customHeight="1" x14ac:dyDescent="0.3">
      <c r="C64" s="1"/>
    </row>
    <row r="65" spans="3:3" ht="14.25" customHeight="1" x14ac:dyDescent="0.3">
      <c r="C65" s="1"/>
    </row>
    <row r="66" spans="3:3" ht="14.25" customHeight="1" x14ac:dyDescent="0.3">
      <c r="C66" s="1"/>
    </row>
    <row r="67" spans="3:3" ht="14.25" customHeight="1" x14ac:dyDescent="0.3">
      <c r="C67" s="1"/>
    </row>
    <row r="68" spans="3:3" ht="14.25" customHeight="1" x14ac:dyDescent="0.3">
      <c r="C68" s="1"/>
    </row>
    <row r="69" spans="3:3" ht="14.25" customHeight="1" x14ac:dyDescent="0.3">
      <c r="C69" s="1"/>
    </row>
    <row r="70" spans="3:3" ht="14.25" customHeight="1" x14ac:dyDescent="0.3">
      <c r="C70" s="1"/>
    </row>
    <row r="71" spans="3:3" ht="14.25" customHeight="1" x14ac:dyDescent="0.3">
      <c r="C71" s="1"/>
    </row>
    <row r="72" spans="3:3" ht="14.25" customHeight="1" x14ac:dyDescent="0.3">
      <c r="C72" s="1"/>
    </row>
    <row r="73" spans="3:3" ht="14.25" customHeight="1" x14ac:dyDescent="0.3">
      <c r="C73" s="1"/>
    </row>
    <row r="74" spans="3:3" ht="14.25" customHeight="1" x14ac:dyDescent="0.3">
      <c r="C74" s="1"/>
    </row>
    <row r="75" spans="3:3" ht="14.25" customHeight="1" x14ac:dyDescent="0.3">
      <c r="C75" s="1"/>
    </row>
    <row r="76" spans="3:3" ht="14.25" customHeight="1" x14ac:dyDescent="0.3">
      <c r="C76" s="1"/>
    </row>
    <row r="77" spans="3:3" ht="14.25" customHeight="1" x14ac:dyDescent="0.3">
      <c r="C77" s="1"/>
    </row>
    <row r="78" spans="3:3" ht="14.25" customHeight="1" x14ac:dyDescent="0.3">
      <c r="C78" s="1"/>
    </row>
    <row r="79" spans="3:3" ht="14.25" customHeight="1" x14ac:dyDescent="0.3">
      <c r="C79" s="1"/>
    </row>
    <row r="80" spans="3:3" ht="14.25" customHeight="1" x14ac:dyDescent="0.3">
      <c r="C80" s="1"/>
    </row>
    <row r="81" spans="3:3" ht="14.25" customHeight="1" x14ac:dyDescent="0.3">
      <c r="C81" s="1"/>
    </row>
    <row r="82" spans="3:3" ht="14.25" customHeight="1" x14ac:dyDescent="0.3">
      <c r="C82" s="1"/>
    </row>
    <row r="83" spans="3:3" ht="14.25" customHeight="1" x14ac:dyDescent="0.3">
      <c r="C83" s="1"/>
    </row>
    <row r="84" spans="3:3" ht="14.25" customHeight="1" x14ac:dyDescent="0.3">
      <c r="C84" s="1"/>
    </row>
    <row r="85" spans="3:3" ht="14.25" customHeight="1" x14ac:dyDescent="0.3">
      <c r="C85" s="1"/>
    </row>
    <row r="86" spans="3:3" ht="14.25" customHeight="1" x14ac:dyDescent="0.3">
      <c r="C86" s="1"/>
    </row>
    <row r="87" spans="3:3" ht="14.25" customHeight="1" x14ac:dyDescent="0.3">
      <c r="C87" s="1"/>
    </row>
    <row r="88" spans="3:3" ht="14.25" customHeight="1" x14ac:dyDescent="0.3">
      <c r="C88" s="1"/>
    </row>
    <row r="89" spans="3:3" ht="14.25" customHeight="1" x14ac:dyDescent="0.3">
      <c r="C89" s="1"/>
    </row>
    <row r="90" spans="3:3" ht="14.25" customHeight="1" x14ac:dyDescent="0.3">
      <c r="C90" s="1"/>
    </row>
    <row r="91" spans="3:3" ht="14.25" customHeight="1" x14ac:dyDescent="0.3">
      <c r="C91" s="1"/>
    </row>
    <row r="92" spans="3:3" ht="14.25" customHeight="1" x14ac:dyDescent="0.3">
      <c r="C92" s="1"/>
    </row>
    <row r="93" spans="3:3" ht="14.25" customHeight="1" x14ac:dyDescent="0.3">
      <c r="C93" s="1"/>
    </row>
    <row r="94" spans="3:3" ht="14.25" customHeight="1" x14ac:dyDescent="0.3">
      <c r="C94" s="1"/>
    </row>
    <row r="95" spans="3:3" ht="14.25" customHeight="1" x14ac:dyDescent="0.3">
      <c r="C95" s="1"/>
    </row>
    <row r="96" spans="3:3" ht="14.25" customHeight="1" x14ac:dyDescent="0.3">
      <c r="C96" s="1"/>
    </row>
    <row r="97" spans="3:3" ht="14.25" customHeight="1" x14ac:dyDescent="0.3">
      <c r="C97" s="1"/>
    </row>
    <row r="98" spans="3:3" ht="14.25" customHeight="1" x14ac:dyDescent="0.3">
      <c r="C98" s="1"/>
    </row>
    <row r="99" spans="3:3" ht="14.25" customHeight="1" x14ac:dyDescent="0.3">
      <c r="C99" s="1"/>
    </row>
    <row r="100" spans="3:3" ht="14.25" customHeight="1" x14ac:dyDescent="0.3">
      <c r="C100" s="1"/>
    </row>
    <row r="101" spans="3:3" ht="14.25" customHeight="1" x14ac:dyDescent="0.3">
      <c r="C101" s="1"/>
    </row>
    <row r="102" spans="3:3" ht="14.25" customHeight="1" x14ac:dyDescent="0.3">
      <c r="C102" s="1"/>
    </row>
    <row r="103" spans="3:3" ht="14.25" customHeight="1" x14ac:dyDescent="0.3">
      <c r="C103" s="1"/>
    </row>
    <row r="104" spans="3:3" ht="14.25" customHeight="1" x14ac:dyDescent="0.3">
      <c r="C104" s="1"/>
    </row>
    <row r="105" spans="3:3" ht="14.25" customHeight="1" x14ac:dyDescent="0.3">
      <c r="C105" s="1"/>
    </row>
    <row r="106" spans="3:3" ht="14.25" customHeight="1" x14ac:dyDescent="0.3">
      <c r="C106" s="1"/>
    </row>
    <row r="107" spans="3:3" ht="14.25" customHeight="1" x14ac:dyDescent="0.3">
      <c r="C107" s="1"/>
    </row>
    <row r="108" spans="3:3" ht="14.25" customHeight="1" x14ac:dyDescent="0.3">
      <c r="C108" s="1"/>
    </row>
    <row r="109" spans="3:3" ht="14.25" customHeight="1" x14ac:dyDescent="0.3">
      <c r="C109" s="1"/>
    </row>
    <row r="110" spans="3:3" ht="14.25" customHeight="1" x14ac:dyDescent="0.3">
      <c r="C110" s="1"/>
    </row>
    <row r="111" spans="3:3" ht="14.25" customHeight="1" x14ac:dyDescent="0.3">
      <c r="C111" s="1"/>
    </row>
    <row r="112" spans="3:3" ht="14.25" customHeight="1" x14ac:dyDescent="0.3">
      <c r="C112" s="1"/>
    </row>
    <row r="113" spans="3:3" ht="14.25" customHeight="1" x14ac:dyDescent="0.3">
      <c r="C113" s="1"/>
    </row>
    <row r="114" spans="3:3" ht="14.25" customHeight="1" x14ac:dyDescent="0.3">
      <c r="C114" s="1"/>
    </row>
    <row r="115" spans="3:3" ht="14.25" customHeight="1" x14ac:dyDescent="0.3">
      <c r="C115" s="1"/>
    </row>
    <row r="116" spans="3:3" ht="14.25" customHeight="1" x14ac:dyDescent="0.3">
      <c r="C116" s="1"/>
    </row>
    <row r="117" spans="3:3" ht="14.25" customHeight="1" x14ac:dyDescent="0.3">
      <c r="C117" s="1"/>
    </row>
    <row r="118" spans="3:3" ht="14.25" customHeight="1" x14ac:dyDescent="0.3">
      <c r="C118" s="1"/>
    </row>
    <row r="119" spans="3:3" ht="14.25" customHeight="1" x14ac:dyDescent="0.3">
      <c r="C119" s="1"/>
    </row>
    <row r="120" spans="3:3" ht="14.25" customHeight="1" x14ac:dyDescent="0.3">
      <c r="C120" s="1"/>
    </row>
    <row r="121" spans="3:3" ht="14.25" customHeight="1" x14ac:dyDescent="0.3">
      <c r="C121" s="1"/>
    </row>
    <row r="122" spans="3:3" ht="14.25" customHeight="1" x14ac:dyDescent="0.3">
      <c r="C122" s="1"/>
    </row>
    <row r="123" spans="3:3" ht="14.25" customHeight="1" x14ac:dyDescent="0.3">
      <c r="C123" s="1"/>
    </row>
    <row r="124" spans="3:3" ht="14.25" customHeight="1" x14ac:dyDescent="0.3">
      <c r="C124" s="1"/>
    </row>
    <row r="125" spans="3:3" ht="14.25" customHeight="1" x14ac:dyDescent="0.3">
      <c r="C125" s="1"/>
    </row>
    <row r="126" spans="3:3" ht="14.25" customHeight="1" x14ac:dyDescent="0.3">
      <c r="C126" s="1"/>
    </row>
    <row r="127" spans="3:3" ht="14.25" customHeight="1" x14ac:dyDescent="0.3">
      <c r="C127" s="1"/>
    </row>
    <row r="128" spans="3:3" ht="14.25" customHeight="1" x14ac:dyDescent="0.3">
      <c r="C128" s="1"/>
    </row>
    <row r="129" spans="3:3" ht="14.25" customHeight="1" x14ac:dyDescent="0.3">
      <c r="C129" s="1"/>
    </row>
    <row r="130" spans="3:3" ht="14.25" customHeight="1" x14ac:dyDescent="0.3">
      <c r="C130" s="1"/>
    </row>
    <row r="131" spans="3:3" ht="14.25" customHeight="1" x14ac:dyDescent="0.3">
      <c r="C131" s="1"/>
    </row>
    <row r="132" spans="3:3" ht="14.25" customHeight="1" x14ac:dyDescent="0.3">
      <c r="C132" s="1"/>
    </row>
    <row r="133" spans="3:3" ht="14.25" customHeight="1" x14ac:dyDescent="0.3">
      <c r="C133" s="1"/>
    </row>
    <row r="134" spans="3:3" ht="14.25" customHeight="1" x14ac:dyDescent="0.3">
      <c r="C134" s="1"/>
    </row>
    <row r="135" spans="3:3" ht="14.25" customHeight="1" x14ac:dyDescent="0.3">
      <c r="C135" s="1"/>
    </row>
    <row r="136" spans="3:3" ht="14.25" customHeight="1" x14ac:dyDescent="0.3">
      <c r="C136" s="1"/>
    </row>
    <row r="137" spans="3:3" ht="14.25" customHeight="1" x14ac:dyDescent="0.3">
      <c r="C137" s="1"/>
    </row>
    <row r="138" spans="3:3" ht="14.25" customHeight="1" x14ac:dyDescent="0.3">
      <c r="C138" s="1"/>
    </row>
    <row r="139" spans="3:3" ht="14.25" customHeight="1" x14ac:dyDescent="0.3">
      <c r="C139" s="1"/>
    </row>
    <row r="140" spans="3:3" ht="14.25" customHeight="1" x14ac:dyDescent="0.3">
      <c r="C140" s="1"/>
    </row>
    <row r="141" spans="3:3" ht="14.25" customHeight="1" x14ac:dyDescent="0.3">
      <c r="C141" s="1"/>
    </row>
    <row r="142" spans="3:3" ht="14.25" customHeight="1" x14ac:dyDescent="0.3">
      <c r="C142" s="1"/>
    </row>
    <row r="143" spans="3:3" ht="14.25" customHeight="1" x14ac:dyDescent="0.3">
      <c r="C143" s="1"/>
    </row>
    <row r="144" spans="3:3" ht="14.25" customHeight="1" x14ac:dyDescent="0.3">
      <c r="C144" s="1"/>
    </row>
    <row r="145" spans="3:3" ht="14.25" customHeight="1" x14ac:dyDescent="0.3">
      <c r="C145" s="1"/>
    </row>
    <row r="146" spans="3:3" ht="14.25" customHeight="1" x14ac:dyDescent="0.3">
      <c r="C146" s="1"/>
    </row>
    <row r="147" spans="3:3" ht="14.25" customHeight="1" x14ac:dyDescent="0.3">
      <c r="C147" s="1"/>
    </row>
    <row r="148" spans="3:3" ht="14.25" customHeight="1" x14ac:dyDescent="0.3">
      <c r="C148" s="1"/>
    </row>
    <row r="149" spans="3:3" ht="14.25" customHeight="1" x14ac:dyDescent="0.3">
      <c r="C149" s="1"/>
    </row>
    <row r="150" spans="3:3" ht="14.25" customHeight="1" x14ac:dyDescent="0.3">
      <c r="C150" s="1"/>
    </row>
    <row r="151" spans="3:3" ht="14.25" customHeight="1" x14ac:dyDescent="0.3">
      <c r="C151" s="1"/>
    </row>
    <row r="152" spans="3:3" ht="14.25" customHeight="1" x14ac:dyDescent="0.3">
      <c r="C152" s="1"/>
    </row>
    <row r="153" spans="3:3" ht="14.25" customHeight="1" x14ac:dyDescent="0.3">
      <c r="C153" s="1"/>
    </row>
    <row r="154" spans="3:3" ht="14.25" customHeight="1" x14ac:dyDescent="0.3">
      <c r="C154" s="1"/>
    </row>
    <row r="155" spans="3:3" ht="14.25" customHeight="1" x14ac:dyDescent="0.3">
      <c r="C155" s="1"/>
    </row>
    <row r="156" spans="3:3" ht="14.25" customHeight="1" x14ac:dyDescent="0.3">
      <c r="C156" s="1"/>
    </row>
    <row r="157" spans="3:3" ht="14.25" customHeight="1" x14ac:dyDescent="0.3">
      <c r="C157" s="1"/>
    </row>
    <row r="158" spans="3:3" ht="14.25" customHeight="1" x14ac:dyDescent="0.3">
      <c r="C158" s="1"/>
    </row>
    <row r="159" spans="3:3" ht="14.25" customHeight="1" x14ac:dyDescent="0.3">
      <c r="C159" s="1"/>
    </row>
    <row r="160" spans="3:3" ht="14.25" customHeight="1" x14ac:dyDescent="0.3">
      <c r="C160" s="1"/>
    </row>
    <row r="161" spans="3:3" ht="14.25" customHeight="1" x14ac:dyDescent="0.3">
      <c r="C161" s="1"/>
    </row>
    <row r="162" spans="3:3" ht="14.25" customHeight="1" x14ac:dyDescent="0.3">
      <c r="C162" s="1"/>
    </row>
    <row r="163" spans="3:3" ht="14.25" customHeight="1" x14ac:dyDescent="0.3">
      <c r="C163" s="1"/>
    </row>
    <row r="164" spans="3:3" ht="14.25" customHeight="1" x14ac:dyDescent="0.3">
      <c r="C164" s="1"/>
    </row>
    <row r="165" spans="3:3" ht="14.25" customHeight="1" x14ac:dyDescent="0.3">
      <c r="C165" s="1"/>
    </row>
    <row r="166" spans="3:3" ht="14.25" customHeight="1" x14ac:dyDescent="0.3">
      <c r="C166" s="1"/>
    </row>
    <row r="167" spans="3:3" ht="14.25" customHeight="1" x14ac:dyDescent="0.3">
      <c r="C167" s="1"/>
    </row>
    <row r="168" spans="3:3" ht="14.25" customHeight="1" x14ac:dyDescent="0.3">
      <c r="C168" s="1"/>
    </row>
    <row r="169" spans="3:3" ht="14.25" customHeight="1" x14ac:dyDescent="0.3">
      <c r="C169" s="1"/>
    </row>
    <row r="170" spans="3:3" ht="14.25" customHeight="1" x14ac:dyDescent="0.3">
      <c r="C170" s="1"/>
    </row>
    <row r="171" spans="3:3" ht="14.25" customHeight="1" x14ac:dyDescent="0.3">
      <c r="C171" s="1"/>
    </row>
    <row r="172" spans="3:3" ht="14.25" customHeight="1" x14ac:dyDescent="0.3">
      <c r="C172" s="1"/>
    </row>
    <row r="173" spans="3:3" ht="14.25" customHeight="1" x14ac:dyDescent="0.3">
      <c r="C173" s="1"/>
    </row>
    <row r="174" spans="3:3" ht="14.25" customHeight="1" x14ac:dyDescent="0.3">
      <c r="C174" s="1"/>
    </row>
    <row r="175" spans="3:3" ht="14.25" customHeight="1" x14ac:dyDescent="0.3">
      <c r="C175" s="1"/>
    </row>
    <row r="176" spans="3:3" ht="14.25" customHeight="1" x14ac:dyDescent="0.3">
      <c r="C176" s="1"/>
    </row>
    <row r="177" spans="3:3" ht="14.25" customHeight="1" x14ac:dyDescent="0.3">
      <c r="C177" s="1"/>
    </row>
    <row r="178" spans="3:3" ht="14.25" customHeight="1" x14ac:dyDescent="0.3">
      <c r="C178" s="1"/>
    </row>
    <row r="179" spans="3:3" ht="14.25" customHeight="1" x14ac:dyDescent="0.3">
      <c r="C179" s="1"/>
    </row>
    <row r="180" spans="3:3" ht="14.25" customHeight="1" x14ac:dyDescent="0.3">
      <c r="C180" s="1"/>
    </row>
    <row r="181" spans="3:3" ht="14.25" customHeight="1" x14ac:dyDescent="0.3">
      <c r="C181" s="1"/>
    </row>
    <row r="182" spans="3:3" ht="14.25" customHeight="1" x14ac:dyDescent="0.3">
      <c r="C182" s="1"/>
    </row>
    <row r="183" spans="3:3" ht="14.25" customHeight="1" x14ac:dyDescent="0.3">
      <c r="C183" s="1"/>
    </row>
    <row r="184" spans="3:3" ht="14.25" customHeight="1" x14ac:dyDescent="0.3">
      <c r="C184" s="1"/>
    </row>
    <row r="185" spans="3:3" ht="14.25" customHeight="1" x14ac:dyDescent="0.3">
      <c r="C185" s="1"/>
    </row>
    <row r="186" spans="3:3" ht="14.25" customHeight="1" x14ac:dyDescent="0.3">
      <c r="C186" s="1"/>
    </row>
    <row r="187" spans="3:3" ht="14.25" customHeight="1" x14ac:dyDescent="0.3">
      <c r="C187" s="1"/>
    </row>
    <row r="188" spans="3:3" ht="14.25" customHeight="1" x14ac:dyDescent="0.3">
      <c r="C188" s="1"/>
    </row>
    <row r="189" spans="3:3" ht="14.25" customHeight="1" x14ac:dyDescent="0.3">
      <c r="C189" s="1"/>
    </row>
    <row r="190" spans="3:3" ht="14.25" customHeight="1" x14ac:dyDescent="0.3">
      <c r="C190" s="1"/>
    </row>
    <row r="191" spans="3:3" ht="14.25" customHeight="1" x14ac:dyDescent="0.3">
      <c r="C191" s="1"/>
    </row>
    <row r="192" spans="3:3" ht="14.25" customHeight="1" x14ac:dyDescent="0.3">
      <c r="C192" s="1"/>
    </row>
    <row r="193" spans="3:3" ht="14.25" customHeight="1" x14ac:dyDescent="0.3">
      <c r="C193" s="1"/>
    </row>
    <row r="194" spans="3:3" ht="14.25" customHeight="1" x14ac:dyDescent="0.3">
      <c r="C194" s="1"/>
    </row>
    <row r="195" spans="3:3" ht="14.25" customHeight="1" x14ac:dyDescent="0.3">
      <c r="C195" s="1"/>
    </row>
    <row r="196" spans="3:3" ht="14.25" customHeight="1" x14ac:dyDescent="0.3">
      <c r="C196" s="1"/>
    </row>
    <row r="197" spans="3:3" ht="14.25" customHeight="1" x14ac:dyDescent="0.3">
      <c r="C197" s="1"/>
    </row>
    <row r="198" spans="3:3" ht="14.25" customHeight="1" x14ac:dyDescent="0.3">
      <c r="C198" s="1"/>
    </row>
    <row r="199" spans="3:3" ht="14.25" customHeight="1" x14ac:dyDescent="0.3">
      <c r="C199" s="1"/>
    </row>
    <row r="200" spans="3:3" ht="14.25" customHeight="1" x14ac:dyDescent="0.3">
      <c r="C200" s="1"/>
    </row>
    <row r="201" spans="3:3" ht="14.25" customHeight="1" x14ac:dyDescent="0.3">
      <c r="C201" s="1"/>
    </row>
    <row r="202" spans="3:3" ht="14.25" customHeight="1" x14ac:dyDescent="0.3">
      <c r="C202" s="1"/>
    </row>
    <row r="203" spans="3:3" ht="14.25" customHeight="1" x14ac:dyDescent="0.3">
      <c r="C203" s="1"/>
    </row>
    <row r="204" spans="3:3" ht="14.25" customHeight="1" x14ac:dyDescent="0.3">
      <c r="C204" s="1"/>
    </row>
    <row r="205" spans="3:3" ht="14.25" customHeight="1" x14ac:dyDescent="0.3">
      <c r="C205" s="1"/>
    </row>
    <row r="206" spans="3:3" ht="14.25" customHeight="1" x14ac:dyDescent="0.3">
      <c r="C206" s="1"/>
    </row>
    <row r="207" spans="3:3" ht="14.25" customHeight="1" x14ac:dyDescent="0.3">
      <c r="C207" s="1"/>
    </row>
    <row r="208" spans="3:3" ht="14.25" customHeight="1" x14ac:dyDescent="0.3">
      <c r="C208" s="1"/>
    </row>
    <row r="209" spans="3:3" ht="14.25" customHeight="1" x14ac:dyDescent="0.3">
      <c r="C209" s="1"/>
    </row>
    <row r="210" spans="3:3" ht="14.25" customHeight="1" x14ac:dyDescent="0.3">
      <c r="C210" s="1"/>
    </row>
    <row r="211" spans="3:3" ht="14.25" customHeight="1" x14ac:dyDescent="0.3">
      <c r="C211" s="1"/>
    </row>
    <row r="212" spans="3:3" ht="14.25" customHeight="1" x14ac:dyDescent="0.3">
      <c r="C212" s="1"/>
    </row>
    <row r="213" spans="3:3" ht="14.25" customHeight="1" x14ac:dyDescent="0.3">
      <c r="C213" s="1"/>
    </row>
    <row r="214" spans="3:3" ht="14.25" customHeight="1" x14ac:dyDescent="0.3">
      <c r="C214" s="1"/>
    </row>
    <row r="215" spans="3:3" ht="14.25" customHeight="1" x14ac:dyDescent="0.3">
      <c r="C215" s="1"/>
    </row>
    <row r="216" spans="3:3" ht="14.25" customHeight="1" x14ac:dyDescent="0.3">
      <c r="C216" s="1"/>
    </row>
    <row r="217" spans="3:3" ht="14.25" customHeight="1" x14ac:dyDescent="0.3">
      <c r="C217" s="1"/>
    </row>
    <row r="218" spans="3:3" ht="14.25" customHeight="1" x14ac:dyDescent="0.3">
      <c r="C218" s="1"/>
    </row>
    <row r="219" spans="3:3" ht="14.25" customHeight="1" x14ac:dyDescent="0.3">
      <c r="C219" s="1"/>
    </row>
    <row r="220" spans="3:3" ht="14.25" customHeight="1" x14ac:dyDescent="0.3">
      <c r="C220" s="1"/>
    </row>
    <row r="221" spans="3:3" ht="14.25" customHeight="1" x14ac:dyDescent="0.3">
      <c r="C221" s="1"/>
    </row>
    <row r="222" spans="3:3" ht="14.25" customHeight="1" x14ac:dyDescent="0.3">
      <c r="C222" s="1"/>
    </row>
    <row r="223" spans="3:3" ht="14.25" customHeight="1" x14ac:dyDescent="0.3">
      <c r="C223" s="1"/>
    </row>
    <row r="224" spans="3:3" ht="14.25" customHeight="1" x14ac:dyDescent="0.3">
      <c r="C224" s="1"/>
    </row>
    <row r="225" spans="3:3" ht="14.25" customHeight="1" x14ac:dyDescent="0.3">
      <c r="C225" s="1"/>
    </row>
    <row r="226" spans="3:3" ht="14.25" customHeight="1" x14ac:dyDescent="0.3">
      <c r="C226" s="1"/>
    </row>
    <row r="227" spans="3:3" ht="14.25" customHeight="1" x14ac:dyDescent="0.3">
      <c r="C227" s="1"/>
    </row>
    <row r="228" spans="3:3" ht="14.25" customHeight="1" x14ac:dyDescent="0.3">
      <c r="C228" s="1"/>
    </row>
    <row r="229" spans="3:3" ht="14.25" customHeight="1" x14ac:dyDescent="0.3">
      <c r="C229" s="1"/>
    </row>
    <row r="230" spans="3:3" ht="14.25" customHeight="1" x14ac:dyDescent="0.3">
      <c r="C230" s="1"/>
    </row>
    <row r="231" spans="3:3" ht="14.25" customHeight="1" x14ac:dyDescent="0.3">
      <c r="C231" s="1"/>
    </row>
    <row r="232" spans="3:3" ht="14.25" customHeight="1" x14ac:dyDescent="0.3">
      <c r="C232" s="1"/>
    </row>
    <row r="233" spans="3:3" ht="14.25" customHeight="1" x14ac:dyDescent="0.3">
      <c r="C233" s="1"/>
    </row>
    <row r="234" spans="3:3" ht="14.25" customHeight="1" x14ac:dyDescent="0.3">
      <c r="C234" s="1"/>
    </row>
    <row r="235" spans="3:3" ht="14.25" customHeight="1" x14ac:dyDescent="0.3">
      <c r="C235" s="1"/>
    </row>
    <row r="236" spans="3:3" ht="14.25" customHeight="1" x14ac:dyDescent="0.3">
      <c r="C236" s="1"/>
    </row>
    <row r="237" spans="3:3" ht="14.25" customHeight="1" x14ac:dyDescent="0.3">
      <c r="C237" s="1"/>
    </row>
    <row r="238" spans="3:3" ht="14.25" customHeight="1" x14ac:dyDescent="0.3">
      <c r="C238" s="1"/>
    </row>
    <row r="239" spans="3:3" ht="14.25" customHeight="1" x14ac:dyDescent="0.3">
      <c r="C239" s="1"/>
    </row>
    <row r="240" spans="3:3" ht="14.25" customHeight="1" x14ac:dyDescent="0.3">
      <c r="C240" s="1"/>
    </row>
    <row r="241" spans="3:3" ht="14.25" customHeight="1" x14ac:dyDescent="0.3">
      <c r="C241" s="1"/>
    </row>
    <row r="242" spans="3:3" ht="14.25" customHeight="1" x14ac:dyDescent="0.3">
      <c r="C242" s="1"/>
    </row>
    <row r="243" spans="3:3" ht="14.25" customHeight="1" x14ac:dyDescent="0.3">
      <c r="C243" s="1"/>
    </row>
    <row r="244" spans="3:3" ht="14.25" customHeight="1" x14ac:dyDescent="0.3">
      <c r="C244" s="1"/>
    </row>
    <row r="245" spans="3:3" ht="14.25" customHeight="1" x14ac:dyDescent="0.3">
      <c r="C245" s="1"/>
    </row>
    <row r="246" spans="3:3" ht="14.25" customHeight="1" x14ac:dyDescent="0.3">
      <c r="C246" s="1"/>
    </row>
    <row r="247" spans="3:3" ht="14.25" customHeight="1" x14ac:dyDescent="0.3">
      <c r="C247" s="1"/>
    </row>
    <row r="248" spans="3:3" ht="14.25" customHeight="1" x14ac:dyDescent="0.3">
      <c r="C248" s="1"/>
    </row>
    <row r="249" spans="3:3" ht="14.25" customHeight="1" x14ac:dyDescent="0.3">
      <c r="C249" s="1"/>
    </row>
    <row r="250" spans="3:3" ht="14.25" customHeight="1" x14ac:dyDescent="0.3">
      <c r="C250" s="1"/>
    </row>
    <row r="251" spans="3:3" ht="14.25" customHeight="1" x14ac:dyDescent="0.3">
      <c r="C251" s="1"/>
    </row>
    <row r="252" spans="3:3" ht="14.25" customHeight="1" x14ac:dyDescent="0.3">
      <c r="C252" s="1"/>
    </row>
    <row r="253" spans="3:3" ht="14.25" customHeight="1" x14ac:dyDescent="0.3">
      <c r="C253" s="1"/>
    </row>
    <row r="254" spans="3:3" ht="14.25" customHeight="1" x14ac:dyDescent="0.3">
      <c r="C254" s="1"/>
    </row>
    <row r="255" spans="3:3" ht="14.25" customHeight="1" x14ac:dyDescent="0.3">
      <c r="C255" s="1"/>
    </row>
    <row r="256" spans="3:3" ht="14.25" customHeight="1" x14ac:dyDescent="0.3">
      <c r="C256" s="1"/>
    </row>
    <row r="257" spans="3:3" ht="14.25" customHeight="1" x14ac:dyDescent="0.3">
      <c r="C257" s="1"/>
    </row>
    <row r="258" spans="3:3" ht="14.25" customHeight="1" x14ac:dyDescent="0.3">
      <c r="C258" s="1"/>
    </row>
    <row r="259" spans="3:3" ht="14.25" customHeight="1" x14ac:dyDescent="0.3">
      <c r="C259" s="1"/>
    </row>
    <row r="260" spans="3:3" ht="14.25" customHeight="1" x14ac:dyDescent="0.3">
      <c r="C260" s="1"/>
    </row>
    <row r="261" spans="3:3" ht="14.25" customHeight="1" x14ac:dyDescent="0.3">
      <c r="C261" s="1"/>
    </row>
    <row r="262" spans="3:3" ht="14.25" customHeight="1" x14ac:dyDescent="0.3">
      <c r="C262" s="1"/>
    </row>
    <row r="263" spans="3:3" ht="14.25" customHeight="1" x14ac:dyDescent="0.3">
      <c r="C263" s="1"/>
    </row>
    <row r="264" spans="3:3" ht="14.25" customHeight="1" x14ac:dyDescent="0.3">
      <c r="C264" s="1"/>
    </row>
    <row r="265" spans="3:3" ht="14.25" customHeight="1" x14ac:dyDescent="0.3">
      <c r="C265" s="1"/>
    </row>
    <row r="266" spans="3:3" ht="14.25" customHeight="1" x14ac:dyDescent="0.3">
      <c r="C266" s="1"/>
    </row>
    <row r="267" spans="3:3" ht="14.25" customHeight="1" x14ac:dyDescent="0.3">
      <c r="C267" s="1"/>
    </row>
    <row r="268" spans="3:3" ht="14.25" customHeight="1" x14ac:dyDescent="0.3">
      <c r="C268" s="1"/>
    </row>
    <row r="269" spans="3:3" ht="14.25" customHeight="1" x14ac:dyDescent="0.3">
      <c r="C269" s="1"/>
    </row>
    <row r="270" spans="3:3" ht="14.25" customHeight="1" x14ac:dyDescent="0.3">
      <c r="C270" s="1"/>
    </row>
    <row r="271" spans="3:3" ht="14.25" customHeight="1" x14ac:dyDescent="0.3">
      <c r="C271" s="1"/>
    </row>
    <row r="272" spans="3:3" ht="14.25" customHeight="1" x14ac:dyDescent="0.3">
      <c r="C272" s="1"/>
    </row>
    <row r="273" spans="3:3" ht="14.25" customHeight="1" x14ac:dyDescent="0.3">
      <c r="C273" s="1"/>
    </row>
    <row r="274" spans="3:3" ht="14.25" customHeight="1" x14ac:dyDescent="0.3">
      <c r="C274" s="1"/>
    </row>
    <row r="275" spans="3:3" ht="14.25" customHeight="1" x14ac:dyDescent="0.3">
      <c r="C275" s="1"/>
    </row>
    <row r="276" spans="3:3" ht="14.25" customHeight="1" x14ac:dyDescent="0.3">
      <c r="C276" s="1"/>
    </row>
    <row r="277" spans="3:3" ht="14.25" customHeight="1" x14ac:dyDescent="0.3">
      <c r="C277" s="1"/>
    </row>
    <row r="278" spans="3:3" ht="14.25" customHeight="1" x14ac:dyDescent="0.3">
      <c r="C278" s="1"/>
    </row>
    <row r="279" spans="3:3" ht="14.25" customHeight="1" x14ac:dyDescent="0.3">
      <c r="C279" s="1"/>
    </row>
    <row r="280" spans="3:3" ht="14.25" customHeight="1" x14ac:dyDescent="0.3">
      <c r="C280" s="1"/>
    </row>
    <row r="281" spans="3:3" ht="14.25" customHeight="1" x14ac:dyDescent="0.3">
      <c r="C281" s="1"/>
    </row>
    <row r="282" spans="3:3" ht="14.25" customHeight="1" x14ac:dyDescent="0.3">
      <c r="C282" s="1"/>
    </row>
    <row r="283" spans="3:3" ht="14.25" customHeight="1" x14ac:dyDescent="0.3">
      <c r="C283" s="1"/>
    </row>
    <row r="284" spans="3:3" ht="14.25" customHeight="1" x14ac:dyDescent="0.3">
      <c r="C284" s="1"/>
    </row>
    <row r="285" spans="3:3" ht="14.25" customHeight="1" x14ac:dyDescent="0.3">
      <c r="C285" s="1"/>
    </row>
    <row r="286" spans="3:3" ht="14.25" customHeight="1" x14ac:dyDescent="0.3">
      <c r="C286" s="1"/>
    </row>
    <row r="287" spans="3:3" ht="14.25" customHeight="1" x14ac:dyDescent="0.3">
      <c r="C287" s="1"/>
    </row>
    <row r="288" spans="3:3" ht="14.25" customHeight="1" x14ac:dyDescent="0.3">
      <c r="C288" s="1"/>
    </row>
    <row r="289" spans="3:3" ht="14.25" customHeight="1" x14ac:dyDescent="0.3">
      <c r="C289" s="1"/>
    </row>
    <row r="290" spans="3:3" ht="14.25" customHeight="1" x14ac:dyDescent="0.3">
      <c r="C290" s="1"/>
    </row>
    <row r="291" spans="3:3" ht="14.25" customHeight="1" x14ac:dyDescent="0.3">
      <c r="C291" s="1"/>
    </row>
    <row r="292" spans="3:3" ht="14.25" customHeight="1" x14ac:dyDescent="0.3">
      <c r="C292" s="1"/>
    </row>
    <row r="293" spans="3:3" ht="14.25" customHeight="1" x14ac:dyDescent="0.3">
      <c r="C293" s="1"/>
    </row>
    <row r="294" spans="3:3" ht="14.25" customHeight="1" x14ac:dyDescent="0.3">
      <c r="C294" s="1"/>
    </row>
    <row r="295" spans="3:3" ht="14.25" customHeight="1" x14ac:dyDescent="0.3">
      <c r="C295" s="1"/>
    </row>
    <row r="296" spans="3:3" ht="14.25" customHeight="1" x14ac:dyDescent="0.3">
      <c r="C296" s="1"/>
    </row>
    <row r="297" spans="3:3" ht="14.25" customHeight="1" x14ac:dyDescent="0.3">
      <c r="C297" s="1"/>
    </row>
    <row r="298" spans="3:3" ht="14.25" customHeight="1" x14ac:dyDescent="0.3">
      <c r="C298" s="1"/>
    </row>
    <row r="299" spans="3:3" ht="14.25" customHeight="1" x14ac:dyDescent="0.3">
      <c r="C299" s="1"/>
    </row>
    <row r="300" spans="3:3" ht="14.25" customHeight="1" x14ac:dyDescent="0.3">
      <c r="C300" s="1"/>
    </row>
    <row r="301" spans="3:3" ht="14.25" customHeight="1" x14ac:dyDescent="0.3">
      <c r="C301" s="1"/>
    </row>
    <row r="302" spans="3:3" ht="14.25" customHeight="1" x14ac:dyDescent="0.3">
      <c r="C302" s="1"/>
    </row>
    <row r="303" spans="3:3" ht="14.25" customHeight="1" x14ac:dyDescent="0.3">
      <c r="C303" s="1"/>
    </row>
    <row r="304" spans="3:3" ht="14.25" customHeight="1" x14ac:dyDescent="0.3">
      <c r="C304" s="1"/>
    </row>
    <row r="305" spans="3:3" ht="14.25" customHeight="1" x14ac:dyDescent="0.3">
      <c r="C305" s="1"/>
    </row>
    <row r="306" spans="3:3" ht="14.25" customHeight="1" x14ac:dyDescent="0.3">
      <c r="C306" s="1"/>
    </row>
    <row r="307" spans="3:3" ht="14.25" customHeight="1" x14ac:dyDescent="0.3">
      <c r="C307" s="1"/>
    </row>
    <row r="308" spans="3:3" ht="14.25" customHeight="1" x14ac:dyDescent="0.3">
      <c r="C308" s="1"/>
    </row>
    <row r="309" spans="3:3" ht="14.25" customHeight="1" x14ac:dyDescent="0.3">
      <c r="C309" s="1"/>
    </row>
    <row r="310" spans="3:3" ht="14.25" customHeight="1" x14ac:dyDescent="0.3">
      <c r="C310" s="1"/>
    </row>
    <row r="311" spans="3:3" ht="14.25" customHeight="1" x14ac:dyDescent="0.3">
      <c r="C311" s="1"/>
    </row>
    <row r="312" spans="3:3" ht="14.25" customHeight="1" x14ac:dyDescent="0.3">
      <c r="C312" s="1"/>
    </row>
    <row r="313" spans="3:3" ht="14.25" customHeight="1" x14ac:dyDescent="0.3">
      <c r="C313" s="1"/>
    </row>
    <row r="314" spans="3:3" ht="14.25" customHeight="1" x14ac:dyDescent="0.3">
      <c r="C314" s="1"/>
    </row>
    <row r="315" spans="3:3" ht="14.25" customHeight="1" x14ac:dyDescent="0.3">
      <c r="C315" s="1"/>
    </row>
    <row r="316" spans="3:3" ht="14.25" customHeight="1" x14ac:dyDescent="0.3">
      <c r="C316" s="1"/>
    </row>
    <row r="317" spans="3:3" ht="14.25" customHeight="1" x14ac:dyDescent="0.3">
      <c r="C317" s="1"/>
    </row>
    <row r="318" spans="3:3" ht="14.25" customHeight="1" x14ac:dyDescent="0.3">
      <c r="C318" s="1"/>
    </row>
    <row r="319" spans="3:3" ht="14.25" customHeight="1" x14ac:dyDescent="0.3">
      <c r="C319" s="1"/>
    </row>
    <row r="320" spans="3:3" ht="14.25" customHeight="1" x14ac:dyDescent="0.3">
      <c r="C320" s="1"/>
    </row>
    <row r="321" spans="3:3" ht="14.25" customHeight="1" x14ac:dyDescent="0.3">
      <c r="C321" s="1"/>
    </row>
    <row r="322" spans="3:3" ht="14.25" customHeight="1" x14ac:dyDescent="0.3">
      <c r="C322" s="1"/>
    </row>
    <row r="323" spans="3:3" ht="14.25" customHeight="1" x14ac:dyDescent="0.3">
      <c r="C323" s="1"/>
    </row>
    <row r="324" spans="3:3" ht="14.25" customHeight="1" x14ac:dyDescent="0.3">
      <c r="C324" s="1"/>
    </row>
    <row r="325" spans="3:3" ht="14.25" customHeight="1" x14ac:dyDescent="0.3">
      <c r="C325" s="1"/>
    </row>
    <row r="326" spans="3:3" ht="14.25" customHeight="1" x14ac:dyDescent="0.3">
      <c r="C326" s="1"/>
    </row>
    <row r="327" spans="3:3" ht="14.25" customHeight="1" x14ac:dyDescent="0.3">
      <c r="C327" s="1"/>
    </row>
    <row r="328" spans="3:3" ht="14.25" customHeight="1" x14ac:dyDescent="0.3">
      <c r="C328" s="1"/>
    </row>
    <row r="329" spans="3:3" ht="14.25" customHeight="1" x14ac:dyDescent="0.3">
      <c r="C329" s="1"/>
    </row>
    <row r="330" spans="3:3" ht="14.25" customHeight="1" x14ac:dyDescent="0.3">
      <c r="C330" s="1"/>
    </row>
    <row r="331" spans="3:3" ht="14.25" customHeight="1" x14ac:dyDescent="0.3">
      <c r="C331" s="1"/>
    </row>
    <row r="332" spans="3:3" ht="14.25" customHeight="1" x14ac:dyDescent="0.3">
      <c r="C332" s="1"/>
    </row>
    <row r="333" spans="3:3" ht="14.25" customHeight="1" x14ac:dyDescent="0.3">
      <c r="C333" s="1"/>
    </row>
    <row r="334" spans="3:3" ht="14.25" customHeight="1" x14ac:dyDescent="0.3">
      <c r="C334" s="1"/>
    </row>
    <row r="335" spans="3:3" ht="14.25" customHeight="1" x14ac:dyDescent="0.3">
      <c r="C335" s="1"/>
    </row>
    <row r="336" spans="3:3" ht="14.25" customHeight="1" x14ac:dyDescent="0.3">
      <c r="C336" s="1"/>
    </row>
    <row r="337" spans="3:3" ht="14.25" customHeight="1" x14ac:dyDescent="0.3">
      <c r="C337" s="1"/>
    </row>
    <row r="338" spans="3:3" ht="14.25" customHeight="1" x14ac:dyDescent="0.3">
      <c r="C338" s="1"/>
    </row>
    <row r="339" spans="3:3" ht="14.25" customHeight="1" x14ac:dyDescent="0.3">
      <c r="C339" s="1"/>
    </row>
    <row r="340" spans="3:3" ht="14.25" customHeight="1" x14ac:dyDescent="0.3">
      <c r="C340" s="1"/>
    </row>
    <row r="341" spans="3:3" ht="14.25" customHeight="1" x14ac:dyDescent="0.3">
      <c r="C341" s="1"/>
    </row>
    <row r="342" spans="3:3" ht="14.25" customHeight="1" x14ac:dyDescent="0.3">
      <c r="C342" s="1"/>
    </row>
    <row r="343" spans="3:3" ht="14.25" customHeight="1" x14ac:dyDescent="0.3">
      <c r="C343" s="1"/>
    </row>
    <row r="344" spans="3:3" ht="14.25" customHeight="1" x14ac:dyDescent="0.3">
      <c r="C344" s="1"/>
    </row>
    <row r="345" spans="3:3" ht="14.25" customHeight="1" x14ac:dyDescent="0.3">
      <c r="C345" s="1"/>
    </row>
    <row r="346" spans="3:3" ht="14.25" customHeight="1" x14ac:dyDescent="0.3">
      <c r="C346" s="1"/>
    </row>
    <row r="347" spans="3:3" ht="14.25" customHeight="1" x14ac:dyDescent="0.3">
      <c r="C347" s="1"/>
    </row>
    <row r="348" spans="3:3" ht="14.25" customHeight="1" x14ac:dyDescent="0.3">
      <c r="C348" s="1"/>
    </row>
    <row r="349" spans="3:3" ht="14.25" customHeight="1" x14ac:dyDescent="0.3">
      <c r="C349" s="1"/>
    </row>
    <row r="350" spans="3:3" ht="14.25" customHeight="1" x14ac:dyDescent="0.3">
      <c r="C350" s="1"/>
    </row>
    <row r="351" spans="3:3" ht="14.25" customHeight="1" x14ac:dyDescent="0.3">
      <c r="C351" s="1"/>
    </row>
    <row r="352" spans="3:3" ht="14.25" customHeight="1" x14ac:dyDescent="0.3">
      <c r="C352" s="1"/>
    </row>
    <row r="353" spans="3:3" ht="14.25" customHeight="1" x14ac:dyDescent="0.3">
      <c r="C353" s="1"/>
    </row>
    <row r="354" spans="3:3" ht="14.25" customHeight="1" x14ac:dyDescent="0.3">
      <c r="C354" s="1"/>
    </row>
    <row r="355" spans="3:3" ht="14.25" customHeight="1" x14ac:dyDescent="0.3">
      <c r="C355" s="1"/>
    </row>
    <row r="356" spans="3:3" ht="14.25" customHeight="1" x14ac:dyDescent="0.3">
      <c r="C356" s="1"/>
    </row>
    <row r="357" spans="3:3" ht="14.25" customHeight="1" x14ac:dyDescent="0.3">
      <c r="C357" s="1"/>
    </row>
    <row r="358" spans="3:3" ht="14.25" customHeight="1" x14ac:dyDescent="0.3">
      <c r="C358" s="1"/>
    </row>
    <row r="359" spans="3:3" ht="14.25" customHeight="1" x14ac:dyDescent="0.3">
      <c r="C359" s="1"/>
    </row>
    <row r="360" spans="3:3" ht="14.25" customHeight="1" x14ac:dyDescent="0.3">
      <c r="C360" s="1"/>
    </row>
    <row r="361" spans="3:3" ht="14.25" customHeight="1" x14ac:dyDescent="0.3">
      <c r="C361" s="1"/>
    </row>
    <row r="362" spans="3:3" ht="14.25" customHeight="1" x14ac:dyDescent="0.3">
      <c r="C362" s="1"/>
    </row>
    <row r="363" spans="3:3" ht="14.25" customHeight="1" x14ac:dyDescent="0.3">
      <c r="C363" s="1"/>
    </row>
    <row r="364" spans="3:3" ht="14.25" customHeight="1" x14ac:dyDescent="0.3">
      <c r="C364" s="1"/>
    </row>
    <row r="365" spans="3:3" ht="14.25" customHeight="1" x14ac:dyDescent="0.3">
      <c r="C365" s="1"/>
    </row>
    <row r="366" spans="3:3" ht="14.25" customHeight="1" x14ac:dyDescent="0.3">
      <c r="C366" s="1"/>
    </row>
    <row r="367" spans="3:3" ht="14.25" customHeight="1" x14ac:dyDescent="0.3">
      <c r="C367" s="1"/>
    </row>
    <row r="368" spans="3:3" ht="14.25" customHeight="1" x14ac:dyDescent="0.3">
      <c r="C368" s="1"/>
    </row>
    <row r="369" spans="3:3" ht="14.25" customHeight="1" x14ac:dyDescent="0.3">
      <c r="C369" s="1"/>
    </row>
    <row r="370" spans="3:3" ht="14.25" customHeight="1" x14ac:dyDescent="0.3">
      <c r="C370" s="1"/>
    </row>
    <row r="371" spans="3:3" ht="14.25" customHeight="1" x14ac:dyDescent="0.3">
      <c r="C371" s="1"/>
    </row>
    <row r="372" spans="3:3" ht="14.25" customHeight="1" x14ac:dyDescent="0.3">
      <c r="C372" s="1"/>
    </row>
    <row r="373" spans="3:3" ht="14.25" customHeight="1" x14ac:dyDescent="0.3">
      <c r="C373" s="1"/>
    </row>
    <row r="374" spans="3:3" ht="14.25" customHeight="1" x14ac:dyDescent="0.3">
      <c r="C374" s="1"/>
    </row>
    <row r="375" spans="3:3" ht="14.25" customHeight="1" x14ac:dyDescent="0.3">
      <c r="C375" s="1"/>
    </row>
    <row r="376" spans="3:3" ht="14.25" customHeight="1" x14ac:dyDescent="0.3">
      <c r="C376" s="1"/>
    </row>
    <row r="377" spans="3:3" ht="14.25" customHeight="1" x14ac:dyDescent="0.3">
      <c r="C377" s="1"/>
    </row>
    <row r="378" spans="3:3" ht="14.25" customHeight="1" x14ac:dyDescent="0.3">
      <c r="C378" s="1"/>
    </row>
    <row r="379" spans="3:3" ht="14.25" customHeight="1" x14ac:dyDescent="0.3">
      <c r="C379" s="1"/>
    </row>
    <row r="380" spans="3:3" ht="14.25" customHeight="1" x14ac:dyDescent="0.3">
      <c r="C380" s="1"/>
    </row>
    <row r="381" spans="3:3" ht="14.25" customHeight="1" x14ac:dyDescent="0.3">
      <c r="C381" s="1"/>
    </row>
    <row r="382" spans="3:3" ht="14.25" customHeight="1" x14ac:dyDescent="0.3">
      <c r="C382" s="1"/>
    </row>
    <row r="383" spans="3:3" ht="14.25" customHeight="1" x14ac:dyDescent="0.3">
      <c r="C383" s="1"/>
    </row>
    <row r="384" spans="3:3" ht="14.25" customHeight="1" x14ac:dyDescent="0.3">
      <c r="C384" s="1"/>
    </row>
    <row r="385" spans="3:3" ht="14.25" customHeight="1" x14ac:dyDescent="0.3">
      <c r="C385" s="1"/>
    </row>
    <row r="386" spans="3:3" ht="14.25" customHeight="1" x14ac:dyDescent="0.3">
      <c r="C386" s="1"/>
    </row>
    <row r="387" spans="3:3" ht="14.25" customHeight="1" x14ac:dyDescent="0.3">
      <c r="C387" s="1"/>
    </row>
    <row r="388" spans="3:3" ht="14.25" customHeight="1" x14ac:dyDescent="0.3">
      <c r="C388" s="1"/>
    </row>
    <row r="389" spans="3:3" ht="14.25" customHeight="1" x14ac:dyDescent="0.3">
      <c r="C389" s="1"/>
    </row>
    <row r="390" spans="3:3" ht="14.25" customHeight="1" x14ac:dyDescent="0.3">
      <c r="C390" s="1"/>
    </row>
    <row r="391" spans="3:3" ht="14.25" customHeight="1" x14ac:dyDescent="0.3">
      <c r="C391" s="1"/>
    </row>
    <row r="392" spans="3:3" ht="14.25" customHeight="1" x14ac:dyDescent="0.3">
      <c r="C392" s="1"/>
    </row>
    <row r="393" spans="3:3" ht="14.25" customHeight="1" x14ac:dyDescent="0.3">
      <c r="C393" s="1"/>
    </row>
    <row r="394" spans="3:3" ht="14.25" customHeight="1" x14ac:dyDescent="0.3">
      <c r="C394" s="1"/>
    </row>
    <row r="395" spans="3:3" ht="14.25" customHeight="1" x14ac:dyDescent="0.3">
      <c r="C395" s="1"/>
    </row>
    <row r="396" spans="3:3" ht="14.25" customHeight="1" x14ac:dyDescent="0.3">
      <c r="C396" s="1"/>
    </row>
    <row r="397" spans="3:3" ht="14.25" customHeight="1" x14ac:dyDescent="0.3">
      <c r="C397" s="1"/>
    </row>
    <row r="398" spans="3:3" ht="14.25" customHeight="1" x14ac:dyDescent="0.3">
      <c r="C398" s="1"/>
    </row>
    <row r="399" spans="3:3" ht="14.25" customHeight="1" x14ac:dyDescent="0.3">
      <c r="C399" s="1"/>
    </row>
    <row r="400" spans="3:3" ht="14.25" customHeight="1" x14ac:dyDescent="0.3">
      <c r="C400" s="1"/>
    </row>
    <row r="401" spans="3:3" ht="14.25" customHeight="1" x14ac:dyDescent="0.3">
      <c r="C401" s="1"/>
    </row>
    <row r="402" spans="3:3" ht="14.25" customHeight="1" x14ac:dyDescent="0.3">
      <c r="C402" s="1"/>
    </row>
    <row r="403" spans="3:3" ht="14.25" customHeight="1" x14ac:dyDescent="0.3">
      <c r="C403" s="1"/>
    </row>
    <row r="404" spans="3:3" ht="14.25" customHeight="1" x14ac:dyDescent="0.3">
      <c r="C404" s="1"/>
    </row>
    <row r="405" spans="3:3" ht="14.25" customHeight="1" x14ac:dyDescent="0.3">
      <c r="C405" s="1"/>
    </row>
    <row r="406" spans="3:3" ht="14.25" customHeight="1" x14ac:dyDescent="0.3">
      <c r="C406" s="1"/>
    </row>
    <row r="407" spans="3:3" ht="14.25" customHeight="1" x14ac:dyDescent="0.3">
      <c r="C407" s="1"/>
    </row>
    <row r="408" spans="3:3" ht="14.25" customHeight="1" x14ac:dyDescent="0.3">
      <c r="C408" s="1"/>
    </row>
    <row r="409" spans="3:3" ht="14.25" customHeight="1" x14ac:dyDescent="0.3">
      <c r="C409" s="1"/>
    </row>
    <row r="410" spans="3:3" ht="14.25" customHeight="1" x14ac:dyDescent="0.3">
      <c r="C410" s="1"/>
    </row>
    <row r="411" spans="3:3" ht="14.25" customHeight="1" x14ac:dyDescent="0.3">
      <c r="C411" s="1"/>
    </row>
    <row r="412" spans="3:3" ht="14.25" customHeight="1" x14ac:dyDescent="0.3">
      <c r="C412" s="1"/>
    </row>
    <row r="413" spans="3:3" ht="14.25" customHeight="1" x14ac:dyDescent="0.3">
      <c r="C413" s="1"/>
    </row>
    <row r="414" spans="3:3" ht="14.25" customHeight="1" x14ac:dyDescent="0.3">
      <c r="C414" s="1"/>
    </row>
    <row r="415" spans="3:3" ht="14.25" customHeight="1" x14ac:dyDescent="0.3">
      <c r="C415" s="1"/>
    </row>
    <row r="416" spans="3:3" ht="14.25" customHeight="1" x14ac:dyDescent="0.3">
      <c r="C416" s="1"/>
    </row>
    <row r="417" spans="3:3" ht="14.25" customHeight="1" x14ac:dyDescent="0.3">
      <c r="C417" s="1"/>
    </row>
    <row r="418" spans="3:3" ht="14.25" customHeight="1" x14ac:dyDescent="0.3">
      <c r="C418" s="1"/>
    </row>
    <row r="419" spans="3:3" ht="14.25" customHeight="1" x14ac:dyDescent="0.3">
      <c r="C419" s="1"/>
    </row>
    <row r="420" spans="3:3" ht="14.25" customHeight="1" x14ac:dyDescent="0.3">
      <c r="C420" s="1"/>
    </row>
    <row r="421" spans="3:3" ht="14.25" customHeight="1" x14ac:dyDescent="0.3">
      <c r="C421" s="1"/>
    </row>
    <row r="422" spans="3:3" ht="14.25" customHeight="1" x14ac:dyDescent="0.3">
      <c r="C422" s="1"/>
    </row>
    <row r="423" spans="3:3" ht="14.25" customHeight="1" x14ac:dyDescent="0.3">
      <c r="C423" s="1"/>
    </row>
    <row r="424" spans="3:3" ht="14.25" customHeight="1" x14ac:dyDescent="0.3">
      <c r="C424" s="1"/>
    </row>
    <row r="425" spans="3:3" ht="14.25" customHeight="1" x14ac:dyDescent="0.3">
      <c r="C425" s="1"/>
    </row>
    <row r="426" spans="3:3" ht="14.25" customHeight="1" x14ac:dyDescent="0.3">
      <c r="C426" s="1"/>
    </row>
    <row r="427" spans="3:3" ht="14.25" customHeight="1" x14ac:dyDescent="0.3">
      <c r="C427" s="1"/>
    </row>
    <row r="428" spans="3:3" ht="14.25" customHeight="1" x14ac:dyDescent="0.3">
      <c r="C428" s="1"/>
    </row>
    <row r="429" spans="3:3" ht="14.25" customHeight="1" x14ac:dyDescent="0.3">
      <c r="C429" s="1"/>
    </row>
    <row r="430" spans="3:3" ht="14.25" customHeight="1" x14ac:dyDescent="0.3">
      <c r="C430" s="1"/>
    </row>
    <row r="431" spans="3:3" ht="14.25" customHeight="1" x14ac:dyDescent="0.3">
      <c r="C431" s="1"/>
    </row>
    <row r="432" spans="3:3" ht="14.25" customHeight="1" x14ac:dyDescent="0.3">
      <c r="C432" s="1"/>
    </row>
    <row r="433" spans="3:3" ht="14.25" customHeight="1" x14ac:dyDescent="0.3">
      <c r="C433" s="1"/>
    </row>
    <row r="434" spans="3:3" ht="14.25" customHeight="1" x14ac:dyDescent="0.3">
      <c r="C434" s="1"/>
    </row>
    <row r="435" spans="3:3" ht="14.25" customHeight="1" x14ac:dyDescent="0.3">
      <c r="C435" s="1"/>
    </row>
    <row r="436" spans="3:3" ht="14.25" customHeight="1" x14ac:dyDescent="0.3">
      <c r="C436" s="1"/>
    </row>
    <row r="437" spans="3:3" ht="14.25" customHeight="1" x14ac:dyDescent="0.3">
      <c r="C437" s="1"/>
    </row>
    <row r="438" spans="3:3" ht="14.25" customHeight="1" x14ac:dyDescent="0.3">
      <c r="C438" s="1"/>
    </row>
    <row r="439" spans="3:3" ht="14.25" customHeight="1" x14ac:dyDescent="0.3">
      <c r="C439" s="1"/>
    </row>
    <row r="440" spans="3:3" ht="14.25" customHeight="1" x14ac:dyDescent="0.3">
      <c r="C440" s="1"/>
    </row>
    <row r="441" spans="3:3" ht="14.25" customHeight="1" x14ac:dyDescent="0.3">
      <c r="C441" s="1"/>
    </row>
    <row r="442" spans="3:3" ht="14.25" customHeight="1" x14ac:dyDescent="0.3">
      <c r="C442" s="1"/>
    </row>
    <row r="443" spans="3:3" ht="14.25" customHeight="1" x14ac:dyDescent="0.3">
      <c r="C443" s="1"/>
    </row>
    <row r="444" spans="3:3" ht="14.25" customHeight="1" x14ac:dyDescent="0.3">
      <c r="C444" s="1"/>
    </row>
    <row r="445" spans="3:3" ht="14.25" customHeight="1" x14ac:dyDescent="0.3">
      <c r="C445" s="1"/>
    </row>
    <row r="446" spans="3:3" ht="14.25" customHeight="1" x14ac:dyDescent="0.3">
      <c r="C446" s="1"/>
    </row>
    <row r="447" spans="3:3" ht="14.25" customHeight="1" x14ac:dyDescent="0.3">
      <c r="C447" s="1"/>
    </row>
    <row r="448" spans="3:3" ht="14.25" customHeight="1" x14ac:dyDescent="0.3">
      <c r="C448" s="1"/>
    </row>
    <row r="449" spans="3:3" ht="14.25" customHeight="1" x14ac:dyDescent="0.3">
      <c r="C449" s="1"/>
    </row>
    <row r="450" spans="3:3" ht="14.25" customHeight="1" x14ac:dyDescent="0.3">
      <c r="C450" s="1"/>
    </row>
    <row r="451" spans="3:3" ht="14.25" customHeight="1" x14ac:dyDescent="0.3">
      <c r="C451" s="1"/>
    </row>
    <row r="452" spans="3:3" ht="14.25" customHeight="1" x14ac:dyDescent="0.3">
      <c r="C452" s="1"/>
    </row>
    <row r="453" spans="3:3" ht="14.25" customHeight="1" x14ac:dyDescent="0.3">
      <c r="C453" s="1"/>
    </row>
    <row r="454" spans="3:3" ht="14.25" customHeight="1" x14ac:dyDescent="0.3">
      <c r="C454" s="1"/>
    </row>
    <row r="455" spans="3:3" ht="14.25" customHeight="1" x14ac:dyDescent="0.3">
      <c r="C455" s="1"/>
    </row>
    <row r="456" spans="3:3" ht="14.25" customHeight="1" x14ac:dyDescent="0.3">
      <c r="C456" s="1"/>
    </row>
    <row r="457" spans="3:3" ht="14.25" customHeight="1" x14ac:dyDescent="0.3">
      <c r="C457" s="1"/>
    </row>
    <row r="458" spans="3:3" ht="14.25" customHeight="1" x14ac:dyDescent="0.3">
      <c r="C458" s="1"/>
    </row>
    <row r="459" spans="3:3" ht="14.25" customHeight="1" x14ac:dyDescent="0.3">
      <c r="C459" s="1"/>
    </row>
    <row r="460" spans="3:3" ht="14.25" customHeight="1" x14ac:dyDescent="0.3">
      <c r="C460" s="1"/>
    </row>
    <row r="461" spans="3:3" ht="14.25" customHeight="1" x14ac:dyDescent="0.3">
      <c r="C461" s="1"/>
    </row>
    <row r="462" spans="3:3" ht="14.25" customHeight="1" x14ac:dyDescent="0.3">
      <c r="C462" s="1"/>
    </row>
    <row r="463" spans="3:3" ht="14.25" customHeight="1" x14ac:dyDescent="0.3">
      <c r="C463" s="1"/>
    </row>
    <row r="464" spans="3:3" ht="14.25" customHeight="1" x14ac:dyDescent="0.3">
      <c r="C464" s="1"/>
    </row>
    <row r="465" spans="3:3" ht="14.25" customHeight="1" x14ac:dyDescent="0.3">
      <c r="C465" s="1"/>
    </row>
    <row r="466" spans="3:3" ht="14.25" customHeight="1" x14ac:dyDescent="0.3">
      <c r="C466" s="1"/>
    </row>
    <row r="467" spans="3:3" ht="14.25" customHeight="1" x14ac:dyDescent="0.3">
      <c r="C467" s="1"/>
    </row>
    <row r="468" spans="3:3" ht="14.25" customHeight="1" x14ac:dyDescent="0.3">
      <c r="C468" s="1"/>
    </row>
    <row r="469" spans="3:3" ht="14.25" customHeight="1" x14ac:dyDescent="0.3">
      <c r="C469" s="1"/>
    </row>
    <row r="470" spans="3:3" ht="14.25" customHeight="1" x14ac:dyDescent="0.3">
      <c r="C470" s="1"/>
    </row>
    <row r="471" spans="3:3" ht="14.25" customHeight="1" x14ac:dyDescent="0.3">
      <c r="C471" s="1"/>
    </row>
    <row r="472" spans="3:3" ht="14.25" customHeight="1" x14ac:dyDescent="0.3">
      <c r="C472" s="1"/>
    </row>
    <row r="473" spans="3:3" ht="14.25" customHeight="1" x14ac:dyDescent="0.3">
      <c r="C473" s="1"/>
    </row>
    <row r="474" spans="3:3" ht="14.25" customHeight="1" x14ac:dyDescent="0.3">
      <c r="C474" s="1"/>
    </row>
    <row r="475" spans="3:3" ht="14.25" customHeight="1" x14ac:dyDescent="0.3">
      <c r="C475" s="1"/>
    </row>
    <row r="476" spans="3:3" ht="14.25" customHeight="1" x14ac:dyDescent="0.3">
      <c r="C476" s="1"/>
    </row>
    <row r="477" spans="3:3" ht="14.25" customHeight="1" x14ac:dyDescent="0.3">
      <c r="C477" s="1"/>
    </row>
    <row r="478" spans="3:3" ht="14.25" customHeight="1" x14ac:dyDescent="0.3">
      <c r="C478" s="1"/>
    </row>
    <row r="479" spans="3:3" ht="14.25" customHeight="1" x14ac:dyDescent="0.3">
      <c r="C479" s="1"/>
    </row>
    <row r="480" spans="3:3" ht="14.25" customHeight="1" x14ac:dyDescent="0.3">
      <c r="C480" s="1"/>
    </row>
    <row r="481" spans="3:3" ht="14.25" customHeight="1" x14ac:dyDescent="0.3">
      <c r="C481" s="1"/>
    </row>
    <row r="482" spans="3:3" ht="14.25" customHeight="1" x14ac:dyDescent="0.3">
      <c r="C482" s="1"/>
    </row>
    <row r="483" spans="3:3" ht="14.25" customHeight="1" x14ac:dyDescent="0.3">
      <c r="C483" s="1"/>
    </row>
    <row r="484" spans="3:3" ht="14.25" customHeight="1" x14ac:dyDescent="0.3">
      <c r="C484" s="1"/>
    </row>
    <row r="485" spans="3:3" ht="14.25" customHeight="1" x14ac:dyDescent="0.3">
      <c r="C485" s="1"/>
    </row>
    <row r="486" spans="3:3" ht="14.25" customHeight="1" x14ac:dyDescent="0.3">
      <c r="C486" s="1"/>
    </row>
    <row r="487" spans="3:3" ht="14.25" customHeight="1" x14ac:dyDescent="0.3">
      <c r="C487" s="1"/>
    </row>
    <row r="488" spans="3:3" ht="14.25" customHeight="1" x14ac:dyDescent="0.3">
      <c r="C488" s="1"/>
    </row>
    <row r="489" spans="3:3" ht="14.25" customHeight="1" x14ac:dyDescent="0.3">
      <c r="C489" s="1"/>
    </row>
    <row r="490" spans="3:3" ht="14.25" customHeight="1" x14ac:dyDescent="0.3">
      <c r="C490" s="1"/>
    </row>
    <row r="491" spans="3:3" ht="14.25" customHeight="1" x14ac:dyDescent="0.3">
      <c r="C491" s="1"/>
    </row>
    <row r="492" spans="3:3" ht="14.25" customHeight="1" x14ac:dyDescent="0.3">
      <c r="C492" s="1"/>
    </row>
    <row r="493" spans="3:3" ht="14.25" customHeight="1" x14ac:dyDescent="0.3">
      <c r="C493" s="1"/>
    </row>
    <row r="494" spans="3:3" ht="14.25" customHeight="1" x14ac:dyDescent="0.3">
      <c r="C494" s="1"/>
    </row>
    <row r="495" spans="3:3" ht="14.25" customHeight="1" x14ac:dyDescent="0.3">
      <c r="C495" s="1"/>
    </row>
    <row r="496" spans="3:3" ht="14.25" customHeight="1" x14ac:dyDescent="0.3">
      <c r="C496" s="1"/>
    </row>
    <row r="497" spans="3:3" ht="14.25" customHeight="1" x14ac:dyDescent="0.3">
      <c r="C497" s="1"/>
    </row>
    <row r="498" spans="3:3" ht="14.25" customHeight="1" x14ac:dyDescent="0.3">
      <c r="C498" s="1"/>
    </row>
    <row r="499" spans="3:3" ht="14.25" customHeight="1" x14ac:dyDescent="0.3">
      <c r="C499" s="1"/>
    </row>
    <row r="500" spans="3:3" ht="14.25" customHeight="1" x14ac:dyDescent="0.3">
      <c r="C500" s="1"/>
    </row>
    <row r="501" spans="3:3" ht="14.25" customHeight="1" x14ac:dyDescent="0.3">
      <c r="C501" s="1"/>
    </row>
    <row r="502" spans="3:3" ht="14.25" customHeight="1" x14ac:dyDescent="0.3">
      <c r="C502" s="1"/>
    </row>
    <row r="503" spans="3:3" ht="14.25" customHeight="1" x14ac:dyDescent="0.3">
      <c r="C503" s="1"/>
    </row>
    <row r="504" spans="3:3" ht="14.25" customHeight="1" x14ac:dyDescent="0.3">
      <c r="C504" s="1"/>
    </row>
    <row r="505" spans="3:3" ht="14.25" customHeight="1" x14ac:dyDescent="0.3">
      <c r="C505" s="1"/>
    </row>
    <row r="506" spans="3:3" ht="14.25" customHeight="1" x14ac:dyDescent="0.3">
      <c r="C506" s="1"/>
    </row>
    <row r="507" spans="3:3" ht="14.25" customHeight="1" x14ac:dyDescent="0.3">
      <c r="C507" s="1"/>
    </row>
    <row r="508" spans="3:3" ht="14.25" customHeight="1" x14ac:dyDescent="0.3">
      <c r="C508" s="1"/>
    </row>
    <row r="509" spans="3:3" ht="14.25" customHeight="1" x14ac:dyDescent="0.3">
      <c r="C509" s="1"/>
    </row>
    <row r="510" spans="3:3" ht="14.25" customHeight="1" x14ac:dyDescent="0.3">
      <c r="C510" s="1"/>
    </row>
    <row r="511" spans="3:3" ht="14.25" customHeight="1" x14ac:dyDescent="0.3">
      <c r="C511" s="1"/>
    </row>
    <row r="512" spans="3:3" ht="14.25" customHeight="1" x14ac:dyDescent="0.3">
      <c r="C512" s="1"/>
    </row>
    <row r="513" spans="3:3" ht="14.25" customHeight="1" x14ac:dyDescent="0.3">
      <c r="C513" s="1"/>
    </row>
    <row r="514" spans="3:3" ht="14.25" customHeight="1" x14ac:dyDescent="0.3">
      <c r="C514" s="1"/>
    </row>
    <row r="515" spans="3:3" ht="14.25" customHeight="1" x14ac:dyDescent="0.3">
      <c r="C515" s="1"/>
    </row>
    <row r="516" spans="3:3" ht="14.25" customHeight="1" x14ac:dyDescent="0.3">
      <c r="C516" s="1"/>
    </row>
    <row r="517" spans="3:3" ht="14.25" customHeight="1" x14ac:dyDescent="0.3">
      <c r="C517" s="1"/>
    </row>
    <row r="518" spans="3:3" ht="14.25" customHeight="1" x14ac:dyDescent="0.3">
      <c r="C518" s="1"/>
    </row>
    <row r="519" spans="3:3" ht="14.25" customHeight="1" x14ac:dyDescent="0.3">
      <c r="C519" s="1"/>
    </row>
    <row r="520" spans="3:3" ht="14.25" customHeight="1" x14ac:dyDescent="0.3">
      <c r="C520" s="1"/>
    </row>
    <row r="521" spans="3:3" ht="14.25" customHeight="1" x14ac:dyDescent="0.3">
      <c r="C521" s="1"/>
    </row>
    <row r="522" spans="3:3" ht="14.25" customHeight="1" x14ac:dyDescent="0.3">
      <c r="C522" s="1"/>
    </row>
    <row r="523" spans="3:3" ht="14.25" customHeight="1" x14ac:dyDescent="0.3">
      <c r="C523" s="1"/>
    </row>
    <row r="524" spans="3:3" ht="14.25" customHeight="1" x14ac:dyDescent="0.3">
      <c r="C524" s="1"/>
    </row>
    <row r="525" spans="3:3" ht="14.25" customHeight="1" x14ac:dyDescent="0.3">
      <c r="C525" s="1"/>
    </row>
    <row r="526" spans="3:3" ht="14.25" customHeight="1" x14ac:dyDescent="0.3">
      <c r="C526" s="1"/>
    </row>
    <row r="527" spans="3:3" ht="14.25" customHeight="1" x14ac:dyDescent="0.3">
      <c r="C527" s="1"/>
    </row>
    <row r="528" spans="3:3" ht="14.25" customHeight="1" x14ac:dyDescent="0.3">
      <c r="C528" s="1"/>
    </row>
    <row r="529" spans="3:3" ht="14.25" customHeight="1" x14ac:dyDescent="0.3">
      <c r="C529" s="1"/>
    </row>
    <row r="530" spans="3:3" ht="14.25" customHeight="1" x14ac:dyDescent="0.3">
      <c r="C530" s="1"/>
    </row>
    <row r="531" spans="3:3" ht="14.25" customHeight="1" x14ac:dyDescent="0.3">
      <c r="C531" s="1"/>
    </row>
    <row r="532" spans="3:3" ht="14.25" customHeight="1" x14ac:dyDescent="0.3">
      <c r="C532" s="1"/>
    </row>
    <row r="533" spans="3:3" ht="14.25" customHeight="1" x14ac:dyDescent="0.3">
      <c r="C533" s="1"/>
    </row>
    <row r="534" spans="3:3" ht="14.25" customHeight="1" x14ac:dyDescent="0.3">
      <c r="C534" s="1"/>
    </row>
    <row r="535" spans="3:3" ht="14.25" customHeight="1" x14ac:dyDescent="0.3">
      <c r="C535" s="1"/>
    </row>
    <row r="536" spans="3:3" ht="14.25" customHeight="1" x14ac:dyDescent="0.3">
      <c r="C536" s="1"/>
    </row>
    <row r="537" spans="3:3" ht="14.25" customHeight="1" x14ac:dyDescent="0.3">
      <c r="C537" s="1"/>
    </row>
    <row r="538" spans="3:3" ht="14.25" customHeight="1" x14ac:dyDescent="0.3">
      <c r="C538" s="1"/>
    </row>
    <row r="539" spans="3:3" ht="14.25" customHeight="1" x14ac:dyDescent="0.3">
      <c r="C539" s="1"/>
    </row>
    <row r="540" spans="3:3" ht="14.25" customHeight="1" x14ac:dyDescent="0.3">
      <c r="C540" s="1"/>
    </row>
    <row r="541" spans="3:3" ht="14.25" customHeight="1" x14ac:dyDescent="0.3">
      <c r="C541" s="1"/>
    </row>
    <row r="542" spans="3:3" ht="14.25" customHeight="1" x14ac:dyDescent="0.3">
      <c r="C542" s="1"/>
    </row>
    <row r="543" spans="3:3" ht="14.25" customHeight="1" x14ac:dyDescent="0.3">
      <c r="C543" s="1"/>
    </row>
    <row r="544" spans="3:3" ht="14.25" customHeight="1" x14ac:dyDescent="0.3">
      <c r="C544" s="1"/>
    </row>
    <row r="545" spans="3:3" ht="14.25" customHeight="1" x14ac:dyDescent="0.3">
      <c r="C545" s="1"/>
    </row>
    <row r="546" spans="3:3" ht="14.25" customHeight="1" x14ac:dyDescent="0.3">
      <c r="C546" s="1"/>
    </row>
    <row r="547" spans="3:3" ht="14.25" customHeight="1" x14ac:dyDescent="0.3">
      <c r="C547" s="1"/>
    </row>
    <row r="548" spans="3:3" ht="14.25" customHeight="1" x14ac:dyDescent="0.3">
      <c r="C548" s="1"/>
    </row>
    <row r="549" spans="3:3" ht="14.25" customHeight="1" x14ac:dyDescent="0.3">
      <c r="C549" s="1"/>
    </row>
    <row r="550" spans="3:3" ht="14.25" customHeight="1" x14ac:dyDescent="0.3">
      <c r="C550" s="1"/>
    </row>
    <row r="551" spans="3:3" ht="14.25" customHeight="1" x14ac:dyDescent="0.3">
      <c r="C551" s="1"/>
    </row>
    <row r="552" spans="3:3" ht="14.25" customHeight="1" x14ac:dyDescent="0.3">
      <c r="C552" s="1"/>
    </row>
    <row r="553" spans="3:3" ht="14.25" customHeight="1" x14ac:dyDescent="0.3">
      <c r="C553" s="1"/>
    </row>
    <row r="554" spans="3:3" ht="14.25" customHeight="1" x14ac:dyDescent="0.3">
      <c r="C554" s="1"/>
    </row>
    <row r="555" spans="3:3" ht="14.25" customHeight="1" x14ac:dyDescent="0.3">
      <c r="C555" s="1"/>
    </row>
    <row r="556" spans="3:3" ht="14.25" customHeight="1" x14ac:dyDescent="0.3">
      <c r="C556" s="1"/>
    </row>
    <row r="557" spans="3:3" ht="14.25" customHeight="1" x14ac:dyDescent="0.3">
      <c r="C557" s="1"/>
    </row>
    <row r="558" spans="3:3" ht="14.25" customHeight="1" x14ac:dyDescent="0.3">
      <c r="C558" s="1"/>
    </row>
    <row r="559" spans="3:3" ht="14.25" customHeight="1" x14ac:dyDescent="0.3">
      <c r="C559" s="1"/>
    </row>
    <row r="560" spans="3:3" ht="14.25" customHeight="1" x14ac:dyDescent="0.3">
      <c r="C560" s="1"/>
    </row>
    <row r="561" spans="3:3" ht="14.25" customHeight="1" x14ac:dyDescent="0.3">
      <c r="C561" s="1"/>
    </row>
    <row r="562" spans="3:3" ht="14.25" customHeight="1" x14ac:dyDescent="0.3">
      <c r="C562" s="1"/>
    </row>
    <row r="563" spans="3:3" ht="14.25" customHeight="1" x14ac:dyDescent="0.3">
      <c r="C563" s="1"/>
    </row>
    <row r="564" spans="3:3" ht="14.25" customHeight="1" x14ac:dyDescent="0.3">
      <c r="C564" s="1"/>
    </row>
    <row r="565" spans="3:3" ht="14.25" customHeight="1" x14ac:dyDescent="0.3">
      <c r="C565" s="1"/>
    </row>
    <row r="566" spans="3:3" ht="14.25" customHeight="1" x14ac:dyDescent="0.3">
      <c r="C566" s="1"/>
    </row>
    <row r="567" spans="3:3" ht="14.25" customHeight="1" x14ac:dyDescent="0.3">
      <c r="C567" s="1"/>
    </row>
    <row r="568" spans="3:3" ht="14.25" customHeight="1" x14ac:dyDescent="0.3">
      <c r="C568" s="1"/>
    </row>
    <row r="569" spans="3:3" ht="14.25" customHeight="1" x14ac:dyDescent="0.3">
      <c r="C569" s="1"/>
    </row>
    <row r="570" spans="3:3" ht="14.25" customHeight="1" x14ac:dyDescent="0.3">
      <c r="C570" s="1"/>
    </row>
    <row r="571" spans="3:3" ht="14.25" customHeight="1" x14ac:dyDescent="0.3">
      <c r="C571" s="1"/>
    </row>
    <row r="572" spans="3:3" ht="14.25" customHeight="1" x14ac:dyDescent="0.3">
      <c r="C572" s="1"/>
    </row>
    <row r="573" spans="3:3" ht="14.25" customHeight="1" x14ac:dyDescent="0.3">
      <c r="C573" s="1"/>
    </row>
    <row r="574" spans="3:3" ht="14.25" customHeight="1" x14ac:dyDescent="0.3">
      <c r="C574" s="1"/>
    </row>
    <row r="575" spans="3:3" ht="14.25" customHeight="1" x14ac:dyDescent="0.3">
      <c r="C575" s="1"/>
    </row>
    <row r="576" spans="3:3" ht="14.25" customHeight="1" x14ac:dyDescent="0.3">
      <c r="C576" s="1"/>
    </row>
    <row r="577" spans="3:3" ht="14.25" customHeight="1" x14ac:dyDescent="0.3">
      <c r="C577" s="1"/>
    </row>
    <row r="578" spans="3:3" ht="14.25" customHeight="1" x14ac:dyDescent="0.3">
      <c r="C578" s="1"/>
    </row>
    <row r="579" spans="3:3" ht="14.25" customHeight="1" x14ac:dyDescent="0.3">
      <c r="C579" s="1"/>
    </row>
    <row r="580" spans="3:3" ht="14.25" customHeight="1" x14ac:dyDescent="0.3">
      <c r="C580" s="1"/>
    </row>
    <row r="581" spans="3:3" ht="14.25" customHeight="1" x14ac:dyDescent="0.3">
      <c r="C581" s="1"/>
    </row>
    <row r="582" spans="3:3" ht="14.25" customHeight="1" x14ac:dyDescent="0.3">
      <c r="C582" s="1"/>
    </row>
    <row r="583" spans="3:3" ht="14.25" customHeight="1" x14ac:dyDescent="0.3">
      <c r="C583" s="1"/>
    </row>
    <row r="584" spans="3:3" ht="14.25" customHeight="1" x14ac:dyDescent="0.3">
      <c r="C584" s="1"/>
    </row>
    <row r="585" spans="3:3" ht="14.25" customHeight="1" x14ac:dyDescent="0.3">
      <c r="C585" s="1"/>
    </row>
    <row r="586" spans="3:3" ht="14.25" customHeight="1" x14ac:dyDescent="0.3">
      <c r="C586" s="1"/>
    </row>
    <row r="587" spans="3:3" ht="14.25" customHeight="1" x14ac:dyDescent="0.3">
      <c r="C587" s="1"/>
    </row>
    <row r="588" spans="3:3" ht="14.25" customHeight="1" x14ac:dyDescent="0.3">
      <c r="C588" s="1"/>
    </row>
    <row r="589" spans="3:3" ht="14.25" customHeight="1" x14ac:dyDescent="0.3">
      <c r="C589" s="1"/>
    </row>
    <row r="590" spans="3:3" ht="14.25" customHeight="1" x14ac:dyDescent="0.3">
      <c r="C590" s="1"/>
    </row>
    <row r="591" spans="3:3" ht="14.25" customHeight="1" x14ac:dyDescent="0.3">
      <c r="C591" s="1"/>
    </row>
    <row r="592" spans="3:3" ht="14.25" customHeight="1" x14ac:dyDescent="0.3">
      <c r="C592" s="1"/>
    </row>
    <row r="593" spans="3:3" ht="14.25" customHeight="1" x14ac:dyDescent="0.3">
      <c r="C593" s="1"/>
    </row>
    <row r="594" spans="3:3" ht="14.25" customHeight="1" x14ac:dyDescent="0.3">
      <c r="C594" s="1"/>
    </row>
    <row r="595" spans="3:3" ht="14.25" customHeight="1" x14ac:dyDescent="0.3">
      <c r="C595" s="1"/>
    </row>
    <row r="596" spans="3:3" ht="14.25" customHeight="1" x14ac:dyDescent="0.3">
      <c r="C596" s="1"/>
    </row>
    <row r="597" spans="3:3" ht="14.25" customHeight="1" x14ac:dyDescent="0.3">
      <c r="C597" s="1"/>
    </row>
    <row r="598" spans="3:3" ht="14.25" customHeight="1" x14ac:dyDescent="0.3">
      <c r="C598" s="1"/>
    </row>
    <row r="599" spans="3:3" ht="14.25" customHeight="1" x14ac:dyDescent="0.3">
      <c r="C599" s="1"/>
    </row>
    <row r="600" spans="3:3" ht="14.25" customHeight="1" x14ac:dyDescent="0.3">
      <c r="C600" s="1"/>
    </row>
    <row r="601" spans="3:3" ht="14.25" customHeight="1" x14ac:dyDescent="0.3">
      <c r="C601" s="1"/>
    </row>
    <row r="602" spans="3:3" ht="14.25" customHeight="1" x14ac:dyDescent="0.3">
      <c r="C602" s="1"/>
    </row>
    <row r="603" spans="3:3" ht="14.25" customHeight="1" x14ac:dyDescent="0.3">
      <c r="C603" s="1"/>
    </row>
    <row r="604" spans="3:3" ht="14.25" customHeight="1" x14ac:dyDescent="0.3">
      <c r="C604" s="1"/>
    </row>
    <row r="605" spans="3:3" ht="14.25" customHeight="1" x14ac:dyDescent="0.3">
      <c r="C605" s="1"/>
    </row>
    <row r="606" spans="3:3" ht="14.25" customHeight="1" x14ac:dyDescent="0.3">
      <c r="C606" s="1"/>
    </row>
    <row r="607" spans="3:3" ht="14.25" customHeight="1" x14ac:dyDescent="0.3">
      <c r="C607" s="1"/>
    </row>
    <row r="608" spans="3:3" ht="14.25" customHeight="1" x14ac:dyDescent="0.3">
      <c r="C608" s="1"/>
    </row>
    <row r="609" spans="3:3" ht="14.25" customHeight="1" x14ac:dyDescent="0.3">
      <c r="C609" s="1"/>
    </row>
    <row r="610" spans="3:3" ht="14.25" customHeight="1" x14ac:dyDescent="0.3">
      <c r="C610" s="1"/>
    </row>
    <row r="611" spans="3:3" ht="14.25" customHeight="1" x14ac:dyDescent="0.3">
      <c r="C611" s="1"/>
    </row>
    <row r="612" spans="3:3" ht="14.25" customHeight="1" x14ac:dyDescent="0.3">
      <c r="C612" s="1"/>
    </row>
    <row r="613" spans="3:3" ht="14.25" customHeight="1" x14ac:dyDescent="0.3">
      <c r="C613" s="1"/>
    </row>
    <row r="614" spans="3:3" ht="14.25" customHeight="1" x14ac:dyDescent="0.3">
      <c r="C614" s="1"/>
    </row>
    <row r="615" spans="3:3" ht="14.25" customHeight="1" x14ac:dyDescent="0.3">
      <c r="C615" s="1"/>
    </row>
    <row r="616" spans="3:3" ht="14.25" customHeight="1" x14ac:dyDescent="0.3">
      <c r="C616" s="1"/>
    </row>
    <row r="617" spans="3:3" ht="14.25" customHeight="1" x14ac:dyDescent="0.3">
      <c r="C617" s="1"/>
    </row>
    <row r="618" spans="3:3" ht="14.25" customHeight="1" x14ac:dyDescent="0.3">
      <c r="C618" s="1"/>
    </row>
    <row r="619" spans="3:3" ht="14.25" customHeight="1" x14ac:dyDescent="0.3">
      <c r="C619" s="1"/>
    </row>
    <row r="620" spans="3:3" ht="14.25" customHeight="1" x14ac:dyDescent="0.3">
      <c r="C620" s="1"/>
    </row>
    <row r="621" spans="3:3" ht="14.25" customHeight="1" x14ac:dyDescent="0.3">
      <c r="C621" s="1"/>
    </row>
    <row r="622" spans="3:3" ht="14.25" customHeight="1" x14ac:dyDescent="0.3">
      <c r="C622" s="1"/>
    </row>
    <row r="623" spans="3:3" ht="14.25" customHeight="1" x14ac:dyDescent="0.3">
      <c r="C623" s="1"/>
    </row>
    <row r="624" spans="3:3" ht="14.25" customHeight="1" x14ac:dyDescent="0.3">
      <c r="C624" s="1"/>
    </row>
    <row r="625" spans="3:3" ht="14.25" customHeight="1" x14ac:dyDescent="0.3">
      <c r="C625" s="1"/>
    </row>
    <row r="626" spans="3:3" ht="14.25" customHeight="1" x14ac:dyDescent="0.3">
      <c r="C626" s="1"/>
    </row>
    <row r="627" spans="3:3" ht="14.25" customHeight="1" x14ac:dyDescent="0.3">
      <c r="C627" s="1"/>
    </row>
    <row r="628" spans="3:3" ht="14.25" customHeight="1" x14ac:dyDescent="0.3">
      <c r="C628" s="1"/>
    </row>
    <row r="629" spans="3:3" ht="14.25" customHeight="1" x14ac:dyDescent="0.3">
      <c r="C629" s="1"/>
    </row>
    <row r="630" spans="3:3" ht="14.25" customHeight="1" x14ac:dyDescent="0.3">
      <c r="C630" s="1"/>
    </row>
    <row r="631" spans="3:3" ht="14.25" customHeight="1" x14ac:dyDescent="0.3">
      <c r="C631" s="1"/>
    </row>
    <row r="632" spans="3:3" ht="14.25" customHeight="1" x14ac:dyDescent="0.3">
      <c r="C632" s="1"/>
    </row>
    <row r="633" spans="3:3" ht="14.25" customHeight="1" x14ac:dyDescent="0.3">
      <c r="C633" s="1"/>
    </row>
    <row r="634" spans="3:3" ht="14.25" customHeight="1" x14ac:dyDescent="0.3">
      <c r="C634" s="1"/>
    </row>
    <row r="635" spans="3:3" ht="14.25" customHeight="1" x14ac:dyDescent="0.3">
      <c r="C635" s="1"/>
    </row>
    <row r="636" spans="3:3" ht="14.25" customHeight="1" x14ac:dyDescent="0.3">
      <c r="C636" s="1"/>
    </row>
    <row r="637" spans="3:3" ht="14.25" customHeight="1" x14ac:dyDescent="0.3">
      <c r="C637" s="1"/>
    </row>
    <row r="638" spans="3:3" ht="14.25" customHeight="1" x14ac:dyDescent="0.3">
      <c r="C638" s="1"/>
    </row>
    <row r="639" spans="3:3" ht="14.25" customHeight="1" x14ac:dyDescent="0.3">
      <c r="C639" s="1"/>
    </row>
    <row r="640" spans="3:3" ht="14.25" customHeight="1" x14ac:dyDescent="0.3">
      <c r="C640" s="1"/>
    </row>
    <row r="641" spans="3:3" ht="14.25" customHeight="1" x14ac:dyDescent="0.3">
      <c r="C641" s="1"/>
    </row>
    <row r="642" spans="3:3" ht="14.25" customHeight="1" x14ac:dyDescent="0.3">
      <c r="C642" s="1"/>
    </row>
    <row r="643" spans="3:3" ht="14.25" customHeight="1" x14ac:dyDescent="0.3">
      <c r="C643" s="1"/>
    </row>
    <row r="644" spans="3:3" ht="14.25" customHeight="1" x14ac:dyDescent="0.3">
      <c r="C644" s="1"/>
    </row>
    <row r="645" spans="3:3" ht="14.25" customHeight="1" x14ac:dyDescent="0.3">
      <c r="C645" s="1"/>
    </row>
    <row r="646" spans="3:3" ht="14.25" customHeight="1" x14ac:dyDescent="0.3">
      <c r="C646" s="1"/>
    </row>
    <row r="647" spans="3:3" ht="14.25" customHeight="1" x14ac:dyDescent="0.3">
      <c r="C647" s="1"/>
    </row>
    <row r="648" spans="3:3" ht="14.25" customHeight="1" x14ac:dyDescent="0.3">
      <c r="C648" s="1"/>
    </row>
    <row r="649" spans="3:3" ht="14.25" customHeight="1" x14ac:dyDescent="0.3">
      <c r="C649" s="1"/>
    </row>
    <row r="650" spans="3:3" ht="14.25" customHeight="1" x14ac:dyDescent="0.3">
      <c r="C650" s="1"/>
    </row>
    <row r="651" spans="3:3" ht="14.25" customHeight="1" x14ac:dyDescent="0.3">
      <c r="C651" s="1"/>
    </row>
    <row r="652" spans="3:3" ht="14.25" customHeight="1" x14ac:dyDescent="0.3">
      <c r="C652" s="1"/>
    </row>
    <row r="653" spans="3:3" ht="14.25" customHeight="1" x14ac:dyDescent="0.3">
      <c r="C653" s="1"/>
    </row>
    <row r="654" spans="3:3" ht="14.25" customHeight="1" x14ac:dyDescent="0.3">
      <c r="C654" s="1"/>
    </row>
    <row r="655" spans="3:3" ht="14.25" customHeight="1" x14ac:dyDescent="0.3">
      <c r="C655" s="1"/>
    </row>
    <row r="656" spans="3:3" ht="14.25" customHeight="1" x14ac:dyDescent="0.3">
      <c r="C656" s="1"/>
    </row>
    <row r="657" spans="3:3" ht="14.25" customHeight="1" x14ac:dyDescent="0.3">
      <c r="C657" s="1"/>
    </row>
    <row r="658" spans="3:3" ht="14.25" customHeight="1" x14ac:dyDescent="0.3">
      <c r="C658" s="1"/>
    </row>
    <row r="659" spans="3:3" ht="14.25" customHeight="1" x14ac:dyDescent="0.3">
      <c r="C659" s="1"/>
    </row>
    <row r="660" spans="3:3" ht="14.25" customHeight="1" x14ac:dyDescent="0.3">
      <c r="C660" s="1"/>
    </row>
    <row r="661" spans="3:3" ht="14.25" customHeight="1" x14ac:dyDescent="0.3">
      <c r="C661" s="1"/>
    </row>
    <row r="662" spans="3:3" ht="14.25" customHeight="1" x14ac:dyDescent="0.3">
      <c r="C662" s="1"/>
    </row>
    <row r="663" spans="3:3" ht="14.25" customHeight="1" x14ac:dyDescent="0.3">
      <c r="C663" s="1"/>
    </row>
    <row r="664" spans="3:3" ht="14.25" customHeight="1" x14ac:dyDescent="0.3">
      <c r="C664" s="1"/>
    </row>
    <row r="665" spans="3:3" ht="14.25" customHeight="1" x14ac:dyDescent="0.3">
      <c r="C665" s="1"/>
    </row>
    <row r="666" spans="3:3" ht="14.25" customHeight="1" x14ac:dyDescent="0.3">
      <c r="C666" s="1"/>
    </row>
    <row r="667" spans="3:3" ht="14.25" customHeight="1" x14ac:dyDescent="0.3">
      <c r="C667" s="1"/>
    </row>
    <row r="668" spans="3:3" ht="14.25" customHeight="1" x14ac:dyDescent="0.3">
      <c r="C668" s="1"/>
    </row>
    <row r="669" spans="3:3" ht="14.25" customHeight="1" x14ac:dyDescent="0.3">
      <c r="C669" s="1"/>
    </row>
    <row r="670" spans="3:3" ht="14.25" customHeight="1" x14ac:dyDescent="0.3">
      <c r="C670" s="1"/>
    </row>
    <row r="671" spans="3:3" ht="14.25" customHeight="1" x14ac:dyDescent="0.3">
      <c r="C671" s="1"/>
    </row>
    <row r="672" spans="3:3" ht="14.25" customHeight="1" x14ac:dyDescent="0.3">
      <c r="C672" s="1"/>
    </row>
    <row r="673" spans="3:3" ht="14.25" customHeight="1" x14ac:dyDescent="0.3">
      <c r="C673" s="1"/>
    </row>
    <row r="674" spans="3:3" ht="14.25" customHeight="1" x14ac:dyDescent="0.3">
      <c r="C674" s="1"/>
    </row>
    <row r="675" spans="3:3" ht="14.25" customHeight="1" x14ac:dyDescent="0.3">
      <c r="C675" s="1"/>
    </row>
    <row r="676" spans="3:3" ht="14.25" customHeight="1" x14ac:dyDescent="0.3">
      <c r="C676" s="1"/>
    </row>
    <row r="677" spans="3:3" ht="14.25" customHeight="1" x14ac:dyDescent="0.3">
      <c r="C677" s="1"/>
    </row>
    <row r="678" spans="3:3" ht="14.25" customHeight="1" x14ac:dyDescent="0.3">
      <c r="C678" s="1"/>
    </row>
    <row r="679" spans="3:3" ht="14.25" customHeight="1" x14ac:dyDescent="0.3">
      <c r="C679" s="1"/>
    </row>
    <row r="680" spans="3:3" ht="14.25" customHeight="1" x14ac:dyDescent="0.3">
      <c r="C680" s="1"/>
    </row>
    <row r="681" spans="3:3" ht="14.25" customHeight="1" x14ac:dyDescent="0.3">
      <c r="C681" s="1"/>
    </row>
    <row r="682" spans="3:3" ht="14.25" customHeight="1" x14ac:dyDescent="0.3">
      <c r="C682" s="1"/>
    </row>
    <row r="683" spans="3:3" ht="14.25" customHeight="1" x14ac:dyDescent="0.3">
      <c r="C683" s="1"/>
    </row>
    <row r="684" spans="3:3" ht="14.25" customHeight="1" x14ac:dyDescent="0.3">
      <c r="C684" s="1"/>
    </row>
    <row r="685" spans="3:3" ht="14.25" customHeight="1" x14ac:dyDescent="0.3">
      <c r="C685" s="1"/>
    </row>
    <row r="686" spans="3:3" ht="14.25" customHeight="1" x14ac:dyDescent="0.3">
      <c r="C686" s="1"/>
    </row>
    <row r="687" spans="3:3" ht="14.25" customHeight="1" x14ac:dyDescent="0.3">
      <c r="C687" s="1"/>
    </row>
    <row r="688" spans="3:3" ht="14.25" customHeight="1" x14ac:dyDescent="0.3">
      <c r="C688" s="1"/>
    </row>
    <row r="689" spans="3:3" ht="14.25" customHeight="1" x14ac:dyDescent="0.3">
      <c r="C689" s="1"/>
    </row>
    <row r="690" spans="3:3" ht="14.25" customHeight="1" x14ac:dyDescent="0.3">
      <c r="C690" s="1"/>
    </row>
    <row r="691" spans="3:3" ht="14.25" customHeight="1" x14ac:dyDescent="0.3">
      <c r="C691" s="1"/>
    </row>
    <row r="692" spans="3:3" ht="14.25" customHeight="1" x14ac:dyDescent="0.3">
      <c r="C692" s="1"/>
    </row>
    <row r="693" spans="3:3" ht="14.25" customHeight="1" x14ac:dyDescent="0.3">
      <c r="C693" s="1"/>
    </row>
    <row r="694" spans="3:3" ht="14.25" customHeight="1" x14ac:dyDescent="0.3">
      <c r="C694" s="1"/>
    </row>
    <row r="695" spans="3:3" ht="14.25" customHeight="1" x14ac:dyDescent="0.3">
      <c r="C695" s="1"/>
    </row>
    <row r="696" spans="3:3" ht="14.25" customHeight="1" x14ac:dyDescent="0.3">
      <c r="C696" s="1"/>
    </row>
    <row r="697" spans="3:3" ht="14.25" customHeight="1" x14ac:dyDescent="0.3">
      <c r="C697" s="1"/>
    </row>
    <row r="698" spans="3:3" ht="14.25" customHeight="1" x14ac:dyDescent="0.3">
      <c r="C698" s="1"/>
    </row>
    <row r="699" spans="3:3" ht="14.25" customHeight="1" x14ac:dyDescent="0.3">
      <c r="C699" s="1"/>
    </row>
    <row r="700" spans="3:3" ht="14.25" customHeight="1" x14ac:dyDescent="0.3">
      <c r="C700" s="1"/>
    </row>
    <row r="701" spans="3:3" ht="14.25" customHeight="1" x14ac:dyDescent="0.3">
      <c r="C701" s="1"/>
    </row>
    <row r="702" spans="3:3" ht="14.25" customHeight="1" x14ac:dyDescent="0.3">
      <c r="C702" s="1"/>
    </row>
    <row r="703" spans="3:3" ht="14.25" customHeight="1" x14ac:dyDescent="0.3">
      <c r="C703" s="1"/>
    </row>
    <row r="704" spans="3:3" ht="14.25" customHeight="1" x14ac:dyDescent="0.3">
      <c r="C704" s="1"/>
    </row>
    <row r="705" spans="3:3" ht="14.25" customHeight="1" x14ac:dyDescent="0.3">
      <c r="C705" s="1"/>
    </row>
    <row r="706" spans="3:3" ht="14.25" customHeight="1" x14ac:dyDescent="0.3">
      <c r="C706" s="1"/>
    </row>
    <row r="707" spans="3:3" ht="14.25" customHeight="1" x14ac:dyDescent="0.3">
      <c r="C707" s="1"/>
    </row>
    <row r="708" spans="3:3" ht="14.25" customHeight="1" x14ac:dyDescent="0.3">
      <c r="C708" s="1"/>
    </row>
    <row r="709" spans="3:3" ht="14.25" customHeight="1" x14ac:dyDescent="0.3">
      <c r="C709" s="1"/>
    </row>
    <row r="710" spans="3:3" ht="14.25" customHeight="1" x14ac:dyDescent="0.3">
      <c r="C710" s="1"/>
    </row>
    <row r="711" spans="3:3" ht="14.25" customHeight="1" x14ac:dyDescent="0.3">
      <c r="C711" s="1"/>
    </row>
    <row r="712" spans="3:3" ht="14.25" customHeight="1" x14ac:dyDescent="0.3">
      <c r="C712" s="1"/>
    </row>
    <row r="713" spans="3:3" ht="14.25" customHeight="1" x14ac:dyDescent="0.3">
      <c r="C713" s="1"/>
    </row>
    <row r="714" spans="3:3" ht="14.25" customHeight="1" x14ac:dyDescent="0.3">
      <c r="C714" s="1"/>
    </row>
    <row r="715" spans="3:3" ht="14.25" customHeight="1" x14ac:dyDescent="0.3">
      <c r="C715" s="1"/>
    </row>
    <row r="716" spans="3:3" ht="14.25" customHeight="1" x14ac:dyDescent="0.3">
      <c r="C716" s="1"/>
    </row>
    <row r="717" spans="3:3" ht="14.25" customHeight="1" x14ac:dyDescent="0.3">
      <c r="C717" s="1"/>
    </row>
    <row r="718" spans="3:3" ht="14.25" customHeight="1" x14ac:dyDescent="0.3">
      <c r="C718" s="1"/>
    </row>
    <row r="719" spans="3:3" ht="14.25" customHeight="1" x14ac:dyDescent="0.3">
      <c r="C719" s="1"/>
    </row>
    <row r="720" spans="3:3" ht="14.25" customHeight="1" x14ac:dyDescent="0.3">
      <c r="C720" s="1"/>
    </row>
    <row r="721" spans="3:3" ht="14.25" customHeight="1" x14ac:dyDescent="0.3">
      <c r="C721" s="1"/>
    </row>
    <row r="722" spans="3:3" ht="14.25" customHeight="1" x14ac:dyDescent="0.3">
      <c r="C722" s="1"/>
    </row>
    <row r="723" spans="3:3" ht="14.25" customHeight="1" x14ac:dyDescent="0.3">
      <c r="C723" s="1"/>
    </row>
    <row r="724" spans="3:3" ht="14.25" customHeight="1" x14ac:dyDescent="0.3">
      <c r="C724" s="1"/>
    </row>
    <row r="725" spans="3:3" ht="14.25" customHeight="1" x14ac:dyDescent="0.3">
      <c r="C725" s="1"/>
    </row>
    <row r="726" spans="3:3" ht="14.25" customHeight="1" x14ac:dyDescent="0.3">
      <c r="C726" s="1"/>
    </row>
    <row r="727" spans="3:3" ht="14.25" customHeight="1" x14ac:dyDescent="0.3">
      <c r="C727" s="1"/>
    </row>
    <row r="728" spans="3:3" ht="14.25" customHeight="1" x14ac:dyDescent="0.3">
      <c r="C728" s="1"/>
    </row>
    <row r="729" spans="3:3" ht="14.25" customHeight="1" x14ac:dyDescent="0.3">
      <c r="C729" s="1"/>
    </row>
    <row r="730" spans="3:3" ht="14.25" customHeight="1" x14ac:dyDescent="0.3">
      <c r="C730" s="1"/>
    </row>
    <row r="731" spans="3:3" ht="14.25" customHeight="1" x14ac:dyDescent="0.3">
      <c r="C731" s="1"/>
    </row>
    <row r="732" spans="3:3" ht="14.25" customHeight="1" x14ac:dyDescent="0.3">
      <c r="C732" s="1"/>
    </row>
    <row r="733" spans="3:3" ht="14.25" customHeight="1" x14ac:dyDescent="0.3">
      <c r="C733" s="1"/>
    </row>
    <row r="734" spans="3:3" ht="14.25" customHeight="1" x14ac:dyDescent="0.3">
      <c r="C734" s="1"/>
    </row>
    <row r="735" spans="3:3" ht="14.25" customHeight="1" x14ac:dyDescent="0.3">
      <c r="C735" s="1"/>
    </row>
    <row r="736" spans="3:3" ht="14.25" customHeight="1" x14ac:dyDescent="0.3">
      <c r="C736" s="1"/>
    </row>
    <row r="737" spans="3:3" ht="14.25" customHeight="1" x14ac:dyDescent="0.3">
      <c r="C737" s="1"/>
    </row>
    <row r="738" spans="3:3" ht="14.25" customHeight="1" x14ac:dyDescent="0.3">
      <c r="C738" s="1"/>
    </row>
    <row r="739" spans="3:3" ht="14.25" customHeight="1" x14ac:dyDescent="0.3">
      <c r="C739" s="1"/>
    </row>
    <row r="740" spans="3:3" ht="14.25" customHeight="1" x14ac:dyDescent="0.3">
      <c r="C740" s="1"/>
    </row>
    <row r="741" spans="3:3" ht="14.25" customHeight="1" x14ac:dyDescent="0.3">
      <c r="C741" s="1"/>
    </row>
    <row r="742" spans="3:3" ht="14.25" customHeight="1" x14ac:dyDescent="0.3">
      <c r="C742" s="1"/>
    </row>
    <row r="743" spans="3:3" ht="14.25" customHeight="1" x14ac:dyDescent="0.3">
      <c r="C743" s="1"/>
    </row>
    <row r="744" spans="3:3" ht="14.25" customHeight="1" x14ac:dyDescent="0.3">
      <c r="C744" s="1"/>
    </row>
    <row r="745" spans="3:3" ht="14.25" customHeight="1" x14ac:dyDescent="0.3">
      <c r="C745" s="1"/>
    </row>
    <row r="746" spans="3:3" ht="14.25" customHeight="1" x14ac:dyDescent="0.3">
      <c r="C746" s="1"/>
    </row>
    <row r="747" spans="3:3" ht="14.25" customHeight="1" x14ac:dyDescent="0.3">
      <c r="C747" s="1"/>
    </row>
    <row r="748" spans="3:3" ht="14.25" customHeight="1" x14ac:dyDescent="0.3">
      <c r="C748" s="1"/>
    </row>
    <row r="749" spans="3:3" ht="14.25" customHeight="1" x14ac:dyDescent="0.3">
      <c r="C749" s="1"/>
    </row>
    <row r="750" spans="3:3" ht="14.25" customHeight="1" x14ac:dyDescent="0.3">
      <c r="C750" s="1"/>
    </row>
    <row r="751" spans="3:3" ht="14.25" customHeight="1" x14ac:dyDescent="0.3">
      <c r="C751" s="1"/>
    </row>
    <row r="752" spans="3:3" ht="14.25" customHeight="1" x14ac:dyDescent="0.3">
      <c r="C752" s="1"/>
    </row>
    <row r="753" spans="3:3" ht="14.25" customHeight="1" x14ac:dyDescent="0.3">
      <c r="C753" s="1"/>
    </row>
    <row r="754" spans="3:3" ht="14.25" customHeight="1" x14ac:dyDescent="0.3">
      <c r="C754" s="1"/>
    </row>
    <row r="755" spans="3:3" ht="14.25" customHeight="1" x14ac:dyDescent="0.3">
      <c r="C755" s="1"/>
    </row>
    <row r="756" spans="3:3" ht="14.25" customHeight="1" x14ac:dyDescent="0.3">
      <c r="C756" s="1"/>
    </row>
    <row r="757" spans="3:3" ht="14.25" customHeight="1" x14ac:dyDescent="0.3">
      <c r="C757" s="1"/>
    </row>
    <row r="758" spans="3:3" ht="14.25" customHeight="1" x14ac:dyDescent="0.3">
      <c r="C758" s="1"/>
    </row>
    <row r="759" spans="3:3" ht="14.25" customHeight="1" x14ac:dyDescent="0.3">
      <c r="C759" s="1"/>
    </row>
    <row r="760" spans="3:3" ht="14.25" customHeight="1" x14ac:dyDescent="0.3">
      <c r="C760" s="1"/>
    </row>
    <row r="761" spans="3:3" ht="14.25" customHeight="1" x14ac:dyDescent="0.3">
      <c r="C761" s="1"/>
    </row>
    <row r="762" spans="3:3" ht="14.25" customHeight="1" x14ac:dyDescent="0.3">
      <c r="C762" s="1"/>
    </row>
    <row r="763" spans="3:3" ht="14.25" customHeight="1" x14ac:dyDescent="0.3">
      <c r="C763" s="1"/>
    </row>
    <row r="764" spans="3:3" ht="14.25" customHeight="1" x14ac:dyDescent="0.3">
      <c r="C764" s="1"/>
    </row>
    <row r="765" spans="3:3" ht="14.25" customHeight="1" x14ac:dyDescent="0.3">
      <c r="C765" s="1"/>
    </row>
    <row r="766" spans="3:3" ht="14.25" customHeight="1" x14ac:dyDescent="0.3">
      <c r="C766" s="1"/>
    </row>
    <row r="767" spans="3:3" ht="14.25" customHeight="1" x14ac:dyDescent="0.3">
      <c r="C767" s="1"/>
    </row>
    <row r="768" spans="3:3" ht="14.25" customHeight="1" x14ac:dyDescent="0.3">
      <c r="C768" s="1"/>
    </row>
    <row r="769" spans="3:3" ht="14.25" customHeight="1" x14ac:dyDescent="0.3">
      <c r="C769" s="1"/>
    </row>
    <row r="770" spans="3:3" ht="14.25" customHeight="1" x14ac:dyDescent="0.3">
      <c r="C770" s="1"/>
    </row>
    <row r="771" spans="3:3" ht="14.25" customHeight="1" x14ac:dyDescent="0.3">
      <c r="C771" s="1"/>
    </row>
    <row r="772" spans="3:3" ht="14.25" customHeight="1" x14ac:dyDescent="0.3">
      <c r="C772" s="1"/>
    </row>
    <row r="773" spans="3:3" ht="14.25" customHeight="1" x14ac:dyDescent="0.3">
      <c r="C773" s="1"/>
    </row>
    <row r="774" spans="3:3" ht="14.25" customHeight="1" x14ac:dyDescent="0.3">
      <c r="C774" s="1"/>
    </row>
    <row r="775" spans="3:3" ht="14.25" customHeight="1" x14ac:dyDescent="0.3">
      <c r="C775" s="1"/>
    </row>
    <row r="776" spans="3:3" ht="14.25" customHeight="1" x14ac:dyDescent="0.3">
      <c r="C776" s="1"/>
    </row>
    <row r="777" spans="3:3" ht="14.25" customHeight="1" x14ac:dyDescent="0.3">
      <c r="C777" s="1"/>
    </row>
    <row r="778" spans="3:3" ht="14.25" customHeight="1" x14ac:dyDescent="0.3">
      <c r="C778" s="1"/>
    </row>
    <row r="779" spans="3:3" ht="14.25" customHeight="1" x14ac:dyDescent="0.3">
      <c r="C779" s="1"/>
    </row>
    <row r="780" spans="3:3" ht="14.25" customHeight="1" x14ac:dyDescent="0.3">
      <c r="C780" s="1"/>
    </row>
    <row r="781" spans="3:3" ht="14.25" customHeight="1" x14ac:dyDescent="0.3">
      <c r="C781" s="1"/>
    </row>
    <row r="782" spans="3:3" ht="14.25" customHeight="1" x14ac:dyDescent="0.3">
      <c r="C782" s="1"/>
    </row>
    <row r="783" spans="3:3" ht="14.25" customHeight="1" x14ac:dyDescent="0.3">
      <c r="C783" s="1"/>
    </row>
    <row r="784" spans="3:3" ht="14.25" customHeight="1" x14ac:dyDescent="0.3">
      <c r="C784" s="1"/>
    </row>
    <row r="785" spans="3:3" ht="14.25" customHeight="1" x14ac:dyDescent="0.3">
      <c r="C785" s="1"/>
    </row>
    <row r="786" spans="3:3" ht="14.25" customHeight="1" x14ac:dyDescent="0.3">
      <c r="C786" s="1"/>
    </row>
    <row r="787" spans="3:3" ht="14.25" customHeight="1" x14ac:dyDescent="0.3">
      <c r="C787" s="1"/>
    </row>
    <row r="788" spans="3:3" ht="14.25" customHeight="1" x14ac:dyDescent="0.3">
      <c r="C788" s="1"/>
    </row>
    <row r="789" spans="3:3" ht="14.25" customHeight="1" x14ac:dyDescent="0.3">
      <c r="C789" s="1"/>
    </row>
    <row r="790" spans="3:3" ht="14.25" customHeight="1" x14ac:dyDescent="0.3">
      <c r="C790" s="1"/>
    </row>
    <row r="791" spans="3:3" ht="14.25" customHeight="1" x14ac:dyDescent="0.3">
      <c r="C791" s="1"/>
    </row>
    <row r="792" spans="3:3" ht="14.25" customHeight="1" x14ac:dyDescent="0.3">
      <c r="C792" s="1"/>
    </row>
    <row r="793" spans="3:3" ht="14.25" customHeight="1" x14ac:dyDescent="0.3">
      <c r="C793" s="1"/>
    </row>
    <row r="794" spans="3:3" ht="14.25" customHeight="1" x14ac:dyDescent="0.3">
      <c r="C794" s="1"/>
    </row>
    <row r="795" spans="3:3" ht="14.25" customHeight="1" x14ac:dyDescent="0.3">
      <c r="C795" s="1"/>
    </row>
    <row r="796" spans="3:3" ht="14.25" customHeight="1" x14ac:dyDescent="0.3">
      <c r="C796" s="1"/>
    </row>
    <row r="797" spans="3:3" ht="14.25" customHeight="1" x14ac:dyDescent="0.3">
      <c r="C797" s="1"/>
    </row>
    <row r="798" spans="3:3" ht="14.25" customHeight="1" x14ac:dyDescent="0.3">
      <c r="C798" s="1"/>
    </row>
    <row r="799" spans="3:3" ht="14.25" customHeight="1" x14ac:dyDescent="0.3">
      <c r="C799" s="1"/>
    </row>
    <row r="800" spans="3:3" ht="14.25" customHeight="1" x14ac:dyDescent="0.3">
      <c r="C800" s="1"/>
    </row>
    <row r="801" spans="3:3" ht="14.25" customHeight="1" x14ac:dyDescent="0.3">
      <c r="C801" s="1"/>
    </row>
    <row r="802" spans="3:3" ht="14.25" customHeight="1" x14ac:dyDescent="0.3">
      <c r="C802" s="1"/>
    </row>
    <row r="803" spans="3:3" ht="14.25" customHeight="1" x14ac:dyDescent="0.3">
      <c r="C803" s="1"/>
    </row>
    <row r="804" spans="3:3" ht="14.25" customHeight="1" x14ac:dyDescent="0.3">
      <c r="C804" s="1"/>
    </row>
    <row r="805" spans="3:3" ht="14.25" customHeight="1" x14ac:dyDescent="0.3">
      <c r="C805" s="1"/>
    </row>
    <row r="806" spans="3:3" ht="14.25" customHeight="1" x14ac:dyDescent="0.3">
      <c r="C806" s="1"/>
    </row>
    <row r="807" spans="3:3" ht="14.25" customHeight="1" x14ac:dyDescent="0.3">
      <c r="C807" s="1"/>
    </row>
    <row r="808" spans="3:3" ht="14.25" customHeight="1" x14ac:dyDescent="0.3">
      <c r="C808" s="1"/>
    </row>
    <row r="809" spans="3:3" ht="14.25" customHeight="1" x14ac:dyDescent="0.3">
      <c r="C809" s="1"/>
    </row>
    <row r="810" spans="3:3" ht="14.25" customHeight="1" x14ac:dyDescent="0.3">
      <c r="C810" s="1"/>
    </row>
    <row r="811" spans="3:3" ht="14.25" customHeight="1" x14ac:dyDescent="0.3">
      <c r="C811" s="1"/>
    </row>
    <row r="812" spans="3:3" ht="14.25" customHeight="1" x14ac:dyDescent="0.3">
      <c r="C812" s="1"/>
    </row>
    <row r="813" spans="3:3" ht="14.25" customHeight="1" x14ac:dyDescent="0.3">
      <c r="C813" s="1"/>
    </row>
    <row r="814" spans="3:3" ht="14.25" customHeight="1" x14ac:dyDescent="0.3">
      <c r="C814" s="1"/>
    </row>
    <row r="815" spans="3:3" ht="14.25" customHeight="1" x14ac:dyDescent="0.3">
      <c r="C815" s="1"/>
    </row>
    <row r="816" spans="3:3" ht="14.25" customHeight="1" x14ac:dyDescent="0.3">
      <c r="C816" s="1"/>
    </row>
    <row r="817" spans="3:3" ht="14.25" customHeight="1" x14ac:dyDescent="0.3">
      <c r="C817" s="1"/>
    </row>
    <row r="818" spans="3:3" ht="14.25" customHeight="1" x14ac:dyDescent="0.3">
      <c r="C818" s="1"/>
    </row>
    <row r="819" spans="3:3" ht="14.25" customHeight="1" x14ac:dyDescent="0.3">
      <c r="C819" s="1"/>
    </row>
    <row r="820" spans="3:3" ht="14.25" customHeight="1" x14ac:dyDescent="0.3">
      <c r="C820" s="1"/>
    </row>
    <row r="821" spans="3:3" ht="14.25" customHeight="1" x14ac:dyDescent="0.3">
      <c r="C821" s="1"/>
    </row>
    <row r="822" spans="3:3" ht="14.25" customHeight="1" x14ac:dyDescent="0.3">
      <c r="C822" s="1"/>
    </row>
    <row r="823" spans="3:3" ht="14.25" customHeight="1" x14ac:dyDescent="0.3">
      <c r="C823" s="1"/>
    </row>
    <row r="824" spans="3:3" ht="14.25" customHeight="1" x14ac:dyDescent="0.3">
      <c r="C824" s="1"/>
    </row>
    <row r="825" spans="3:3" ht="14.25" customHeight="1" x14ac:dyDescent="0.3">
      <c r="C825" s="1"/>
    </row>
    <row r="826" spans="3:3" ht="14.25" customHeight="1" x14ac:dyDescent="0.3">
      <c r="C826" s="1"/>
    </row>
    <row r="827" spans="3:3" ht="14.25" customHeight="1" x14ac:dyDescent="0.3">
      <c r="C827" s="1"/>
    </row>
    <row r="828" spans="3:3" ht="14.25" customHeight="1" x14ac:dyDescent="0.3">
      <c r="C828" s="1"/>
    </row>
    <row r="829" spans="3:3" ht="14.25" customHeight="1" x14ac:dyDescent="0.3">
      <c r="C829" s="1"/>
    </row>
    <row r="830" spans="3:3" ht="14.25" customHeight="1" x14ac:dyDescent="0.3">
      <c r="C830" s="1"/>
    </row>
    <row r="831" spans="3:3" ht="14.25" customHeight="1" x14ac:dyDescent="0.3">
      <c r="C831" s="1"/>
    </row>
    <row r="832" spans="3:3" ht="14.25" customHeight="1" x14ac:dyDescent="0.3">
      <c r="C832" s="1"/>
    </row>
    <row r="833" spans="3:3" ht="14.25" customHeight="1" x14ac:dyDescent="0.3">
      <c r="C833" s="1"/>
    </row>
    <row r="834" spans="3:3" ht="14.25" customHeight="1" x14ac:dyDescent="0.3">
      <c r="C834" s="1"/>
    </row>
    <row r="835" spans="3:3" ht="14.25" customHeight="1" x14ac:dyDescent="0.3">
      <c r="C835" s="1"/>
    </row>
    <row r="836" spans="3:3" ht="14.25" customHeight="1" x14ac:dyDescent="0.3">
      <c r="C836" s="1"/>
    </row>
    <row r="837" spans="3:3" ht="14.25" customHeight="1" x14ac:dyDescent="0.3">
      <c r="C837" s="1"/>
    </row>
    <row r="838" spans="3:3" ht="14.25" customHeight="1" x14ac:dyDescent="0.3">
      <c r="C838" s="1"/>
    </row>
    <row r="839" spans="3:3" ht="14.25" customHeight="1" x14ac:dyDescent="0.3">
      <c r="C839" s="1"/>
    </row>
    <row r="840" spans="3:3" ht="14.25" customHeight="1" x14ac:dyDescent="0.3">
      <c r="C840" s="1"/>
    </row>
    <row r="841" spans="3:3" ht="14.25" customHeight="1" x14ac:dyDescent="0.3">
      <c r="C841" s="1"/>
    </row>
    <row r="842" spans="3:3" ht="14.25" customHeight="1" x14ac:dyDescent="0.3">
      <c r="C842" s="1"/>
    </row>
    <row r="843" spans="3:3" ht="14.25" customHeight="1" x14ac:dyDescent="0.3">
      <c r="C843" s="1"/>
    </row>
    <row r="844" spans="3:3" ht="14.25" customHeight="1" x14ac:dyDescent="0.3">
      <c r="C844" s="1"/>
    </row>
    <row r="845" spans="3:3" ht="14.25" customHeight="1" x14ac:dyDescent="0.3">
      <c r="C845" s="1"/>
    </row>
    <row r="846" spans="3:3" ht="14.25" customHeight="1" x14ac:dyDescent="0.3">
      <c r="C846" s="1"/>
    </row>
    <row r="847" spans="3:3" ht="14.25" customHeight="1" x14ac:dyDescent="0.3">
      <c r="C847" s="1"/>
    </row>
    <row r="848" spans="3:3" ht="14.25" customHeight="1" x14ac:dyDescent="0.3">
      <c r="C848" s="1"/>
    </row>
    <row r="849" spans="3:3" ht="14.25" customHeight="1" x14ac:dyDescent="0.3">
      <c r="C849" s="1"/>
    </row>
    <row r="850" spans="3:3" ht="14.25" customHeight="1" x14ac:dyDescent="0.3">
      <c r="C850" s="1"/>
    </row>
    <row r="851" spans="3:3" ht="14.25" customHeight="1" x14ac:dyDescent="0.3">
      <c r="C851" s="1"/>
    </row>
    <row r="852" spans="3:3" ht="14.25" customHeight="1" x14ac:dyDescent="0.3">
      <c r="C852" s="1"/>
    </row>
    <row r="853" spans="3:3" ht="14.25" customHeight="1" x14ac:dyDescent="0.3">
      <c r="C853" s="1"/>
    </row>
    <row r="854" spans="3:3" ht="14.25" customHeight="1" x14ac:dyDescent="0.3">
      <c r="C854" s="1"/>
    </row>
    <row r="855" spans="3:3" ht="14.25" customHeight="1" x14ac:dyDescent="0.3">
      <c r="C855" s="1"/>
    </row>
    <row r="856" spans="3:3" ht="14.25" customHeight="1" x14ac:dyDescent="0.3">
      <c r="C856" s="1"/>
    </row>
    <row r="857" spans="3:3" ht="14.25" customHeight="1" x14ac:dyDescent="0.3">
      <c r="C857" s="1"/>
    </row>
    <row r="858" spans="3:3" ht="14.25" customHeight="1" x14ac:dyDescent="0.3">
      <c r="C858" s="1"/>
    </row>
    <row r="859" spans="3:3" ht="14.25" customHeight="1" x14ac:dyDescent="0.3">
      <c r="C859" s="1"/>
    </row>
    <row r="860" spans="3:3" ht="14.25" customHeight="1" x14ac:dyDescent="0.3">
      <c r="C860" s="1"/>
    </row>
    <row r="861" spans="3:3" ht="14.25" customHeight="1" x14ac:dyDescent="0.3">
      <c r="C861" s="1"/>
    </row>
    <row r="862" spans="3:3" ht="14.25" customHeight="1" x14ac:dyDescent="0.3">
      <c r="C862" s="1"/>
    </row>
    <row r="863" spans="3:3" ht="14.25" customHeight="1" x14ac:dyDescent="0.3">
      <c r="C863" s="1"/>
    </row>
    <row r="864" spans="3:3" ht="14.25" customHeight="1" x14ac:dyDescent="0.3">
      <c r="C864" s="1"/>
    </row>
    <row r="865" spans="3:3" ht="14.25" customHeight="1" x14ac:dyDescent="0.3">
      <c r="C865" s="1"/>
    </row>
    <row r="866" spans="3:3" ht="14.25" customHeight="1" x14ac:dyDescent="0.3">
      <c r="C866" s="1"/>
    </row>
    <row r="867" spans="3:3" ht="14.25" customHeight="1" x14ac:dyDescent="0.3">
      <c r="C867" s="1"/>
    </row>
    <row r="868" spans="3:3" ht="14.25" customHeight="1" x14ac:dyDescent="0.3">
      <c r="C868" s="1"/>
    </row>
    <row r="869" spans="3:3" ht="14.25" customHeight="1" x14ac:dyDescent="0.3">
      <c r="C869" s="1"/>
    </row>
    <row r="870" spans="3:3" ht="14.25" customHeight="1" x14ac:dyDescent="0.3">
      <c r="C870" s="1"/>
    </row>
    <row r="871" spans="3:3" ht="14.25" customHeight="1" x14ac:dyDescent="0.3">
      <c r="C871" s="1"/>
    </row>
    <row r="872" spans="3:3" ht="14.25" customHeight="1" x14ac:dyDescent="0.3">
      <c r="C872" s="1"/>
    </row>
    <row r="873" spans="3:3" ht="14.25" customHeight="1" x14ac:dyDescent="0.3">
      <c r="C873" s="1"/>
    </row>
    <row r="874" spans="3:3" ht="14.25" customHeight="1" x14ac:dyDescent="0.3">
      <c r="C874" s="1"/>
    </row>
    <row r="875" spans="3:3" ht="14.25" customHeight="1" x14ac:dyDescent="0.3">
      <c r="C875" s="1"/>
    </row>
    <row r="876" spans="3:3" ht="14.25" customHeight="1" x14ac:dyDescent="0.3">
      <c r="C876" s="1"/>
    </row>
    <row r="877" spans="3:3" ht="14.25" customHeight="1" x14ac:dyDescent="0.3">
      <c r="C877" s="1"/>
    </row>
    <row r="878" spans="3:3" ht="14.25" customHeight="1" x14ac:dyDescent="0.3">
      <c r="C878" s="1"/>
    </row>
    <row r="879" spans="3:3" ht="14.25" customHeight="1" x14ac:dyDescent="0.3">
      <c r="C879" s="1"/>
    </row>
    <row r="880" spans="3:3" ht="14.25" customHeight="1" x14ac:dyDescent="0.3">
      <c r="C880" s="1"/>
    </row>
    <row r="881" spans="3:3" ht="14.25" customHeight="1" x14ac:dyDescent="0.3">
      <c r="C881" s="1"/>
    </row>
    <row r="882" spans="3:3" ht="14.25" customHeight="1" x14ac:dyDescent="0.3">
      <c r="C882" s="1"/>
    </row>
    <row r="883" spans="3:3" ht="14.25" customHeight="1" x14ac:dyDescent="0.3">
      <c r="C883" s="1"/>
    </row>
    <row r="884" spans="3:3" ht="14.25" customHeight="1" x14ac:dyDescent="0.3">
      <c r="C884" s="1"/>
    </row>
    <row r="885" spans="3:3" ht="14.25" customHeight="1" x14ac:dyDescent="0.3">
      <c r="C885" s="1"/>
    </row>
    <row r="886" spans="3:3" ht="14.25" customHeight="1" x14ac:dyDescent="0.3">
      <c r="C886" s="1"/>
    </row>
    <row r="887" spans="3:3" ht="14.25" customHeight="1" x14ac:dyDescent="0.3">
      <c r="C887" s="1"/>
    </row>
    <row r="888" spans="3:3" ht="14.25" customHeight="1" x14ac:dyDescent="0.3">
      <c r="C888" s="1"/>
    </row>
    <row r="889" spans="3:3" ht="14.25" customHeight="1" x14ac:dyDescent="0.3">
      <c r="C889" s="1"/>
    </row>
    <row r="890" spans="3:3" ht="14.25" customHeight="1" x14ac:dyDescent="0.3">
      <c r="C890" s="1"/>
    </row>
    <row r="891" spans="3:3" ht="14.25" customHeight="1" x14ac:dyDescent="0.3">
      <c r="C891" s="1"/>
    </row>
    <row r="892" spans="3:3" ht="14.25" customHeight="1" x14ac:dyDescent="0.3">
      <c r="C892" s="1"/>
    </row>
    <row r="893" spans="3:3" ht="14.25" customHeight="1" x14ac:dyDescent="0.3">
      <c r="C893" s="1"/>
    </row>
    <row r="894" spans="3:3" ht="14.25" customHeight="1" x14ac:dyDescent="0.3">
      <c r="C894" s="1"/>
    </row>
    <row r="895" spans="3:3" ht="14.25" customHeight="1" x14ac:dyDescent="0.3">
      <c r="C895" s="1"/>
    </row>
    <row r="896" spans="3:3" ht="14.25" customHeight="1" x14ac:dyDescent="0.3">
      <c r="C896" s="1"/>
    </row>
    <row r="897" spans="3:3" ht="14.25" customHeight="1" x14ac:dyDescent="0.3">
      <c r="C897" s="1"/>
    </row>
    <row r="898" spans="3:3" ht="14.25" customHeight="1" x14ac:dyDescent="0.3">
      <c r="C898" s="1"/>
    </row>
    <row r="899" spans="3:3" ht="14.25" customHeight="1" x14ac:dyDescent="0.3">
      <c r="C899" s="1"/>
    </row>
    <row r="900" spans="3:3" ht="14.25" customHeight="1" x14ac:dyDescent="0.3">
      <c r="C900" s="1"/>
    </row>
    <row r="901" spans="3:3" ht="14.25" customHeight="1" x14ac:dyDescent="0.3">
      <c r="C901" s="1"/>
    </row>
    <row r="902" spans="3:3" ht="14.25" customHeight="1" x14ac:dyDescent="0.3">
      <c r="C902" s="1"/>
    </row>
    <row r="903" spans="3:3" ht="14.25" customHeight="1" x14ac:dyDescent="0.3">
      <c r="C903" s="1"/>
    </row>
    <row r="904" spans="3:3" ht="14.25" customHeight="1" x14ac:dyDescent="0.3">
      <c r="C904" s="1"/>
    </row>
    <row r="905" spans="3:3" ht="14.25" customHeight="1" x14ac:dyDescent="0.3">
      <c r="C905" s="1"/>
    </row>
    <row r="906" spans="3:3" ht="14.25" customHeight="1" x14ac:dyDescent="0.3">
      <c r="C906" s="1"/>
    </row>
    <row r="907" spans="3:3" ht="14.25" customHeight="1" x14ac:dyDescent="0.3">
      <c r="C907" s="1"/>
    </row>
    <row r="908" spans="3:3" ht="14.25" customHeight="1" x14ac:dyDescent="0.3">
      <c r="C908" s="1"/>
    </row>
    <row r="909" spans="3:3" ht="14.25" customHeight="1" x14ac:dyDescent="0.3">
      <c r="C909" s="1"/>
    </row>
    <row r="910" spans="3:3" ht="14.25" customHeight="1" x14ac:dyDescent="0.3">
      <c r="C910" s="1"/>
    </row>
    <row r="911" spans="3:3" ht="14.25" customHeight="1" x14ac:dyDescent="0.3">
      <c r="C911" s="1"/>
    </row>
    <row r="912" spans="3:3" ht="14.25" customHeight="1" x14ac:dyDescent="0.3">
      <c r="C912" s="1"/>
    </row>
    <row r="913" spans="3:3" ht="14.25" customHeight="1" x14ac:dyDescent="0.3">
      <c r="C913" s="1"/>
    </row>
    <row r="914" spans="3:3" ht="14.25" customHeight="1" x14ac:dyDescent="0.3">
      <c r="C914" s="1"/>
    </row>
    <row r="915" spans="3:3" ht="14.25" customHeight="1" x14ac:dyDescent="0.3">
      <c r="C915" s="1"/>
    </row>
    <row r="916" spans="3:3" ht="14.25" customHeight="1" x14ac:dyDescent="0.3">
      <c r="C916" s="1"/>
    </row>
    <row r="917" spans="3:3" ht="14.25" customHeight="1" x14ac:dyDescent="0.3">
      <c r="C917" s="1"/>
    </row>
    <row r="918" spans="3:3" ht="14.25" customHeight="1" x14ac:dyDescent="0.3">
      <c r="C918" s="1"/>
    </row>
    <row r="919" spans="3:3" ht="14.25" customHeight="1" x14ac:dyDescent="0.3">
      <c r="C919" s="1"/>
    </row>
    <row r="920" spans="3:3" ht="14.25" customHeight="1" x14ac:dyDescent="0.3">
      <c r="C920" s="1"/>
    </row>
    <row r="921" spans="3:3" ht="14.25" customHeight="1" x14ac:dyDescent="0.3">
      <c r="C921" s="1"/>
    </row>
    <row r="922" spans="3:3" ht="14.25" customHeight="1" x14ac:dyDescent="0.3">
      <c r="C922" s="1"/>
    </row>
    <row r="923" spans="3:3" ht="14.25" customHeight="1" x14ac:dyDescent="0.3">
      <c r="C923" s="1"/>
    </row>
    <row r="924" spans="3:3" ht="14.25" customHeight="1" x14ac:dyDescent="0.3">
      <c r="C924" s="1"/>
    </row>
    <row r="925" spans="3:3" ht="14.25" customHeight="1" x14ac:dyDescent="0.3">
      <c r="C925" s="1"/>
    </row>
    <row r="926" spans="3:3" ht="14.25" customHeight="1" x14ac:dyDescent="0.3">
      <c r="C926" s="1"/>
    </row>
    <row r="927" spans="3:3" ht="14.25" customHeight="1" x14ac:dyDescent="0.3">
      <c r="C927" s="1"/>
    </row>
    <row r="928" spans="3:3" ht="14.25" customHeight="1" x14ac:dyDescent="0.3">
      <c r="C928" s="1"/>
    </row>
    <row r="929" spans="3:3" ht="14.25" customHeight="1" x14ac:dyDescent="0.3">
      <c r="C929" s="1"/>
    </row>
    <row r="930" spans="3:3" ht="14.25" customHeight="1" x14ac:dyDescent="0.3">
      <c r="C930" s="1"/>
    </row>
    <row r="931" spans="3:3" ht="14.25" customHeight="1" x14ac:dyDescent="0.3">
      <c r="C931" s="1"/>
    </row>
    <row r="932" spans="3:3" ht="14.25" customHeight="1" x14ac:dyDescent="0.3">
      <c r="C932" s="1"/>
    </row>
    <row r="933" spans="3:3" ht="14.25" customHeight="1" x14ac:dyDescent="0.3">
      <c r="C933" s="1"/>
    </row>
    <row r="934" spans="3:3" ht="14.25" customHeight="1" x14ac:dyDescent="0.3">
      <c r="C934" s="1"/>
    </row>
    <row r="935" spans="3:3" ht="14.25" customHeight="1" x14ac:dyDescent="0.3">
      <c r="C935" s="1"/>
    </row>
    <row r="936" spans="3:3" ht="14.25" customHeight="1" x14ac:dyDescent="0.3">
      <c r="C936" s="1"/>
    </row>
    <row r="937" spans="3:3" ht="14.25" customHeight="1" x14ac:dyDescent="0.3">
      <c r="C937" s="1"/>
    </row>
    <row r="938" spans="3:3" ht="14.25" customHeight="1" x14ac:dyDescent="0.3">
      <c r="C938" s="1"/>
    </row>
    <row r="939" spans="3:3" ht="14.25" customHeight="1" x14ac:dyDescent="0.3">
      <c r="C939" s="1"/>
    </row>
    <row r="940" spans="3:3" ht="14.25" customHeight="1" x14ac:dyDescent="0.3">
      <c r="C940" s="1"/>
    </row>
    <row r="941" spans="3:3" ht="14.25" customHeight="1" x14ac:dyDescent="0.3">
      <c r="C941" s="1"/>
    </row>
    <row r="942" spans="3:3" ht="14.25" customHeight="1" x14ac:dyDescent="0.3">
      <c r="C942" s="1"/>
    </row>
    <row r="943" spans="3:3" ht="14.25" customHeight="1" x14ac:dyDescent="0.3">
      <c r="C943" s="1"/>
    </row>
    <row r="944" spans="3:3" ht="14.25" customHeight="1" x14ac:dyDescent="0.3">
      <c r="C944" s="1"/>
    </row>
    <row r="945" spans="3:3" ht="14.25" customHeight="1" x14ac:dyDescent="0.3">
      <c r="C945" s="1"/>
    </row>
    <row r="946" spans="3:3" ht="14.25" customHeight="1" x14ac:dyDescent="0.3">
      <c r="C946" s="1"/>
    </row>
    <row r="947" spans="3:3" ht="14.25" customHeight="1" x14ac:dyDescent="0.3">
      <c r="C947" s="1"/>
    </row>
    <row r="948" spans="3:3" ht="14.25" customHeight="1" x14ac:dyDescent="0.3">
      <c r="C948" s="1"/>
    </row>
    <row r="949" spans="3:3" ht="14.25" customHeight="1" x14ac:dyDescent="0.3">
      <c r="C949" s="1"/>
    </row>
    <row r="950" spans="3:3" ht="14.25" customHeight="1" x14ac:dyDescent="0.3">
      <c r="C950" s="1"/>
    </row>
    <row r="951" spans="3:3" ht="14.25" customHeight="1" x14ac:dyDescent="0.3">
      <c r="C951" s="1"/>
    </row>
    <row r="952" spans="3:3" ht="14.25" customHeight="1" x14ac:dyDescent="0.3">
      <c r="C952" s="1"/>
    </row>
    <row r="953" spans="3:3" ht="14.25" customHeight="1" x14ac:dyDescent="0.3">
      <c r="C953" s="1"/>
    </row>
    <row r="954" spans="3:3" ht="14.25" customHeight="1" x14ac:dyDescent="0.3">
      <c r="C954" s="1"/>
    </row>
    <row r="955" spans="3:3" ht="14.25" customHeight="1" x14ac:dyDescent="0.3">
      <c r="C955" s="1"/>
    </row>
    <row r="956" spans="3:3" ht="14.25" customHeight="1" x14ac:dyDescent="0.3">
      <c r="C956" s="1"/>
    </row>
    <row r="957" spans="3:3" ht="14.25" customHeight="1" x14ac:dyDescent="0.3">
      <c r="C957" s="1"/>
    </row>
    <row r="958" spans="3:3" ht="14.25" customHeight="1" x14ac:dyDescent="0.3">
      <c r="C958" s="1"/>
    </row>
    <row r="959" spans="3:3" ht="14.25" customHeight="1" x14ac:dyDescent="0.3">
      <c r="C959" s="1"/>
    </row>
    <row r="960" spans="3:3" ht="14.25" customHeight="1" x14ac:dyDescent="0.3">
      <c r="C960" s="1"/>
    </row>
    <row r="961" spans="3:3" ht="14.25" customHeight="1" x14ac:dyDescent="0.3">
      <c r="C961" s="1"/>
    </row>
    <row r="962" spans="3:3" ht="14.25" customHeight="1" x14ac:dyDescent="0.3">
      <c r="C962" s="1"/>
    </row>
    <row r="963" spans="3:3" ht="14.25" customHeight="1" x14ac:dyDescent="0.3">
      <c r="C963" s="1"/>
    </row>
    <row r="964" spans="3:3" ht="14.25" customHeight="1" x14ac:dyDescent="0.3">
      <c r="C964" s="1"/>
    </row>
    <row r="965" spans="3:3" ht="14.25" customHeight="1" x14ac:dyDescent="0.3">
      <c r="C965" s="1"/>
    </row>
    <row r="966" spans="3:3" ht="14.25" customHeight="1" x14ac:dyDescent="0.3">
      <c r="C966" s="1"/>
    </row>
    <row r="967" spans="3:3" ht="14.25" customHeight="1" x14ac:dyDescent="0.3">
      <c r="C967" s="1"/>
    </row>
    <row r="968" spans="3:3" ht="14.25" customHeight="1" x14ac:dyDescent="0.3">
      <c r="C968" s="1"/>
    </row>
    <row r="969" spans="3:3" ht="14.25" customHeight="1" x14ac:dyDescent="0.3">
      <c r="C969" s="1"/>
    </row>
    <row r="970" spans="3:3" ht="14.25" customHeight="1" x14ac:dyDescent="0.3">
      <c r="C970" s="1"/>
    </row>
    <row r="971" spans="3:3" ht="14.25" customHeight="1" x14ac:dyDescent="0.3">
      <c r="C971" s="1"/>
    </row>
    <row r="972" spans="3:3" ht="14.25" customHeight="1" x14ac:dyDescent="0.3">
      <c r="C972" s="1"/>
    </row>
    <row r="973" spans="3:3" ht="14.25" customHeight="1" x14ac:dyDescent="0.3">
      <c r="C973" s="1"/>
    </row>
    <row r="974" spans="3:3" ht="14.25" customHeight="1" x14ac:dyDescent="0.3">
      <c r="C974" s="1"/>
    </row>
    <row r="975" spans="3:3" ht="14.25" customHeight="1" x14ac:dyDescent="0.3">
      <c r="C975" s="1"/>
    </row>
    <row r="976" spans="3:3" ht="14.25" customHeight="1" x14ac:dyDescent="0.3">
      <c r="C976" s="1"/>
    </row>
    <row r="977" spans="3:3" ht="14.25" customHeight="1" x14ac:dyDescent="0.3">
      <c r="C977" s="1"/>
    </row>
    <row r="978" spans="3:3" ht="14.25" customHeight="1" x14ac:dyDescent="0.3">
      <c r="C978" s="1"/>
    </row>
    <row r="979" spans="3:3" ht="14.25" customHeight="1" x14ac:dyDescent="0.3">
      <c r="C979" s="1"/>
    </row>
    <row r="980" spans="3:3" ht="14.25" customHeight="1" x14ac:dyDescent="0.3">
      <c r="C980" s="1"/>
    </row>
    <row r="981" spans="3:3" ht="14.25" customHeight="1" x14ac:dyDescent="0.3">
      <c r="C981" s="1"/>
    </row>
    <row r="982" spans="3:3" ht="14.25" customHeight="1" x14ac:dyDescent="0.3">
      <c r="C982" s="1"/>
    </row>
    <row r="983" spans="3:3" ht="14.25" customHeight="1" x14ac:dyDescent="0.3">
      <c r="C983" s="1"/>
    </row>
    <row r="984" spans="3:3" ht="14.25" customHeight="1" x14ac:dyDescent="0.3">
      <c r="C984" s="1"/>
    </row>
    <row r="985" spans="3:3" ht="14.25" customHeight="1" x14ac:dyDescent="0.3">
      <c r="C985" s="1"/>
    </row>
    <row r="986" spans="3:3" ht="14.25" customHeight="1" x14ac:dyDescent="0.3">
      <c r="C986" s="1"/>
    </row>
    <row r="987" spans="3:3" ht="14.25" customHeight="1" x14ac:dyDescent="0.3">
      <c r="C987" s="1"/>
    </row>
    <row r="988" spans="3:3" ht="14.25" customHeight="1" x14ac:dyDescent="0.3">
      <c r="C988" s="1"/>
    </row>
    <row r="989" spans="3:3" ht="14.25" customHeight="1" x14ac:dyDescent="0.3">
      <c r="C989" s="1"/>
    </row>
    <row r="990" spans="3:3" ht="14.25" customHeight="1" x14ac:dyDescent="0.3">
      <c r="C990" s="1"/>
    </row>
    <row r="991" spans="3:3" ht="14.25" customHeight="1" x14ac:dyDescent="0.3">
      <c r="C991" s="1"/>
    </row>
    <row r="992" spans="3:3" ht="14.25" customHeight="1" x14ac:dyDescent="0.3">
      <c r="C992" s="1"/>
    </row>
    <row r="993" spans="3:3" ht="14.25" customHeight="1" x14ac:dyDescent="0.3">
      <c r="C993" s="1"/>
    </row>
    <row r="994" spans="3:3" ht="14.25" customHeight="1" x14ac:dyDescent="0.3">
      <c r="C994" s="1"/>
    </row>
    <row r="995" spans="3:3" ht="14.25" customHeight="1" x14ac:dyDescent="0.3">
      <c r="C995" s="1"/>
    </row>
    <row r="996" spans="3:3" ht="14.25" customHeight="1" x14ac:dyDescent="0.3">
      <c r="C996" s="1"/>
    </row>
    <row r="997" spans="3:3" ht="14.25" customHeight="1" x14ac:dyDescent="0.3">
      <c r="C997" s="1"/>
    </row>
    <row r="998" spans="3:3" ht="14.25" customHeight="1" x14ac:dyDescent="0.3">
      <c r="C998" s="1"/>
    </row>
    <row r="999" spans="3:3" ht="14.25" customHeight="1" x14ac:dyDescent="0.3">
      <c r="C999" s="1"/>
    </row>
    <row r="1000" spans="3:3" ht="14.25" customHeight="1" x14ac:dyDescent="0.3">
      <c r="C1000" s="1"/>
    </row>
  </sheetData>
  <mergeCells count="2">
    <mergeCell ref="A1:C1"/>
    <mergeCell ref="A12:L31"/>
  </mergeCells>
  <conditionalFormatting sqref="B4:B8">
    <cfRule type="containsText" dxfId="89" priority="1" operator="containsText" text="yes, in all cases">
      <formula>NOT(ISERROR(SEARCH(("yes, in all cases"),(B4))))</formula>
    </cfRule>
    <cfRule type="containsText" dxfId="88" priority="2" operator="containsText" text="yes, but some cases missing">
      <formula>NOT(ISERROR(SEARCH(("yes, but some cases missing"),(B4))))</formula>
    </cfRule>
    <cfRule type="containsText" dxfId="87" priority="3" operator="containsText" text="not always">
      <formula>NOT(ISERROR(SEARCH(("not always"),(B4))))</formula>
    </cfRule>
    <cfRule type="containsText" dxfId="86" priority="4" operator="containsText" text="no, in no case">
      <formula>NOT(ISERROR(SEARCH(("no, in no case"),(B4))))</formula>
    </cfRule>
    <cfRule type="containsText" dxfId="85" priority="5" operator="containsText" text="___">
      <formula>NOT(ISERROR(SEARCH(("___"),(B4))))</formula>
    </cfRule>
    <cfRule type="notContainsBlanks" dxfId="84" priority="6">
      <formula>LEN(TRIM(B4))&gt;0</formula>
    </cfRule>
  </conditionalFormatting>
  <dataValidations count="1">
    <dataValidation type="list" allowBlank="1" showErrorMessage="1" sqref="B4:B8" xr:uid="{00000000-0002-0000-0500-000000000000}">
      <formula1>Values</formula1>
    </dataValidation>
  </dataValidations>
  <hyperlinks>
    <hyperlink ref="C10" location="RESULTADOS!A1" display="link to RESULTS" xr:uid="{00000000-0004-0000-0500-000000000000}"/>
  </hyperlink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M1000"/>
  <sheetViews>
    <sheetView showGridLines="0" workbookViewId="0">
      <selection activeCell="C7" sqref="C7"/>
    </sheetView>
  </sheetViews>
  <sheetFormatPr baseColWidth="10" defaultColWidth="12.69921875" defaultRowHeight="15" customHeight="1" x14ac:dyDescent="0.25"/>
  <cols>
    <col min="1" max="1" width="69.796875" customWidth="1"/>
    <col min="2" max="2" width="23.296875" customWidth="1"/>
    <col min="3" max="3" width="58.5" customWidth="1"/>
    <col min="4" max="6" width="4.69921875" hidden="1" customWidth="1"/>
    <col min="7" max="11" width="10" customWidth="1"/>
    <col min="12" max="12" width="10.796875" customWidth="1"/>
    <col min="13" max="26" width="10" customWidth="1"/>
  </cols>
  <sheetData>
    <row r="1" spans="1:13" ht="33" customHeight="1" x14ac:dyDescent="0.3">
      <c r="A1" s="110" t="s">
        <v>55</v>
      </c>
      <c r="B1" s="88"/>
      <c r="C1" s="100"/>
      <c r="D1" s="1"/>
      <c r="E1" s="1"/>
    </row>
    <row r="2" spans="1:13" ht="14.25" customHeight="1" x14ac:dyDescent="0.3">
      <c r="C2" s="1"/>
    </row>
    <row r="3" spans="1:13" ht="29.25" customHeight="1" x14ac:dyDescent="0.3">
      <c r="A3" s="1"/>
      <c r="B3" s="11" t="s">
        <v>56</v>
      </c>
      <c r="C3" s="12" t="s">
        <v>57</v>
      </c>
      <c r="D3" s="13" t="s">
        <v>14</v>
      </c>
      <c r="E3" s="13" t="s">
        <v>15</v>
      </c>
      <c r="F3" s="13" t="s">
        <v>16</v>
      </c>
    </row>
    <row r="4" spans="1:13" ht="30" customHeight="1" x14ac:dyDescent="0.3">
      <c r="A4" s="14" t="s">
        <v>58</v>
      </c>
      <c r="B4" s="15" t="s">
        <v>197</v>
      </c>
      <c r="C4" s="121"/>
      <c r="D4" s="9" t="str">
        <f>VLOOKUP(B4,RESULTADOS!$A$103:$B$110,2,FALSE)</f>
        <v>NA</v>
      </c>
      <c r="E4" s="9">
        <f>IF(OR(D4=RESULTADOS!$B$108,D4=RESULTADOS!$B$109),1,0)</f>
        <v>1</v>
      </c>
      <c r="F4" s="9">
        <f>IF(D4=RESULTADOS!$B$110,1,0)</f>
        <v>0</v>
      </c>
    </row>
    <row r="5" spans="1:13" ht="30" customHeight="1" x14ac:dyDescent="0.3">
      <c r="A5" s="14" t="s">
        <v>59</v>
      </c>
      <c r="B5" s="15" t="s">
        <v>197</v>
      </c>
      <c r="C5" s="121"/>
      <c r="D5" s="9" t="str">
        <f>VLOOKUP(B5,RESULTADOS!$A$103:$B$110,2,FALSE)</f>
        <v>NA</v>
      </c>
      <c r="E5" s="9">
        <f>IF(OR(D5=RESULTADOS!$B$108,D5=RESULTADOS!$B$109),1,0)</f>
        <v>1</v>
      </c>
      <c r="F5" s="9">
        <f>IF(D5=RESULTADOS!$B$110,1,0)</f>
        <v>0</v>
      </c>
    </row>
    <row r="6" spans="1:13" ht="31.5" customHeight="1" x14ac:dyDescent="0.3">
      <c r="A6" s="14" t="s">
        <v>60</v>
      </c>
      <c r="B6" s="15" t="s">
        <v>189</v>
      </c>
      <c r="C6" s="121" t="s">
        <v>212</v>
      </c>
      <c r="D6" s="9">
        <f>VLOOKUP(B6,RESULTADOS!$A$103:$B$110,2,FALSE)</f>
        <v>1</v>
      </c>
      <c r="E6" s="9">
        <f>IF(OR(D6=RESULTADOS!$B$108,D6=RESULTADOS!$B$109),1,0)</f>
        <v>0</v>
      </c>
      <c r="F6" s="9">
        <f>IF(D6=RESULTADOS!$B$110,1,0)</f>
        <v>0</v>
      </c>
    </row>
    <row r="7" spans="1:13" ht="30" customHeight="1" x14ac:dyDescent="0.3">
      <c r="A7" s="14" t="s">
        <v>61</v>
      </c>
      <c r="B7" s="15" t="s">
        <v>197</v>
      </c>
      <c r="C7" s="121"/>
      <c r="D7" s="9" t="str">
        <f>VLOOKUP(B7,RESULTADOS!$A$103:$B$110,2,FALSE)</f>
        <v>NA</v>
      </c>
      <c r="E7" s="9">
        <f>IF(OR(D7=RESULTADOS!$B$108,D7=RESULTADOS!$B$109),1,0)</f>
        <v>1</v>
      </c>
      <c r="F7" s="9">
        <f>IF(D7=RESULTADOS!$B$110,1,0)</f>
        <v>0</v>
      </c>
    </row>
    <row r="8" spans="1:13" ht="30" customHeight="1" x14ac:dyDescent="0.3">
      <c r="A8" s="14" t="s">
        <v>62</v>
      </c>
      <c r="B8" s="15" t="s">
        <v>197</v>
      </c>
      <c r="C8" s="121"/>
      <c r="D8" s="9" t="str">
        <f>VLOOKUP(B8,RESULTADOS!$A$103:$B$110,2,FALSE)</f>
        <v>NA</v>
      </c>
      <c r="E8" s="9">
        <f>IF(OR(D8=RESULTADOS!$B$108,D8=RESULTADOS!$B$109),1,0)</f>
        <v>1</v>
      </c>
      <c r="F8" s="9">
        <f>IF(D8=RESULTADOS!$B$110,1,0)</f>
        <v>0</v>
      </c>
    </row>
    <row r="9" spans="1:13" ht="30.75" customHeight="1" x14ac:dyDescent="0.3">
      <c r="A9" s="14" t="s">
        <v>63</v>
      </c>
      <c r="B9" s="15" t="s">
        <v>190</v>
      </c>
      <c r="C9" s="121" t="s">
        <v>211</v>
      </c>
      <c r="D9" s="9">
        <f>VLOOKUP(B9,RESULTADOS!$A$103:$B$110,2,FALSE)</f>
        <v>0.66</v>
      </c>
      <c r="E9" s="9">
        <f>IF(OR(D9=RESULTADOS!$B$108,D9=RESULTADOS!$B$109),1,0)</f>
        <v>0</v>
      </c>
      <c r="F9" s="9">
        <f>IF(D9=RESULTADOS!$B$110,1,0)</f>
        <v>0</v>
      </c>
    </row>
    <row r="10" spans="1:13" ht="14.25" customHeight="1" x14ac:dyDescent="0.3">
      <c r="C10" s="1"/>
    </row>
    <row r="11" spans="1:13" ht="14.25" customHeight="1" x14ac:dyDescent="0.25">
      <c r="C11" s="17" t="s">
        <v>23</v>
      </c>
    </row>
    <row r="12" spans="1:13" ht="14.25" customHeight="1" x14ac:dyDescent="0.3">
      <c r="C12" s="1"/>
    </row>
    <row r="13" spans="1:13" ht="14.25" customHeight="1" x14ac:dyDescent="0.25">
      <c r="A13" s="103" t="s">
        <v>64</v>
      </c>
      <c r="B13" s="102"/>
      <c r="C13" s="102"/>
      <c r="D13" s="102"/>
      <c r="E13" s="102"/>
      <c r="F13" s="102"/>
      <c r="G13" s="102"/>
      <c r="H13" s="102"/>
      <c r="I13" s="102"/>
      <c r="J13" s="102"/>
      <c r="K13" s="102"/>
      <c r="L13" s="104"/>
      <c r="M13" s="10"/>
    </row>
    <row r="14" spans="1:13" ht="14.25" customHeight="1" x14ac:dyDescent="0.25">
      <c r="A14" s="105"/>
      <c r="B14" s="96"/>
      <c r="C14" s="96"/>
      <c r="D14" s="96"/>
      <c r="E14" s="96"/>
      <c r="F14" s="96"/>
      <c r="G14" s="96"/>
      <c r="H14" s="96"/>
      <c r="I14" s="96"/>
      <c r="J14" s="96"/>
      <c r="K14" s="96"/>
      <c r="L14" s="106"/>
      <c r="M14" s="10"/>
    </row>
    <row r="15" spans="1:13" ht="14.25" customHeight="1" x14ac:dyDescent="0.25">
      <c r="A15" s="105"/>
      <c r="B15" s="96"/>
      <c r="C15" s="96"/>
      <c r="D15" s="96"/>
      <c r="E15" s="96"/>
      <c r="F15" s="96"/>
      <c r="G15" s="96"/>
      <c r="H15" s="96"/>
      <c r="I15" s="96"/>
      <c r="J15" s="96"/>
      <c r="K15" s="96"/>
      <c r="L15" s="106"/>
      <c r="M15" s="10"/>
    </row>
    <row r="16" spans="1:13" ht="14.25" customHeight="1" x14ac:dyDescent="0.25">
      <c r="A16" s="105"/>
      <c r="B16" s="96"/>
      <c r="C16" s="96"/>
      <c r="D16" s="96"/>
      <c r="E16" s="96"/>
      <c r="F16" s="96"/>
      <c r="G16" s="96"/>
      <c r="H16" s="96"/>
      <c r="I16" s="96"/>
      <c r="J16" s="96"/>
      <c r="K16" s="96"/>
      <c r="L16" s="106"/>
      <c r="M16" s="10"/>
    </row>
    <row r="17" spans="1:13" ht="14.25" customHeight="1" x14ac:dyDescent="0.25">
      <c r="A17" s="105"/>
      <c r="B17" s="96"/>
      <c r="C17" s="96"/>
      <c r="D17" s="96"/>
      <c r="E17" s="96"/>
      <c r="F17" s="96"/>
      <c r="G17" s="96"/>
      <c r="H17" s="96"/>
      <c r="I17" s="96"/>
      <c r="J17" s="96"/>
      <c r="K17" s="96"/>
      <c r="L17" s="106"/>
      <c r="M17" s="10"/>
    </row>
    <row r="18" spans="1:13" ht="14.25" customHeight="1" x14ac:dyDescent="0.25">
      <c r="A18" s="105"/>
      <c r="B18" s="96"/>
      <c r="C18" s="96"/>
      <c r="D18" s="96"/>
      <c r="E18" s="96"/>
      <c r="F18" s="96"/>
      <c r="G18" s="96"/>
      <c r="H18" s="96"/>
      <c r="I18" s="96"/>
      <c r="J18" s="96"/>
      <c r="K18" s="96"/>
      <c r="L18" s="106"/>
      <c r="M18" s="10"/>
    </row>
    <row r="19" spans="1:13" ht="14.25" customHeight="1" x14ac:dyDescent="0.25">
      <c r="A19" s="105"/>
      <c r="B19" s="96"/>
      <c r="C19" s="96"/>
      <c r="D19" s="96"/>
      <c r="E19" s="96"/>
      <c r="F19" s="96"/>
      <c r="G19" s="96"/>
      <c r="H19" s="96"/>
      <c r="I19" s="96"/>
      <c r="J19" s="96"/>
      <c r="K19" s="96"/>
      <c r="L19" s="106"/>
      <c r="M19" s="10"/>
    </row>
    <row r="20" spans="1:13" ht="14.25" customHeight="1" x14ac:dyDescent="0.25">
      <c r="A20" s="105"/>
      <c r="B20" s="96"/>
      <c r="C20" s="96"/>
      <c r="D20" s="96"/>
      <c r="E20" s="96"/>
      <c r="F20" s="96"/>
      <c r="G20" s="96"/>
      <c r="H20" s="96"/>
      <c r="I20" s="96"/>
      <c r="J20" s="96"/>
      <c r="K20" s="96"/>
      <c r="L20" s="106"/>
      <c r="M20" s="10"/>
    </row>
    <row r="21" spans="1:13" ht="14.25" customHeight="1" x14ac:dyDescent="0.25">
      <c r="A21" s="105"/>
      <c r="B21" s="96"/>
      <c r="C21" s="96"/>
      <c r="D21" s="96"/>
      <c r="E21" s="96"/>
      <c r="F21" s="96"/>
      <c r="G21" s="96"/>
      <c r="H21" s="96"/>
      <c r="I21" s="96"/>
      <c r="J21" s="96"/>
      <c r="K21" s="96"/>
      <c r="L21" s="106"/>
      <c r="M21" s="10"/>
    </row>
    <row r="22" spans="1:13" ht="14.25" customHeight="1" x14ac:dyDescent="0.25">
      <c r="A22" s="105"/>
      <c r="B22" s="96"/>
      <c r="C22" s="96"/>
      <c r="D22" s="96"/>
      <c r="E22" s="96"/>
      <c r="F22" s="96"/>
      <c r="G22" s="96"/>
      <c r="H22" s="96"/>
      <c r="I22" s="96"/>
      <c r="J22" s="96"/>
      <c r="K22" s="96"/>
      <c r="L22" s="106"/>
      <c r="M22" s="10"/>
    </row>
    <row r="23" spans="1:13" ht="14.25" customHeight="1" x14ac:dyDescent="0.25">
      <c r="A23" s="105"/>
      <c r="B23" s="96"/>
      <c r="C23" s="96"/>
      <c r="D23" s="96"/>
      <c r="E23" s="96"/>
      <c r="F23" s="96"/>
      <c r="G23" s="96"/>
      <c r="H23" s="96"/>
      <c r="I23" s="96"/>
      <c r="J23" s="96"/>
      <c r="K23" s="96"/>
      <c r="L23" s="106"/>
      <c r="M23" s="10"/>
    </row>
    <row r="24" spans="1:13" ht="14.25" customHeight="1" x14ac:dyDescent="0.25">
      <c r="A24" s="105"/>
      <c r="B24" s="96"/>
      <c r="C24" s="96"/>
      <c r="D24" s="96"/>
      <c r="E24" s="96"/>
      <c r="F24" s="96"/>
      <c r="G24" s="96"/>
      <c r="H24" s="96"/>
      <c r="I24" s="96"/>
      <c r="J24" s="96"/>
      <c r="K24" s="96"/>
      <c r="L24" s="106"/>
      <c r="M24" s="10"/>
    </row>
    <row r="25" spans="1:13" ht="14.25" customHeight="1" x14ac:dyDescent="0.25">
      <c r="A25" s="105"/>
      <c r="B25" s="96"/>
      <c r="C25" s="96"/>
      <c r="D25" s="96"/>
      <c r="E25" s="96"/>
      <c r="F25" s="96"/>
      <c r="G25" s="96"/>
      <c r="H25" s="96"/>
      <c r="I25" s="96"/>
      <c r="J25" s="96"/>
      <c r="K25" s="96"/>
      <c r="L25" s="106"/>
      <c r="M25" s="10"/>
    </row>
    <row r="26" spans="1:13" ht="14.25" customHeight="1" x14ac:dyDescent="0.25">
      <c r="A26" s="105"/>
      <c r="B26" s="96"/>
      <c r="C26" s="96"/>
      <c r="D26" s="96"/>
      <c r="E26" s="96"/>
      <c r="F26" s="96"/>
      <c r="G26" s="96"/>
      <c r="H26" s="96"/>
      <c r="I26" s="96"/>
      <c r="J26" s="96"/>
      <c r="K26" s="96"/>
      <c r="L26" s="106"/>
      <c r="M26" s="10"/>
    </row>
    <row r="27" spans="1:13" ht="14.25" customHeight="1" x14ac:dyDescent="0.25">
      <c r="A27" s="105"/>
      <c r="B27" s="96"/>
      <c r="C27" s="96"/>
      <c r="D27" s="96"/>
      <c r="E27" s="96"/>
      <c r="F27" s="96"/>
      <c r="G27" s="96"/>
      <c r="H27" s="96"/>
      <c r="I27" s="96"/>
      <c r="J27" s="96"/>
      <c r="K27" s="96"/>
      <c r="L27" s="106"/>
      <c r="M27" s="10"/>
    </row>
    <row r="28" spans="1:13" ht="14.25" customHeight="1" x14ac:dyDescent="0.25">
      <c r="A28" s="105"/>
      <c r="B28" s="96"/>
      <c r="C28" s="96"/>
      <c r="D28" s="96"/>
      <c r="E28" s="96"/>
      <c r="F28" s="96"/>
      <c r="G28" s="96"/>
      <c r="H28" s="96"/>
      <c r="I28" s="96"/>
      <c r="J28" s="96"/>
      <c r="K28" s="96"/>
      <c r="L28" s="106"/>
      <c r="M28" s="10"/>
    </row>
    <row r="29" spans="1:13" ht="14.25" customHeight="1" x14ac:dyDescent="0.25">
      <c r="A29" s="105"/>
      <c r="B29" s="96"/>
      <c r="C29" s="96"/>
      <c r="D29" s="96"/>
      <c r="E29" s="96"/>
      <c r="F29" s="96"/>
      <c r="G29" s="96"/>
      <c r="H29" s="96"/>
      <c r="I29" s="96"/>
      <c r="J29" s="96"/>
      <c r="K29" s="96"/>
      <c r="L29" s="106"/>
      <c r="M29" s="10"/>
    </row>
    <row r="30" spans="1:13" ht="14.25" customHeight="1" x14ac:dyDescent="0.25">
      <c r="A30" s="105"/>
      <c r="B30" s="96"/>
      <c r="C30" s="96"/>
      <c r="D30" s="96"/>
      <c r="E30" s="96"/>
      <c r="F30" s="96"/>
      <c r="G30" s="96"/>
      <c r="H30" s="96"/>
      <c r="I30" s="96"/>
      <c r="J30" s="96"/>
      <c r="K30" s="96"/>
      <c r="L30" s="106"/>
      <c r="M30" s="10"/>
    </row>
    <row r="31" spans="1:13" ht="14.25" customHeight="1" x14ac:dyDescent="0.25">
      <c r="A31" s="105"/>
      <c r="B31" s="96"/>
      <c r="C31" s="96"/>
      <c r="D31" s="96"/>
      <c r="E31" s="96"/>
      <c r="F31" s="96"/>
      <c r="G31" s="96"/>
      <c r="H31" s="96"/>
      <c r="I31" s="96"/>
      <c r="J31" s="96"/>
      <c r="K31" s="96"/>
      <c r="L31" s="106"/>
      <c r="M31" s="10"/>
    </row>
    <row r="32" spans="1:13" ht="14.25" customHeight="1" x14ac:dyDescent="0.25">
      <c r="A32" s="107"/>
      <c r="B32" s="108"/>
      <c r="C32" s="108"/>
      <c r="D32" s="108"/>
      <c r="E32" s="108"/>
      <c r="F32" s="108"/>
      <c r="G32" s="108"/>
      <c r="H32" s="108"/>
      <c r="I32" s="108"/>
      <c r="J32" s="108"/>
      <c r="K32" s="108"/>
      <c r="L32" s="109"/>
      <c r="M32" s="10"/>
    </row>
    <row r="33" spans="3:3" ht="14.25" customHeight="1" x14ac:dyDescent="0.3">
      <c r="C33" s="1"/>
    </row>
    <row r="34" spans="3:3" ht="14.25" customHeight="1" x14ac:dyDescent="0.3">
      <c r="C34" s="1"/>
    </row>
    <row r="35" spans="3:3" ht="14.25" customHeight="1" x14ac:dyDescent="0.3">
      <c r="C35" s="1"/>
    </row>
    <row r="36" spans="3:3" ht="14.25" customHeight="1" x14ac:dyDescent="0.3">
      <c r="C36" s="1"/>
    </row>
    <row r="37" spans="3:3" ht="14.25" customHeight="1" x14ac:dyDescent="0.3">
      <c r="C37" s="1"/>
    </row>
    <row r="38" spans="3:3" ht="14.25" customHeight="1" x14ac:dyDescent="0.3">
      <c r="C38" s="1"/>
    </row>
    <row r="39" spans="3:3" ht="14.25" customHeight="1" x14ac:dyDescent="0.3">
      <c r="C39" s="1"/>
    </row>
    <row r="40" spans="3:3" ht="14.25" customHeight="1" x14ac:dyDescent="0.3">
      <c r="C40" s="1"/>
    </row>
    <row r="41" spans="3:3" ht="14.25" customHeight="1" x14ac:dyDescent="0.3">
      <c r="C41" s="1"/>
    </row>
    <row r="42" spans="3:3" ht="14.25" customHeight="1" x14ac:dyDescent="0.3">
      <c r="C42" s="1"/>
    </row>
    <row r="43" spans="3:3" ht="14.25" customHeight="1" x14ac:dyDescent="0.3">
      <c r="C43" s="1"/>
    </row>
    <row r="44" spans="3:3" ht="14.25" customHeight="1" x14ac:dyDescent="0.3">
      <c r="C44" s="1"/>
    </row>
    <row r="45" spans="3:3" ht="14.25" customHeight="1" x14ac:dyDescent="0.3">
      <c r="C45" s="1"/>
    </row>
    <row r="46" spans="3:3" ht="14.25" customHeight="1" x14ac:dyDescent="0.3">
      <c r="C46" s="1"/>
    </row>
    <row r="47" spans="3:3" ht="14.25" customHeight="1" x14ac:dyDescent="0.3">
      <c r="C47" s="1"/>
    </row>
    <row r="48" spans="3:3" ht="14.25" customHeight="1" x14ac:dyDescent="0.3">
      <c r="C48" s="1"/>
    </row>
    <row r="49" spans="3:3" ht="14.25" customHeight="1" x14ac:dyDescent="0.3">
      <c r="C49" s="1"/>
    </row>
    <row r="50" spans="3:3" ht="14.25" customHeight="1" x14ac:dyDescent="0.3">
      <c r="C50" s="1"/>
    </row>
    <row r="51" spans="3:3" ht="14.25" customHeight="1" x14ac:dyDescent="0.3">
      <c r="C51" s="1"/>
    </row>
    <row r="52" spans="3:3" ht="14.25" customHeight="1" x14ac:dyDescent="0.3">
      <c r="C52" s="1"/>
    </row>
    <row r="53" spans="3:3" ht="14.25" customHeight="1" x14ac:dyDescent="0.3">
      <c r="C53" s="1"/>
    </row>
    <row r="54" spans="3:3" ht="14.25" customHeight="1" x14ac:dyDescent="0.3">
      <c r="C54" s="1"/>
    </row>
    <row r="55" spans="3:3" ht="14.25" customHeight="1" x14ac:dyDescent="0.3">
      <c r="C55" s="1"/>
    </row>
    <row r="56" spans="3:3" ht="14.25" customHeight="1" x14ac:dyDescent="0.3">
      <c r="C56" s="1"/>
    </row>
    <row r="57" spans="3:3" ht="14.25" customHeight="1" x14ac:dyDescent="0.3">
      <c r="C57" s="1"/>
    </row>
    <row r="58" spans="3:3" ht="14.25" customHeight="1" x14ac:dyDescent="0.3">
      <c r="C58" s="1"/>
    </row>
    <row r="59" spans="3:3" ht="14.25" customHeight="1" x14ac:dyDescent="0.3">
      <c r="C59" s="1"/>
    </row>
    <row r="60" spans="3:3" ht="14.25" customHeight="1" x14ac:dyDescent="0.3">
      <c r="C60" s="1"/>
    </row>
    <row r="61" spans="3:3" ht="14.25" customHeight="1" x14ac:dyDescent="0.3">
      <c r="C61" s="1"/>
    </row>
    <row r="62" spans="3:3" ht="14.25" customHeight="1" x14ac:dyDescent="0.3">
      <c r="C62" s="1"/>
    </row>
    <row r="63" spans="3:3" ht="14.25" customHeight="1" x14ac:dyDescent="0.3">
      <c r="C63" s="1"/>
    </row>
    <row r="64" spans="3:3" ht="14.25" customHeight="1" x14ac:dyDescent="0.3">
      <c r="C64" s="1"/>
    </row>
    <row r="65" spans="3:3" ht="14.25" customHeight="1" x14ac:dyDescent="0.3">
      <c r="C65" s="1"/>
    </row>
    <row r="66" spans="3:3" ht="14.25" customHeight="1" x14ac:dyDescent="0.3">
      <c r="C66" s="1"/>
    </row>
    <row r="67" spans="3:3" ht="14.25" customHeight="1" x14ac:dyDescent="0.3">
      <c r="C67" s="1"/>
    </row>
    <row r="68" spans="3:3" ht="14.25" customHeight="1" x14ac:dyDescent="0.3">
      <c r="C68" s="1"/>
    </row>
    <row r="69" spans="3:3" ht="14.25" customHeight="1" x14ac:dyDescent="0.3">
      <c r="C69" s="1"/>
    </row>
    <row r="70" spans="3:3" ht="14.25" customHeight="1" x14ac:dyDescent="0.3">
      <c r="C70" s="1"/>
    </row>
    <row r="71" spans="3:3" ht="14.25" customHeight="1" x14ac:dyDescent="0.3">
      <c r="C71" s="1"/>
    </row>
    <row r="72" spans="3:3" ht="14.25" customHeight="1" x14ac:dyDescent="0.3">
      <c r="C72" s="1"/>
    </row>
    <row r="73" spans="3:3" ht="14.25" customHeight="1" x14ac:dyDescent="0.3">
      <c r="C73" s="1"/>
    </row>
    <row r="74" spans="3:3" ht="14.25" customHeight="1" x14ac:dyDescent="0.3">
      <c r="C74" s="1"/>
    </row>
    <row r="75" spans="3:3" ht="14.25" customHeight="1" x14ac:dyDescent="0.3">
      <c r="C75" s="1"/>
    </row>
    <row r="76" spans="3:3" ht="14.25" customHeight="1" x14ac:dyDescent="0.3">
      <c r="C76" s="1"/>
    </row>
    <row r="77" spans="3:3" ht="14.25" customHeight="1" x14ac:dyDescent="0.3">
      <c r="C77" s="1"/>
    </row>
    <row r="78" spans="3:3" ht="14.25" customHeight="1" x14ac:dyDescent="0.3">
      <c r="C78" s="1"/>
    </row>
    <row r="79" spans="3:3" ht="14.25" customHeight="1" x14ac:dyDescent="0.3">
      <c r="C79" s="1"/>
    </row>
    <row r="80" spans="3:3" ht="14.25" customHeight="1" x14ac:dyDescent="0.3">
      <c r="C80" s="1"/>
    </row>
    <row r="81" spans="3:3" ht="14.25" customHeight="1" x14ac:dyDescent="0.3">
      <c r="C81" s="1"/>
    </row>
    <row r="82" spans="3:3" ht="14.25" customHeight="1" x14ac:dyDescent="0.3">
      <c r="C82" s="1"/>
    </row>
    <row r="83" spans="3:3" ht="14.25" customHeight="1" x14ac:dyDescent="0.3">
      <c r="C83" s="1"/>
    </row>
    <row r="84" spans="3:3" ht="14.25" customHeight="1" x14ac:dyDescent="0.3">
      <c r="C84" s="1"/>
    </row>
    <row r="85" spans="3:3" ht="14.25" customHeight="1" x14ac:dyDescent="0.3">
      <c r="C85" s="1"/>
    </row>
    <row r="86" spans="3:3" ht="14.25" customHeight="1" x14ac:dyDescent="0.3">
      <c r="C86" s="1"/>
    </row>
    <row r="87" spans="3:3" ht="14.25" customHeight="1" x14ac:dyDescent="0.3">
      <c r="C87" s="1"/>
    </row>
    <row r="88" spans="3:3" ht="14.25" customHeight="1" x14ac:dyDescent="0.3">
      <c r="C88" s="1"/>
    </row>
    <row r="89" spans="3:3" ht="14.25" customHeight="1" x14ac:dyDescent="0.3">
      <c r="C89" s="1"/>
    </row>
    <row r="90" spans="3:3" ht="14.25" customHeight="1" x14ac:dyDescent="0.3">
      <c r="C90" s="1"/>
    </row>
    <row r="91" spans="3:3" ht="14.25" customHeight="1" x14ac:dyDescent="0.3">
      <c r="C91" s="1"/>
    </row>
    <row r="92" spans="3:3" ht="14.25" customHeight="1" x14ac:dyDescent="0.3">
      <c r="C92" s="1"/>
    </row>
    <row r="93" spans="3:3" ht="14.25" customHeight="1" x14ac:dyDescent="0.3">
      <c r="C93" s="1"/>
    </row>
    <row r="94" spans="3:3" ht="14.25" customHeight="1" x14ac:dyDescent="0.3">
      <c r="C94" s="1"/>
    </row>
    <row r="95" spans="3:3" ht="14.25" customHeight="1" x14ac:dyDescent="0.3">
      <c r="C95" s="1"/>
    </row>
    <row r="96" spans="3:3" ht="14.25" customHeight="1" x14ac:dyDescent="0.3">
      <c r="C96" s="1"/>
    </row>
    <row r="97" spans="3:3" ht="14.25" customHeight="1" x14ac:dyDescent="0.3">
      <c r="C97" s="1"/>
    </row>
    <row r="98" spans="3:3" ht="14.25" customHeight="1" x14ac:dyDescent="0.3">
      <c r="C98" s="1"/>
    </row>
    <row r="99" spans="3:3" ht="14.25" customHeight="1" x14ac:dyDescent="0.3">
      <c r="C99" s="1"/>
    </row>
    <row r="100" spans="3:3" ht="14.25" customHeight="1" x14ac:dyDescent="0.3">
      <c r="C100" s="1"/>
    </row>
    <row r="101" spans="3:3" ht="14.25" customHeight="1" x14ac:dyDescent="0.3">
      <c r="C101" s="1"/>
    </row>
    <row r="102" spans="3:3" ht="14.25" customHeight="1" x14ac:dyDescent="0.3">
      <c r="C102" s="1"/>
    </row>
    <row r="103" spans="3:3" ht="14.25" customHeight="1" x14ac:dyDescent="0.3">
      <c r="C103" s="1"/>
    </row>
    <row r="104" spans="3:3" ht="14.25" customHeight="1" x14ac:dyDescent="0.3">
      <c r="C104" s="1"/>
    </row>
    <row r="105" spans="3:3" ht="14.25" customHeight="1" x14ac:dyDescent="0.3">
      <c r="C105" s="1"/>
    </row>
    <row r="106" spans="3:3" ht="14.25" customHeight="1" x14ac:dyDescent="0.3">
      <c r="C106" s="1"/>
    </row>
    <row r="107" spans="3:3" ht="14.25" customHeight="1" x14ac:dyDescent="0.3">
      <c r="C107" s="1"/>
    </row>
    <row r="108" spans="3:3" ht="14.25" customHeight="1" x14ac:dyDescent="0.3">
      <c r="C108" s="1"/>
    </row>
    <row r="109" spans="3:3" ht="14.25" customHeight="1" x14ac:dyDescent="0.3">
      <c r="C109" s="1"/>
    </row>
    <row r="110" spans="3:3" ht="14.25" customHeight="1" x14ac:dyDescent="0.3">
      <c r="C110" s="1"/>
    </row>
    <row r="111" spans="3:3" ht="14.25" customHeight="1" x14ac:dyDescent="0.3">
      <c r="C111" s="1"/>
    </row>
    <row r="112" spans="3:3" ht="14.25" customHeight="1" x14ac:dyDescent="0.3">
      <c r="C112" s="1"/>
    </row>
    <row r="113" spans="3:3" ht="14.25" customHeight="1" x14ac:dyDescent="0.3">
      <c r="C113" s="1"/>
    </row>
    <row r="114" spans="3:3" ht="14.25" customHeight="1" x14ac:dyDescent="0.3">
      <c r="C114" s="1"/>
    </row>
    <row r="115" spans="3:3" ht="14.25" customHeight="1" x14ac:dyDescent="0.3">
      <c r="C115" s="1"/>
    </row>
    <row r="116" spans="3:3" ht="14.25" customHeight="1" x14ac:dyDescent="0.3">
      <c r="C116" s="1"/>
    </row>
    <row r="117" spans="3:3" ht="14.25" customHeight="1" x14ac:dyDescent="0.3">
      <c r="C117" s="1"/>
    </row>
    <row r="118" spans="3:3" ht="14.25" customHeight="1" x14ac:dyDescent="0.3">
      <c r="C118" s="1"/>
    </row>
    <row r="119" spans="3:3" ht="14.25" customHeight="1" x14ac:dyDescent="0.3">
      <c r="C119" s="1"/>
    </row>
    <row r="120" spans="3:3" ht="14.25" customHeight="1" x14ac:dyDescent="0.3">
      <c r="C120" s="1"/>
    </row>
    <row r="121" spans="3:3" ht="14.25" customHeight="1" x14ac:dyDescent="0.3">
      <c r="C121" s="1"/>
    </row>
    <row r="122" spans="3:3" ht="14.25" customHeight="1" x14ac:dyDescent="0.3">
      <c r="C122" s="1"/>
    </row>
    <row r="123" spans="3:3" ht="14.25" customHeight="1" x14ac:dyDescent="0.3">
      <c r="C123" s="1"/>
    </row>
    <row r="124" spans="3:3" ht="14.25" customHeight="1" x14ac:dyDescent="0.3">
      <c r="C124" s="1"/>
    </row>
    <row r="125" spans="3:3" ht="14.25" customHeight="1" x14ac:dyDescent="0.3">
      <c r="C125" s="1"/>
    </row>
    <row r="126" spans="3:3" ht="14.25" customHeight="1" x14ac:dyDescent="0.3">
      <c r="C126" s="1"/>
    </row>
    <row r="127" spans="3:3" ht="14.25" customHeight="1" x14ac:dyDescent="0.3">
      <c r="C127" s="1"/>
    </row>
    <row r="128" spans="3:3" ht="14.25" customHeight="1" x14ac:dyDescent="0.3">
      <c r="C128" s="1"/>
    </row>
    <row r="129" spans="3:3" ht="14.25" customHeight="1" x14ac:dyDescent="0.3">
      <c r="C129" s="1"/>
    </row>
    <row r="130" spans="3:3" ht="14.25" customHeight="1" x14ac:dyDescent="0.3">
      <c r="C130" s="1"/>
    </row>
    <row r="131" spans="3:3" ht="14.25" customHeight="1" x14ac:dyDescent="0.3">
      <c r="C131" s="1"/>
    </row>
    <row r="132" spans="3:3" ht="14.25" customHeight="1" x14ac:dyDescent="0.3">
      <c r="C132" s="1"/>
    </row>
    <row r="133" spans="3:3" ht="14.25" customHeight="1" x14ac:dyDescent="0.3">
      <c r="C133" s="1"/>
    </row>
    <row r="134" spans="3:3" ht="14.25" customHeight="1" x14ac:dyDescent="0.3">
      <c r="C134" s="1"/>
    </row>
    <row r="135" spans="3:3" ht="14.25" customHeight="1" x14ac:dyDescent="0.3">
      <c r="C135" s="1"/>
    </row>
    <row r="136" spans="3:3" ht="14.25" customHeight="1" x14ac:dyDescent="0.3">
      <c r="C136" s="1"/>
    </row>
    <row r="137" spans="3:3" ht="14.25" customHeight="1" x14ac:dyDescent="0.3">
      <c r="C137" s="1"/>
    </row>
    <row r="138" spans="3:3" ht="14.25" customHeight="1" x14ac:dyDescent="0.3">
      <c r="C138" s="1"/>
    </row>
    <row r="139" spans="3:3" ht="14.25" customHeight="1" x14ac:dyDescent="0.3">
      <c r="C139" s="1"/>
    </row>
    <row r="140" spans="3:3" ht="14.25" customHeight="1" x14ac:dyDescent="0.3">
      <c r="C140" s="1"/>
    </row>
    <row r="141" spans="3:3" ht="14.25" customHeight="1" x14ac:dyDescent="0.3">
      <c r="C141" s="1"/>
    </row>
    <row r="142" spans="3:3" ht="14.25" customHeight="1" x14ac:dyDescent="0.3">
      <c r="C142" s="1"/>
    </row>
    <row r="143" spans="3:3" ht="14.25" customHeight="1" x14ac:dyDescent="0.3">
      <c r="C143" s="1"/>
    </row>
    <row r="144" spans="3:3" ht="14.25" customHeight="1" x14ac:dyDescent="0.3">
      <c r="C144" s="1"/>
    </row>
    <row r="145" spans="3:3" ht="14.25" customHeight="1" x14ac:dyDescent="0.3">
      <c r="C145" s="1"/>
    </row>
    <row r="146" spans="3:3" ht="14.25" customHeight="1" x14ac:dyDescent="0.3">
      <c r="C146" s="1"/>
    </row>
    <row r="147" spans="3:3" ht="14.25" customHeight="1" x14ac:dyDescent="0.3">
      <c r="C147" s="1"/>
    </row>
    <row r="148" spans="3:3" ht="14.25" customHeight="1" x14ac:dyDescent="0.3">
      <c r="C148" s="1"/>
    </row>
    <row r="149" spans="3:3" ht="14.25" customHeight="1" x14ac:dyDescent="0.3">
      <c r="C149" s="1"/>
    </row>
    <row r="150" spans="3:3" ht="14.25" customHeight="1" x14ac:dyDescent="0.3">
      <c r="C150" s="1"/>
    </row>
    <row r="151" spans="3:3" ht="14.25" customHeight="1" x14ac:dyDescent="0.3">
      <c r="C151" s="1"/>
    </row>
    <row r="152" spans="3:3" ht="14.25" customHeight="1" x14ac:dyDescent="0.3">
      <c r="C152" s="1"/>
    </row>
    <row r="153" spans="3:3" ht="14.25" customHeight="1" x14ac:dyDescent="0.3">
      <c r="C153" s="1"/>
    </row>
    <row r="154" spans="3:3" ht="14.25" customHeight="1" x14ac:dyDescent="0.3">
      <c r="C154" s="1"/>
    </row>
    <row r="155" spans="3:3" ht="14.25" customHeight="1" x14ac:dyDescent="0.3">
      <c r="C155" s="1"/>
    </row>
    <row r="156" spans="3:3" ht="14.25" customHeight="1" x14ac:dyDescent="0.3">
      <c r="C156" s="1"/>
    </row>
    <row r="157" spans="3:3" ht="14.25" customHeight="1" x14ac:dyDescent="0.3">
      <c r="C157" s="1"/>
    </row>
    <row r="158" spans="3:3" ht="14.25" customHeight="1" x14ac:dyDescent="0.3">
      <c r="C158" s="1"/>
    </row>
    <row r="159" spans="3:3" ht="14.25" customHeight="1" x14ac:dyDescent="0.3">
      <c r="C159" s="1"/>
    </row>
    <row r="160" spans="3:3" ht="14.25" customHeight="1" x14ac:dyDescent="0.3">
      <c r="C160" s="1"/>
    </row>
    <row r="161" spans="3:3" ht="14.25" customHeight="1" x14ac:dyDescent="0.3">
      <c r="C161" s="1"/>
    </row>
    <row r="162" spans="3:3" ht="14.25" customHeight="1" x14ac:dyDescent="0.3">
      <c r="C162" s="1"/>
    </row>
    <row r="163" spans="3:3" ht="14.25" customHeight="1" x14ac:dyDescent="0.3">
      <c r="C163" s="1"/>
    </row>
    <row r="164" spans="3:3" ht="14.25" customHeight="1" x14ac:dyDescent="0.3">
      <c r="C164" s="1"/>
    </row>
    <row r="165" spans="3:3" ht="14.25" customHeight="1" x14ac:dyDescent="0.3">
      <c r="C165" s="1"/>
    </row>
    <row r="166" spans="3:3" ht="14.25" customHeight="1" x14ac:dyDescent="0.3">
      <c r="C166" s="1"/>
    </row>
    <row r="167" spans="3:3" ht="14.25" customHeight="1" x14ac:dyDescent="0.3">
      <c r="C167" s="1"/>
    </row>
    <row r="168" spans="3:3" ht="14.25" customHeight="1" x14ac:dyDescent="0.3">
      <c r="C168" s="1"/>
    </row>
    <row r="169" spans="3:3" ht="14.25" customHeight="1" x14ac:dyDescent="0.3">
      <c r="C169" s="1"/>
    </row>
    <row r="170" spans="3:3" ht="14.25" customHeight="1" x14ac:dyDescent="0.3">
      <c r="C170" s="1"/>
    </row>
    <row r="171" spans="3:3" ht="14.25" customHeight="1" x14ac:dyDescent="0.3">
      <c r="C171" s="1"/>
    </row>
    <row r="172" spans="3:3" ht="14.25" customHeight="1" x14ac:dyDescent="0.3">
      <c r="C172" s="1"/>
    </row>
    <row r="173" spans="3:3" ht="14.25" customHeight="1" x14ac:dyDescent="0.3">
      <c r="C173" s="1"/>
    </row>
    <row r="174" spans="3:3" ht="14.25" customHeight="1" x14ac:dyDescent="0.3">
      <c r="C174" s="1"/>
    </row>
    <row r="175" spans="3:3" ht="14.25" customHeight="1" x14ac:dyDescent="0.3">
      <c r="C175" s="1"/>
    </row>
    <row r="176" spans="3:3" ht="14.25" customHeight="1" x14ac:dyDescent="0.3">
      <c r="C176" s="1"/>
    </row>
    <row r="177" spans="3:3" ht="14.25" customHeight="1" x14ac:dyDescent="0.3">
      <c r="C177" s="1"/>
    </row>
    <row r="178" spans="3:3" ht="14.25" customHeight="1" x14ac:dyDescent="0.3">
      <c r="C178" s="1"/>
    </row>
    <row r="179" spans="3:3" ht="14.25" customHeight="1" x14ac:dyDescent="0.3">
      <c r="C179" s="1"/>
    </row>
    <row r="180" spans="3:3" ht="14.25" customHeight="1" x14ac:dyDescent="0.3">
      <c r="C180" s="1"/>
    </row>
    <row r="181" spans="3:3" ht="14.25" customHeight="1" x14ac:dyDescent="0.3">
      <c r="C181" s="1"/>
    </row>
    <row r="182" spans="3:3" ht="14.25" customHeight="1" x14ac:dyDescent="0.3">
      <c r="C182" s="1"/>
    </row>
    <row r="183" spans="3:3" ht="14.25" customHeight="1" x14ac:dyDescent="0.3">
      <c r="C183" s="1"/>
    </row>
    <row r="184" spans="3:3" ht="14.25" customHeight="1" x14ac:dyDescent="0.3">
      <c r="C184" s="1"/>
    </row>
    <row r="185" spans="3:3" ht="14.25" customHeight="1" x14ac:dyDescent="0.3">
      <c r="C185" s="1"/>
    </row>
    <row r="186" spans="3:3" ht="14.25" customHeight="1" x14ac:dyDescent="0.3">
      <c r="C186" s="1"/>
    </row>
    <row r="187" spans="3:3" ht="14.25" customHeight="1" x14ac:dyDescent="0.3">
      <c r="C187" s="1"/>
    </row>
    <row r="188" spans="3:3" ht="14.25" customHeight="1" x14ac:dyDescent="0.3">
      <c r="C188" s="1"/>
    </row>
    <row r="189" spans="3:3" ht="14.25" customHeight="1" x14ac:dyDescent="0.3">
      <c r="C189" s="1"/>
    </row>
    <row r="190" spans="3:3" ht="14.25" customHeight="1" x14ac:dyDescent="0.3">
      <c r="C190" s="1"/>
    </row>
    <row r="191" spans="3:3" ht="14.25" customHeight="1" x14ac:dyDescent="0.3">
      <c r="C191" s="1"/>
    </row>
    <row r="192" spans="3:3" ht="14.25" customHeight="1" x14ac:dyDescent="0.3">
      <c r="C192" s="1"/>
    </row>
    <row r="193" spans="3:3" ht="14.25" customHeight="1" x14ac:dyDescent="0.3">
      <c r="C193" s="1"/>
    </row>
    <row r="194" spans="3:3" ht="14.25" customHeight="1" x14ac:dyDescent="0.3">
      <c r="C194" s="1"/>
    </row>
    <row r="195" spans="3:3" ht="14.25" customHeight="1" x14ac:dyDescent="0.3">
      <c r="C195" s="1"/>
    </row>
    <row r="196" spans="3:3" ht="14.25" customHeight="1" x14ac:dyDescent="0.3">
      <c r="C196" s="1"/>
    </row>
    <row r="197" spans="3:3" ht="14.25" customHeight="1" x14ac:dyDescent="0.3">
      <c r="C197" s="1"/>
    </row>
    <row r="198" spans="3:3" ht="14.25" customHeight="1" x14ac:dyDescent="0.3">
      <c r="C198" s="1"/>
    </row>
    <row r="199" spans="3:3" ht="14.25" customHeight="1" x14ac:dyDescent="0.3">
      <c r="C199" s="1"/>
    </row>
    <row r="200" spans="3:3" ht="14.25" customHeight="1" x14ac:dyDescent="0.3">
      <c r="C200" s="1"/>
    </row>
    <row r="201" spans="3:3" ht="14.25" customHeight="1" x14ac:dyDescent="0.3">
      <c r="C201" s="1"/>
    </row>
    <row r="202" spans="3:3" ht="14.25" customHeight="1" x14ac:dyDescent="0.3">
      <c r="C202" s="1"/>
    </row>
    <row r="203" spans="3:3" ht="14.25" customHeight="1" x14ac:dyDescent="0.3">
      <c r="C203" s="1"/>
    </row>
    <row r="204" spans="3:3" ht="14.25" customHeight="1" x14ac:dyDescent="0.3">
      <c r="C204" s="1"/>
    </row>
    <row r="205" spans="3:3" ht="14.25" customHeight="1" x14ac:dyDescent="0.3">
      <c r="C205" s="1"/>
    </row>
    <row r="206" spans="3:3" ht="14.25" customHeight="1" x14ac:dyDescent="0.3">
      <c r="C206" s="1"/>
    </row>
    <row r="207" spans="3:3" ht="14.25" customHeight="1" x14ac:dyDescent="0.3">
      <c r="C207" s="1"/>
    </row>
    <row r="208" spans="3:3" ht="14.25" customHeight="1" x14ac:dyDescent="0.3">
      <c r="C208" s="1"/>
    </row>
    <row r="209" spans="3:3" ht="14.25" customHeight="1" x14ac:dyDescent="0.3">
      <c r="C209" s="1"/>
    </row>
    <row r="210" spans="3:3" ht="14.25" customHeight="1" x14ac:dyDescent="0.3">
      <c r="C210" s="1"/>
    </row>
    <row r="211" spans="3:3" ht="14.25" customHeight="1" x14ac:dyDescent="0.3">
      <c r="C211" s="1"/>
    </row>
    <row r="212" spans="3:3" ht="14.25" customHeight="1" x14ac:dyDescent="0.3">
      <c r="C212" s="1"/>
    </row>
    <row r="213" spans="3:3" ht="14.25" customHeight="1" x14ac:dyDescent="0.3">
      <c r="C213" s="1"/>
    </row>
    <row r="214" spans="3:3" ht="14.25" customHeight="1" x14ac:dyDescent="0.3">
      <c r="C214" s="1"/>
    </row>
    <row r="215" spans="3:3" ht="14.25" customHeight="1" x14ac:dyDescent="0.3">
      <c r="C215" s="1"/>
    </row>
    <row r="216" spans="3:3" ht="14.25" customHeight="1" x14ac:dyDescent="0.3">
      <c r="C216" s="1"/>
    </row>
    <row r="217" spans="3:3" ht="14.25" customHeight="1" x14ac:dyDescent="0.3">
      <c r="C217" s="1"/>
    </row>
    <row r="218" spans="3:3" ht="14.25" customHeight="1" x14ac:dyDescent="0.3">
      <c r="C218" s="1"/>
    </row>
    <row r="219" spans="3:3" ht="14.25" customHeight="1" x14ac:dyDescent="0.3">
      <c r="C219" s="1"/>
    </row>
    <row r="220" spans="3:3" ht="14.25" customHeight="1" x14ac:dyDescent="0.3">
      <c r="C220" s="1"/>
    </row>
    <row r="221" spans="3:3" ht="14.25" customHeight="1" x14ac:dyDescent="0.3">
      <c r="C221" s="1"/>
    </row>
    <row r="222" spans="3:3" ht="14.25" customHeight="1" x14ac:dyDescent="0.3">
      <c r="C222" s="1"/>
    </row>
    <row r="223" spans="3:3" ht="14.25" customHeight="1" x14ac:dyDescent="0.3">
      <c r="C223" s="1"/>
    </row>
    <row r="224" spans="3:3" ht="14.25" customHeight="1" x14ac:dyDescent="0.3">
      <c r="C224" s="1"/>
    </row>
    <row r="225" spans="3:3" ht="14.25" customHeight="1" x14ac:dyDescent="0.3">
      <c r="C225" s="1"/>
    </row>
    <row r="226" spans="3:3" ht="14.25" customHeight="1" x14ac:dyDescent="0.3">
      <c r="C226" s="1"/>
    </row>
    <row r="227" spans="3:3" ht="14.25" customHeight="1" x14ac:dyDescent="0.3">
      <c r="C227" s="1"/>
    </row>
    <row r="228" spans="3:3" ht="14.25" customHeight="1" x14ac:dyDescent="0.3">
      <c r="C228" s="1"/>
    </row>
    <row r="229" spans="3:3" ht="14.25" customHeight="1" x14ac:dyDescent="0.3">
      <c r="C229" s="1"/>
    </row>
    <row r="230" spans="3:3" ht="14.25" customHeight="1" x14ac:dyDescent="0.3">
      <c r="C230" s="1"/>
    </row>
    <row r="231" spans="3:3" ht="14.25" customHeight="1" x14ac:dyDescent="0.3">
      <c r="C231" s="1"/>
    </row>
    <row r="232" spans="3:3" ht="14.25" customHeight="1" x14ac:dyDescent="0.3">
      <c r="C232" s="1"/>
    </row>
    <row r="233" spans="3:3" ht="14.25" customHeight="1" x14ac:dyDescent="0.3">
      <c r="C233" s="1"/>
    </row>
    <row r="234" spans="3:3" ht="14.25" customHeight="1" x14ac:dyDescent="0.3">
      <c r="C234" s="1"/>
    </row>
    <row r="235" spans="3:3" ht="14.25" customHeight="1" x14ac:dyDescent="0.3">
      <c r="C235" s="1"/>
    </row>
    <row r="236" spans="3:3" ht="14.25" customHeight="1" x14ac:dyDescent="0.3">
      <c r="C236" s="1"/>
    </row>
    <row r="237" spans="3:3" ht="14.25" customHeight="1" x14ac:dyDescent="0.3">
      <c r="C237" s="1"/>
    </row>
    <row r="238" spans="3:3" ht="14.25" customHeight="1" x14ac:dyDescent="0.3">
      <c r="C238" s="1"/>
    </row>
    <row r="239" spans="3:3" ht="14.25" customHeight="1" x14ac:dyDescent="0.3">
      <c r="C239" s="1"/>
    </row>
    <row r="240" spans="3:3" ht="14.25" customHeight="1" x14ac:dyDescent="0.3">
      <c r="C240" s="1"/>
    </row>
    <row r="241" spans="3:3" ht="14.25" customHeight="1" x14ac:dyDescent="0.3">
      <c r="C241" s="1"/>
    </row>
    <row r="242" spans="3:3" ht="14.25" customHeight="1" x14ac:dyDescent="0.3">
      <c r="C242" s="1"/>
    </row>
    <row r="243" spans="3:3" ht="14.25" customHeight="1" x14ac:dyDescent="0.3">
      <c r="C243" s="1"/>
    </row>
    <row r="244" spans="3:3" ht="14.25" customHeight="1" x14ac:dyDescent="0.3">
      <c r="C244" s="1"/>
    </row>
    <row r="245" spans="3:3" ht="14.25" customHeight="1" x14ac:dyDescent="0.3">
      <c r="C245" s="1"/>
    </row>
    <row r="246" spans="3:3" ht="14.25" customHeight="1" x14ac:dyDescent="0.3">
      <c r="C246" s="1"/>
    </row>
    <row r="247" spans="3:3" ht="14.25" customHeight="1" x14ac:dyDescent="0.3">
      <c r="C247" s="1"/>
    </row>
    <row r="248" spans="3:3" ht="14.25" customHeight="1" x14ac:dyDescent="0.3">
      <c r="C248" s="1"/>
    </row>
    <row r="249" spans="3:3" ht="14.25" customHeight="1" x14ac:dyDescent="0.3">
      <c r="C249" s="1"/>
    </row>
    <row r="250" spans="3:3" ht="14.25" customHeight="1" x14ac:dyDescent="0.3">
      <c r="C250" s="1"/>
    </row>
    <row r="251" spans="3:3" ht="14.25" customHeight="1" x14ac:dyDescent="0.3">
      <c r="C251" s="1"/>
    </row>
    <row r="252" spans="3:3" ht="14.25" customHeight="1" x14ac:dyDescent="0.3">
      <c r="C252" s="1"/>
    </row>
    <row r="253" spans="3:3" ht="14.25" customHeight="1" x14ac:dyDescent="0.3">
      <c r="C253" s="1"/>
    </row>
    <row r="254" spans="3:3" ht="14.25" customHeight="1" x14ac:dyDescent="0.3">
      <c r="C254" s="1"/>
    </row>
    <row r="255" spans="3:3" ht="14.25" customHeight="1" x14ac:dyDescent="0.3">
      <c r="C255" s="1"/>
    </row>
    <row r="256" spans="3:3" ht="14.25" customHeight="1" x14ac:dyDescent="0.3">
      <c r="C256" s="1"/>
    </row>
    <row r="257" spans="3:3" ht="14.25" customHeight="1" x14ac:dyDescent="0.3">
      <c r="C257" s="1"/>
    </row>
    <row r="258" spans="3:3" ht="14.25" customHeight="1" x14ac:dyDescent="0.3">
      <c r="C258" s="1"/>
    </row>
    <row r="259" spans="3:3" ht="14.25" customHeight="1" x14ac:dyDescent="0.3">
      <c r="C259" s="1"/>
    </row>
    <row r="260" spans="3:3" ht="14.25" customHeight="1" x14ac:dyDescent="0.3">
      <c r="C260" s="1"/>
    </row>
    <row r="261" spans="3:3" ht="14.25" customHeight="1" x14ac:dyDescent="0.3">
      <c r="C261" s="1"/>
    </row>
    <row r="262" spans="3:3" ht="14.25" customHeight="1" x14ac:dyDescent="0.3">
      <c r="C262" s="1"/>
    </row>
    <row r="263" spans="3:3" ht="14.25" customHeight="1" x14ac:dyDescent="0.3">
      <c r="C263" s="1"/>
    </row>
    <row r="264" spans="3:3" ht="14.25" customHeight="1" x14ac:dyDescent="0.3">
      <c r="C264" s="1"/>
    </row>
    <row r="265" spans="3:3" ht="14.25" customHeight="1" x14ac:dyDescent="0.3">
      <c r="C265" s="1"/>
    </row>
    <row r="266" spans="3:3" ht="14.25" customHeight="1" x14ac:dyDescent="0.3">
      <c r="C266" s="1"/>
    </row>
    <row r="267" spans="3:3" ht="14.25" customHeight="1" x14ac:dyDescent="0.3">
      <c r="C267" s="1"/>
    </row>
    <row r="268" spans="3:3" ht="14.25" customHeight="1" x14ac:dyDescent="0.3">
      <c r="C268" s="1"/>
    </row>
    <row r="269" spans="3:3" ht="14.25" customHeight="1" x14ac:dyDescent="0.3">
      <c r="C269" s="1"/>
    </row>
    <row r="270" spans="3:3" ht="14.25" customHeight="1" x14ac:dyDescent="0.3">
      <c r="C270" s="1"/>
    </row>
    <row r="271" spans="3:3" ht="14.25" customHeight="1" x14ac:dyDescent="0.3">
      <c r="C271" s="1"/>
    </row>
    <row r="272" spans="3:3" ht="14.25" customHeight="1" x14ac:dyDescent="0.3">
      <c r="C272" s="1"/>
    </row>
    <row r="273" spans="3:3" ht="14.25" customHeight="1" x14ac:dyDescent="0.3">
      <c r="C273" s="1"/>
    </row>
    <row r="274" spans="3:3" ht="14.25" customHeight="1" x14ac:dyDescent="0.3">
      <c r="C274" s="1"/>
    </row>
    <row r="275" spans="3:3" ht="14.25" customHeight="1" x14ac:dyDescent="0.3">
      <c r="C275" s="1"/>
    </row>
    <row r="276" spans="3:3" ht="14.25" customHeight="1" x14ac:dyDescent="0.3">
      <c r="C276" s="1"/>
    </row>
    <row r="277" spans="3:3" ht="14.25" customHeight="1" x14ac:dyDescent="0.3">
      <c r="C277" s="1"/>
    </row>
    <row r="278" spans="3:3" ht="14.25" customHeight="1" x14ac:dyDescent="0.3">
      <c r="C278" s="1"/>
    </row>
    <row r="279" spans="3:3" ht="14.25" customHeight="1" x14ac:dyDescent="0.3">
      <c r="C279" s="1"/>
    </row>
    <row r="280" spans="3:3" ht="14.25" customHeight="1" x14ac:dyDescent="0.3">
      <c r="C280" s="1"/>
    </row>
    <row r="281" spans="3:3" ht="14.25" customHeight="1" x14ac:dyDescent="0.3">
      <c r="C281" s="1"/>
    </row>
    <row r="282" spans="3:3" ht="14.25" customHeight="1" x14ac:dyDescent="0.3">
      <c r="C282" s="1"/>
    </row>
    <row r="283" spans="3:3" ht="14.25" customHeight="1" x14ac:dyDescent="0.3">
      <c r="C283" s="1"/>
    </row>
    <row r="284" spans="3:3" ht="14.25" customHeight="1" x14ac:dyDescent="0.3">
      <c r="C284" s="1"/>
    </row>
    <row r="285" spans="3:3" ht="14.25" customHeight="1" x14ac:dyDescent="0.3">
      <c r="C285" s="1"/>
    </row>
    <row r="286" spans="3:3" ht="14.25" customHeight="1" x14ac:dyDescent="0.3">
      <c r="C286" s="1"/>
    </row>
    <row r="287" spans="3:3" ht="14.25" customHeight="1" x14ac:dyDescent="0.3">
      <c r="C287" s="1"/>
    </row>
    <row r="288" spans="3:3" ht="14.25" customHeight="1" x14ac:dyDescent="0.3">
      <c r="C288" s="1"/>
    </row>
    <row r="289" spans="3:3" ht="14.25" customHeight="1" x14ac:dyDescent="0.3">
      <c r="C289" s="1"/>
    </row>
    <row r="290" spans="3:3" ht="14.25" customHeight="1" x14ac:dyDescent="0.3">
      <c r="C290" s="1"/>
    </row>
    <row r="291" spans="3:3" ht="14.25" customHeight="1" x14ac:dyDescent="0.3">
      <c r="C291" s="1"/>
    </row>
    <row r="292" spans="3:3" ht="14.25" customHeight="1" x14ac:dyDescent="0.3">
      <c r="C292" s="1"/>
    </row>
    <row r="293" spans="3:3" ht="14.25" customHeight="1" x14ac:dyDescent="0.3">
      <c r="C293" s="1"/>
    </row>
    <row r="294" spans="3:3" ht="14.25" customHeight="1" x14ac:dyDescent="0.3">
      <c r="C294" s="1"/>
    </row>
    <row r="295" spans="3:3" ht="14.25" customHeight="1" x14ac:dyDescent="0.3">
      <c r="C295" s="1"/>
    </row>
    <row r="296" spans="3:3" ht="14.25" customHeight="1" x14ac:dyDescent="0.3">
      <c r="C296" s="1"/>
    </row>
    <row r="297" spans="3:3" ht="14.25" customHeight="1" x14ac:dyDescent="0.3">
      <c r="C297" s="1"/>
    </row>
    <row r="298" spans="3:3" ht="14.25" customHeight="1" x14ac:dyDescent="0.3">
      <c r="C298" s="1"/>
    </row>
    <row r="299" spans="3:3" ht="14.25" customHeight="1" x14ac:dyDescent="0.3">
      <c r="C299" s="1"/>
    </row>
    <row r="300" spans="3:3" ht="14.25" customHeight="1" x14ac:dyDescent="0.3">
      <c r="C300" s="1"/>
    </row>
    <row r="301" spans="3:3" ht="14.25" customHeight="1" x14ac:dyDescent="0.3">
      <c r="C301" s="1"/>
    </row>
    <row r="302" spans="3:3" ht="14.25" customHeight="1" x14ac:dyDescent="0.3">
      <c r="C302" s="1"/>
    </row>
    <row r="303" spans="3:3" ht="14.25" customHeight="1" x14ac:dyDescent="0.3">
      <c r="C303" s="1"/>
    </row>
    <row r="304" spans="3:3" ht="14.25" customHeight="1" x14ac:dyDescent="0.3">
      <c r="C304" s="1"/>
    </row>
    <row r="305" spans="3:3" ht="14.25" customHeight="1" x14ac:dyDescent="0.3">
      <c r="C305" s="1"/>
    </row>
    <row r="306" spans="3:3" ht="14.25" customHeight="1" x14ac:dyDescent="0.3">
      <c r="C306" s="1"/>
    </row>
    <row r="307" spans="3:3" ht="14.25" customHeight="1" x14ac:dyDescent="0.3">
      <c r="C307" s="1"/>
    </row>
    <row r="308" spans="3:3" ht="14.25" customHeight="1" x14ac:dyDescent="0.3">
      <c r="C308" s="1"/>
    </row>
    <row r="309" spans="3:3" ht="14.25" customHeight="1" x14ac:dyDescent="0.3">
      <c r="C309" s="1"/>
    </row>
    <row r="310" spans="3:3" ht="14.25" customHeight="1" x14ac:dyDescent="0.3">
      <c r="C310" s="1"/>
    </row>
    <row r="311" spans="3:3" ht="14.25" customHeight="1" x14ac:dyDescent="0.3">
      <c r="C311" s="1"/>
    </row>
    <row r="312" spans="3:3" ht="14.25" customHeight="1" x14ac:dyDescent="0.3">
      <c r="C312" s="1"/>
    </row>
    <row r="313" spans="3:3" ht="14.25" customHeight="1" x14ac:dyDescent="0.3">
      <c r="C313" s="1"/>
    </row>
    <row r="314" spans="3:3" ht="14.25" customHeight="1" x14ac:dyDescent="0.3">
      <c r="C314" s="1"/>
    </row>
    <row r="315" spans="3:3" ht="14.25" customHeight="1" x14ac:dyDescent="0.3">
      <c r="C315" s="1"/>
    </row>
    <row r="316" spans="3:3" ht="14.25" customHeight="1" x14ac:dyDescent="0.3">
      <c r="C316" s="1"/>
    </row>
    <row r="317" spans="3:3" ht="14.25" customHeight="1" x14ac:dyDescent="0.3">
      <c r="C317" s="1"/>
    </row>
    <row r="318" spans="3:3" ht="14.25" customHeight="1" x14ac:dyDescent="0.3">
      <c r="C318" s="1"/>
    </row>
    <row r="319" spans="3:3" ht="14.25" customHeight="1" x14ac:dyDescent="0.3">
      <c r="C319" s="1"/>
    </row>
    <row r="320" spans="3:3" ht="14.25" customHeight="1" x14ac:dyDescent="0.3">
      <c r="C320" s="1"/>
    </row>
    <row r="321" spans="3:3" ht="14.25" customHeight="1" x14ac:dyDescent="0.3">
      <c r="C321" s="1"/>
    </row>
    <row r="322" spans="3:3" ht="14.25" customHeight="1" x14ac:dyDescent="0.3">
      <c r="C322" s="1"/>
    </row>
    <row r="323" spans="3:3" ht="14.25" customHeight="1" x14ac:dyDescent="0.3">
      <c r="C323" s="1"/>
    </row>
    <row r="324" spans="3:3" ht="14.25" customHeight="1" x14ac:dyDescent="0.3">
      <c r="C324" s="1"/>
    </row>
    <row r="325" spans="3:3" ht="14.25" customHeight="1" x14ac:dyDescent="0.3">
      <c r="C325" s="1"/>
    </row>
    <row r="326" spans="3:3" ht="14.25" customHeight="1" x14ac:dyDescent="0.3">
      <c r="C326" s="1"/>
    </row>
    <row r="327" spans="3:3" ht="14.25" customHeight="1" x14ac:dyDescent="0.3">
      <c r="C327" s="1"/>
    </row>
    <row r="328" spans="3:3" ht="14.25" customHeight="1" x14ac:dyDescent="0.3">
      <c r="C328" s="1"/>
    </row>
    <row r="329" spans="3:3" ht="14.25" customHeight="1" x14ac:dyDescent="0.3">
      <c r="C329" s="1"/>
    </row>
    <row r="330" spans="3:3" ht="14.25" customHeight="1" x14ac:dyDescent="0.3">
      <c r="C330" s="1"/>
    </row>
    <row r="331" spans="3:3" ht="14.25" customHeight="1" x14ac:dyDescent="0.3">
      <c r="C331" s="1"/>
    </row>
    <row r="332" spans="3:3" ht="14.25" customHeight="1" x14ac:dyDescent="0.3">
      <c r="C332" s="1"/>
    </row>
    <row r="333" spans="3:3" ht="14.25" customHeight="1" x14ac:dyDescent="0.3">
      <c r="C333" s="1"/>
    </row>
    <row r="334" spans="3:3" ht="14.25" customHeight="1" x14ac:dyDescent="0.3">
      <c r="C334" s="1"/>
    </row>
    <row r="335" spans="3:3" ht="14.25" customHeight="1" x14ac:dyDescent="0.3">
      <c r="C335" s="1"/>
    </row>
    <row r="336" spans="3:3" ht="14.25" customHeight="1" x14ac:dyDescent="0.3">
      <c r="C336" s="1"/>
    </row>
    <row r="337" spans="3:3" ht="14.25" customHeight="1" x14ac:dyDescent="0.3">
      <c r="C337" s="1"/>
    </row>
    <row r="338" spans="3:3" ht="14.25" customHeight="1" x14ac:dyDescent="0.3">
      <c r="C338" s="1"/>
    </row>
    <row r="339" spans="3:3" ht="14.25" customHeight="1" x14ac:dyDescent="0.3">
      <c r="C339" s="1"/>
    </row>
    <row r="340" spans="3:3" ht="14.25" customHeight="1" x14ac:dyDescent="0.3">
      <c r="C340" s="1"/>
    </row>
    <row r="341" spans="3:3" ht="14.25" customHeight="1" x14ac:dyDescent="0.3">
      <c r="C341" s="1"/>
    </row>
    <row r="342" spans="3:3" ht="14.25" customHeight="1" x14ac:dyDescent="0.3">
      <c r="C342" s="1"/>
    </row>
    <row r="343" spans="3:3" ht="14.25" customHeight="1" x14ac:dyDescent="0.3">
      <c r="C343" s="1"/>
    </row>
    <row r="344" spans="3:3" ht="14.25" customHeight="1" x14ac:dyDescent="0.3">
      <c r="C344" s="1"/>
    </row>
    <row r="345" spans="3:3" ht="14.25" customHeight="1" x14ac:dyDescent="0.3">
      <c r="C345" s="1"/>
    </row>
    <row r="346" spans="3:3" ht="14.25" customHeight="1" x14ac:dyDescent="0.3">
      <c r="C346" s="1"/>
    </row>
    <row r="347" spans="3:3" ht="14.25" customHeight="1" x14ac:dyDescent="0.3">
      <c r="C347" s="1"/>
    </row>
    <row r="348" spans="3:3" ht="14.25" customHeight="1" x14ac:dyDescent="0.3">
      <c r="C348" s="1"/>
    </row>
    <row r="349" spans="3:3" ht="14.25" customHeight="1" x14ac:dyDescent="0.3">
      <c r="C349" s="1"/>
    </row>
    <row r="350" spans="3:3" ht="14.25" customHeight="1" x14ac:dyDescent="0.3">
      <c r="C350" s="1"/>
    </row>
    <row r="351" spans="3:3" ht="14.25" customHeight="1" x14ac:dyDescent="0.3">
      <c r="C351" s="1"/>
    </row>
    <row r="352" spans="3:3" ht="14.25" customHeight="1" x14ac:dyDescent="0.3">
      <c r="C352" s="1"/>
    </row>
    <row r="353" spans="3:3" ht="14.25" customHeight="1" x14ac:dyDescent="0.3">
      <c r="C353" s="1"/>
    </row>
    <row r="354" spans="3:3" ht="14.25" customHeight="1" x14ac:dyDescent="0.3">
      <c r="C354" s="1"/>
    </row>
    <row r="355" spans="3:3" ht="14.25" customHeight="1" x14ac:dyDescent="0.3">
      <c r="C355" s="1"/>
    </row>
    <row r="356" spans="3:3" ht="14.25" customHeight="1" x14ac:dyDescent="0.3">
      <c r="C356" s="1"/>
    </row>
    <row r="357" spans="3:3" ht="14.25" customHeight="1" x14ac:dyDescent="0.3">
      <c r="C357" s="1"/>
    </row>
    <row r="358" spans="3:3" ht="14.25" customHeight="1" x14ac:dyDescent="0.3">
      <c r="C358" s="1"/>
    </row>
    <row r="359" spans="3:3" ht="14.25" customHeight="1" x14ac:dyDescent="0.3">
      <c r="C359" s="1"/>
    </row>
    <row r="360" spans="3:3" ht="14.25" customHeight="1" x14ac:dyDescent="0.3">
      <c r="C360" s="1"/>
    </row>
    <row r="361" spans="3:3" ht="14.25" customHeight="1" x14ac:dyDescent="0.3">
      <c r="C361" s="1"/>
    </row>
    <row r="362" spans="3:3" ht="14.25" customHeight="1" x14ac:dyDescent="0.3">
      <c r="C362" s="1"/>
    </row>
    <row r="363" spans="3:3" ht="14.25" customHeight="1" x14ac:dyDescent="0.3">
      <c r="C363" s="1"/>
    </row>
    <row r="364" spans="3:3" ht="14.25" customHeight="1" x14ac:dyDescent="0.3">
      <c r="C364" s="1"/>
    </row>
    <row r="365" spans="3:3" ht="14.25" customHeight="1" x14ac:dyDescent="0.3">
      <c r="C365" s="1"/>
    </row>
    <row r="366" spans="3:3" ht="14.25" customHeight="1" x14ac:dyDescent="0.3">
      <c r="C366" s="1"/>
    </row>
    <row r="367" spans="3:3" ht="14.25" customHeight="1" x14ac:dyDescent="0.3">
      <c r="C367" s="1"/>
    </row>
    <row r="368" spans="3:3" ht="14.25" customHeight="1" x14ac:dyDescent="0.3">
      <c r="C368" s="1"/>
    </row>
    <row r="369" spans="3:3" ht="14.25" customHeight="1" x14ac:dyDescent="0.3">
      <c r="C369" s="1"/>
    </row>
    <row r="370" spans="3:3" ht="14.25" customHeight="1" x14ac:dyDescent="0.3">
      <c r="C370" s="1"/>
    </row>
    <row r="371" spans="3:3" ht="14.25" customHeight="1" x14ac:dyDescent="0.3">
      <c r="C371" s="1"/>
    </row>
    <row r="372" spans="3:3" ht="14.25" customHeight="1" x14ac:dyDescent="0.3">
      <c r="C372" s="1"/>
    </row>
    <row r="373" spans="3:3" ht="14.25" customHeight="1" x14ac:dyDescent="0.3">
      <c r="C373" s="1"/>
    </row>
    <row r="374" spans="3:3" ht="14.25" customHeight="1" x14ac:dyDescent="0.3">
      <c r="C374" s="1"/>
    </row>
    <row r="375" spans="3:3" ht="14.25" customHeight="1" x14ac:dyDescent="0.3">
      <c r="C375" s="1"/>
    </row>
    <row r="376" spans="3:3" ht="14.25" customHeight="1" x14ac:dyDescent="0.3">
      <c r="C376" s="1"/>
    </row>
    <row r="377" spans="3:3" ht="14.25" customHeight="1" x14ac:dyDescent="0.3">
      <c r="C377" s="1"/>
    </row>
    <row r="378" spans="3:3" ht="14.25" customHeight="1" x14ac:dyDescent="0.3">
      <c r="C378" s="1"/>
    </row>
    <row r="379" spans="3:3" ht="14.25" customHeight="1" x14ac:dyDescent="0.3">
      <c r="C379" s="1"/>
    </row>
    <row r="380" spans="3:3" ht="14.25" customHeight="1" x14ac:dyDescent="0.3">
      <c r="C380" s="1"/>
    </row>
    <row r="381" spans="3:3" ht="14.25" customHeight="1" x14ac:dyDescent="0.3">
      <c r="C381" s="1"/>
    </row>
    <row r="382" spans="3:3" ht="14.25" customHeight="1" x14ac:dyDescent="0.3">
      <c r="C382" s="1"/>
    </row>
    <row r="383" spans="3:3" ht="14.25" customHeight="1" x14ac:dyDescent="0.3">
      <c r="C383" s="1"/>
    </row>
    <row r="384" spans="3:3" ht="14.25" customHeight="1" x14ac:dyDescent="0.3">
      <c r="C384" s="1"/>
    </row>
    <row r="385" spans="3:3" ht="14.25" customHeight="1" x14ac:dyDescent="0.3">
      <c r="C385" s="1"/>
    </row>
    <row r="386" spans="3:3" ht="14.25" customHeight="1" x14ac:dyDescent="0.3">
      <c r="C386" s="1"/>
    </row>
    <row r="387" spans="3:3" ht="14.25" customHeight="1" x14ac:dyDescent="0.3">
      <c r="C387" s="1"/>
    </row>
    <row r="388" spans="3:3" ht="14.25" customHeight="1" x14ac:dyDescent="0.3">
      <c r="C388" s="1"/>
    </row>
    <row r="389" spans="3:3" ht="14.25" customHeight="1" x14ac:dyDescent="0.3">
      <c r="C389" s="1"/>
    </row>
    <row r="390" spans="3:3" ht="14.25" customHeight="1" x14ac:dyDescent="0.3">
      <c r="C390" s="1"/>
    </row>
    <row r="391" spans="3:3" ht="14.25" customHeight="1" x14ac:dyDescent="0.3">
      <c r="C391" s="1"/>
    </row>
    <row r="392" spans="3:3" ht="14.25" customHeight="1" x14ac:dyDescent="0.3">
      <c r="C392" s="1"/>
    </row>
    <row r="393" spans="3:3" ht="14.25" customHeight="1" x14ac:dyDescent="0.3">
      <c r="C393" s="1"/>
    </row>
    <row r="394" spans="3:3" ht="14.25" customHeight="1" x14ac:dyDescent="0.3">
      <c r="C394" s="1"/>
    </row>
    <row r="395" spans="3:3" ht="14.25" customHeight="1" x14ac:dyDescent="0.3">
      <c r="C395" s="1"/>
    </row>
    <row r="396" spans="3:3" ht="14.25" customHeight="1" x14ac:dyDescent="0.3">
      <c r="C396" s="1"/>
    </row>
    <row r="397" spans="3:3" ht="14.25" customHeight="1" x14ac:dyDescent="0.3">
      <c r="C397" s="1"/>
    </row>
    <row r="398" spans="3:3" ht="14.25" customHeight="1" x14ac:dyDescent="0.3">
      <c r="C398" s="1"/>
    </row>
    <row r="399" spans="3:3" ht="14.25" customHeight="1" x14ac:dyDescent="0.3">
      <c r="C399" s="1"/>
    </row>
    <row r="400" spans="3:3" ht="14.25" customHeight="1" x14ac:dyDescent="0.3">
      <c r="C400" s="1"/>
    </row>
    <row r="401" spans="3:3" ht="14.25" customHeight="1" x14ac:dyDescent="0.3">
      <c r="C401" s="1"/>
    </row>
    <row r="402" spans="3:3" ht="14.25" customHeight="1" x14ac:dyDescent="0.3">
      <c r="C402" s="1"/>
    </row>
    <row r="403" spans="3:3" ht="14.25" customHeight="1" x14ac:dyDescent="0.3">
      <c r="C403" s="1"/>
    </row>
    <row r="404" spans="3:3" ht="14.25" customHeight="1" x14ac:dyDescent="0.3">
      <c r="C404" s="1"/>
    </row>
    <row r="405" spans="3:3" ht="14.25" customHeight="1" x14ac:dyDescent="0.3">
      <c r="C405" s="1"/>
    </row>
    <row r="406" spans="3:3" ht="14.25" customHeight="1" x14ac:dyDescent="0.3">
      <c r="C406" s="1"/>
    </row>
    <row r="407" spans="3:3" ht="14.25" customHeight="1" x14ac:dyDescent="0.3">
      <c r="C407" s="1"/>
    </row>
    <row r="408" spans="3:3" ht="14.25" customHeight="1" x14ac:dyDescent="0.3">
      <c r="C408" s="1"/>
    </row>
    <row r="409" spans="3:3" ht="14.25" customHeight="1" x14ac:dyDescent="0.3">
      <c r="C409" s="1"/>
    </row>
    <row r="410" spans="3:3" ht="14.25" customHeight="1" x14ac:dyDescent="0.3">
      <c r="C410" s="1"/>
    </row>
    <row r="411" spans="3:3" ht="14.25" customHeight="1" x14ac:dyDescent="0.3">
      <c r="C411" s="1"/>
    </row>
    <row r="412" spans="3:3" ht="14.25" customHeight="1" x14ac:dyDescent="0.3">
      <c r="C412" s="1"/>
    </row>
    <row r="413" spans="3:3" ht="14.25" customHeight="1" x14ac:dyDescent="0.3">
      <c r="C413" s="1"/>
    </row>
    <row r="414" spans="3:3" ht="14.25" customHeight="1" x14ac:dyDescent="0.3">
      <c r="C414" s="1"/>
    </row>
    <row r="415" spans="3:3" ht="14.25" customHeight="1" x14ac:dyDescent="0.3">
      <c r="C415" s="1"/>
    </row>
    <row r="416" spans="3:3" ht="14.25" customHeight="1" x14ac:dyDescent="0.3">
      <c r="C416" s="1"/>
    </row>
    <row r="417" spans="3:3" ht="14.25" customHeight="1" x14ac:dyDescent="0.3">
      <c r="C417" s="1"/>
    </row>
    <row r="418" spans="3:3" ht="14.25" customHeight="1" x14ac:dyDescent="0.3">
      <c r="C418" s="1"/>
    </row>
    <row r="419" spans="3:3" ht="14.25" customHeight="1" x14ac:dyDescent="0.3">
      <c r="C419" s="1"/>
    </row>
    <row r="420" spans="3:3" ht="14.25" customHeight="1" x14ac:dyDescent="0.3">
      <c r="C420" s="1"/>
    </row>
    <row r="421" spans="3:3" ht="14.25" customHeight="1" x14ac:dyDescent="0.3">
      <c r="C421" s="1"/>
    </row>
    <row r="422" spans="3:3" ht="14.25" customHeight="1" x14ac:dyDescent="0.3">
      <c r="C422" s="1"/>
    </row>
    <row r="423" spans="3:3" ht="14.25" customHeight="1" x14ac:dyDescent="0.3">
      <c r="C423" s="1"/>
    </row>
    <row r="424" spans="3:3" ht="14.25" customHeight="1" x14ac:dyDescent="0.3">
      <c r="C424" s="1"/>
    </row>
    <row r="425" spans="3:3" ht="14.25" customHeight="1" x14ac:dyDescent="0.3">
      <c r="C425" s="1"/>
    </row>
    <row r="426" spans="3:3" ht="14.25" customHeight="1" x14ac:dyDescent="0.3">
      <c r="C426" s="1"/>
    </row>
    <row r="427" spans="3:3" ht="14.25" customHeight="1" x14ac:dyDescent="0.3">
      <c r="C427" s="1"/>
    </row>
    <row r="428" spans="3:3" ht="14.25" customHeight="1" x14ac:dyDescent="0.3">
      <c r="C428" s="1"/>
    </row>
    <row r="429" spans="3:3" ht="14.25" customHeight="1" x14ac:dyDescent="0.3">
      <c r="C429" s="1"/>
    </row>
    <row r="430" spans="3:3" ht="14.25" customHeight="1" x14ac:dyDescent="0.3">
      <c r="C430" s="1"/>
    </row>
    <row r="431" spans="3:3" ht="14.25" customHeight="1" x14ac:dyDescent="0.3">
      <c r="C431" s="1"/>
    </row>
    <row r="432" spans="3:3" ht="14.25" customHeight="1" x14ac:dyDescent="0.3">
      <c r="C432" s="1"/>
    </row>
    <row r="433" spans="3:3" ht="14.25" customHeight="1" x14ac:dyDescent="0.3">
      <c r="C433" s="1"/>
    </row>
    <row r="434" spans="3:3" ht="14.25" customHeight="1" x14ac:dyDescent="0.3">
      <c r="C434" s="1"/>
    </row>
    <row r="435" spans="3:3" ht="14.25" customHeight="1" x14ac:dyDescent="0.3">
      <c r="C435" s="1"/>
    </row>
    <row r="436" spans="3:3" ht="14.25" customHeight="1" x14ac:dyDescent="0.3">
      <c r="C436" s="1"/>
    </row>
    <row r="437" spans="3:3" ht="14.25" customHeight="1" x14ac:dyDescent="0.3">
      <c r="C437" s="1"/>
    </row>
    <row r="438" spans="3:3" ht="14.25" customHeight="1" x14ac:dyDescent="0.3">
      <c r="C438" s="1"/>
    </row>
    <row r="439" spans="3:3" ht="14.25" customHeight="1" x14ac:dyDescent="0.3">
      <c r="C439" s="1"/>
    </row>
    <row r="440" spans="3:3" ht="14.25" customHeight="1" x14ac:dyDescent="0.3">
      <c r="C440" s="1"/>
    </row>
    <row r="441" spans="3:3" ht="14.25" customHeight="1" x14ac:dyDescent="0.3">
      <c r="C441" s="1"/>
    </row>
    <row r="442" spans="3:3" ht="14.25" customHeight="1" x14ac:dyDescent="0.3">
      <c r="C442" s="1"/>
    </row>
    <row r="443" spans="3:3" ht="14.25" customHeight="1" x14ac:dyDescent="0.3">
      <c r="C443" s="1"/>
    </row>
    <row r="444" spans="3:3" ht="14.25" customHeight="1" x14ac:dyDescent="0.3">
      <c r="C444" s="1"/>
    </row>
    <row r="445" spans="3:3" ht="14.25" customHeight="1" x14ac:dyDescent="0.3">
      <c r="C445" s="1"/>
    </row>
    <row r="446" spans="3:3" ht="14.25" customHeight="1" x14ac:dyDescent="0.3">
      <c r="C446" s="1"/>
    </row>
    <row r="447" spans="3:3" ht="14.25" customHeight="1" x14ac:dyDescent="0.3">
      <c r="C447" s="1"/>
    </row>
    <row r="448" spans="3:3" ht="14.25" customHeight="1" x14ac:dyDescent="0.3">
      <c r="C448" s="1"/>
    </row>
    <row r="449" spans="3:3" ht="14.25" customHeight="1" x14ac:dyDescent="0.3">
      <c r="C449" s="1"/>
    </row>
    <row r="450" spans="3:3" ht="14.25" customHeight="1" x14ac:dyDescent="0.3">
      <c r="C450" s="1"/>
    </row>
    <row r="451" spans="3:3" ht="14.25" customHeight="1" x14ac:dyDescent="0.3">
      <c r="C451" s="1"/>
    </row>
    <row r="452" spans="3:3" ht="14.25" customHeight="1" x14ac:dyDescent="0.3">
      <c r="C452" s="1"/>
    </row>
    <row r="453" spans="3:3" ht="14.25" customHeight="1" x14ac:dyDescent="0.3">
      <c r="C453" s="1"/>
    </row>
    <row r="454" spans="3:3" ht="14.25" customHeight="1" x14ac:dyDescent="0.3">
      <c r="C454" s="1"/>
    </row>
    <row r="455" spans="3:3" ht="14.25" customHeight="1" x14ac:dyDescent="0.3">
      <c r="C455" s="1"/>
    </row>
    <row r="456" spans="3:3" ht="14.25" customHeight="1" x14ac:dyDescent="0.3">
      <c r="C456" s="1"/>
    </row>
    <row r="457" spans="3:3" ht="14.25" customHeight="1" x14ac:dyDescent="0.3">
      <c r="C457" s="1"/>
    </row>
    <row r="458" spans="3:3" ht="14.25" customHeight="1" x14ac:dyDescent="0.3">
      <c r="C458" s="1"/>
    </row>
    <row r="459" spans="3:3" ht="14.25" customHeight="1" x14ac:dyDescent="0.3">
      <c r="C459" s="1"/>
    </row>
    <row r="460" spans="3:3" ht="14.25" customHeight="1" x14ac:dyDescent="0.3">
      <c r="C460" s="1"/>
    </row>
    <row r="461" spans="3:3" ht="14.25" customHeight="1" x14ac:dyDescent="0.3">
      <c r="C461" s="1"/>
    </row>
    <row r="462" spans="3:3" ht="14.25" customHeight="1" x14ac:dyDescent="0.3">
      <c r="C462" s="1"/>
    </row>
    <row r="463" spans="3:3" ht="14.25" customHeight="1" x14ac:dyDescent="0.3">
      <c r="C463" s="1"/>
    </row>
    <row r="464" spans="3:3" ht="14.25" customHeight="1" x14ac:dyDescent="0.3">
      <c r="C464" s="1"/>
    </row>
    <row r="465" spans="3:3" ht="14.25" customHeight="1" x14ac:dyDescent="0.3">
      <c r="C465" s="1"/>
    </row>
    <row r="466" spans="3:3" ht="14.25" customHeight="1" x14ac:dyDescent="0.3">
      <c r="C466" s="1"/>
    </row>
    <row r="467" spans="3:3" ht="14.25" customHeight="1" x14ac:dyDescent="0.3">
      <c r="C467" s="1"/>
    </row>
    <row r="468" spans="3:3" ht="14.25" customHeight="1" x14ac:dyDescent="0.3">
      <c r="C468" s="1"/>
    </row>
    <row r="469" spans="3:3" ht="14.25" customHeight="1" x14ac:dyDescent="0.3">
      <c r="C469" s="1"/>
    </row>
    <row r="470" spans="3:3" ht="14.25" customHeight="1" x14ac:dyDescent="0.3">
      <c r="C470" s="1"/>
    </row>
    <row r="471" spans="3:3" ht="14.25" customHeight="1" x14ac:dyDescent="0.3">
      <c r="C471" s="1"/>
    </row>
    <row r="472" spans="3:3" ht="14.25" customHeight="1" x14ac:dyDescent="0.3">
      <c r="C472" s="1"/>
    </row>
    <row r="473" spans="3:3" ht="14.25" customHeight="1" x14ac:dyDescent="0.3">
      <c r="C473" s="1"/>
    </row>
    <row r="474" spans="3:3" ht="14.25" customHeight="1" x14ac:dyDescent="0.3">
      <c r="C474" s="1"/>
    </row>
    <row r="475" spans="3:3" ht="14.25" customHeight="1" x14ac:dyDescent="0.3">
      <c r="C475" s="1"/>
    </row>
    <row r="476" spans="3:3" ht="14.25" customHeight="1" x14ac:dyDescent="0.3">
      <c r="C476" s="1"/>
    </row>
    <row r="477" spans="3:3" ht="14.25" customHeight="1" x14ac:dyDescent="0.3">
      <c r="C477" s="1"/>
    </row>
    <row r="478" spans="3:3" ht="14.25" customHeight="1" x14ac:dyDescent="0.3">
      <c r="C478" s="1"/>
    </row>
    <row r="479" spans="3:3" ht="14.25" customHeight="1" x14ac:dyDescent="0.3">
      <c r="C479" s="1"/>
    </row>
    <row r="480" spans="3:3" ht="14.25" customHeight="1" x14ac:dyDescent="0.3">
      <c r="C480" s="1"/>
    </row>
    <row r="481" spans="3:3" ht="14.25" customHeight="1" x14ac:dyDescent="0.3">
      <c r="C481" s="1"/>
    </row>
    <row r="482" spans="3:3" ht="14.25" customHeight="1" x14ac:dyDescent="0.3">
      <c r="C482" s="1"/>
    </row>
    <row r="483" spans="3:3" ht="14.25" customHeight="1" x14ac:dyDescent="0.3">
      <c r="C483" s="1"/>
    </row>
    <row r="484" spans="3:3" ht="14.25" customHeight="1" x14ac:dyDescent="0.3">
      <c r="C484" s="1"/>
    </row>
    <row r="485" spans="3:3" ht="14.25" customHeight="1" x14ac:dyDescent="0.3">
      <c r="C485" s="1"/>
    </row>
    <row r="486" spans="3:3" ht="14.25" customHeight="1" x14ac:dyDescent="0.3">
      <c r="C486" s="1"/>
    </row>
    <row r="487" spans="3:3" ht="14.25" customHeight="1" x14ac:dyDescent="0.3">
      <c r="C487" s="1"/>
    </row>
    <row r="488" spans="3:3" ht="14.25" customHeight="1" x14ac:dyDescent="0.3">
      <c r="C488" s="1"/>
    </row>
    <row r="489" spans="3:3" ht="14.25" customHeight="1" x14ac:dyDescent="0.3">
      <c r="C489" s="1"/>
    </row>
    <row r="490" spans="3:3" ht="14.25" customHeight="1" x14ac:dyDescent="0.3">
      <c r="C490" s="1"/>
    </row>
    <row r="491" spans="3:3" ht="14.25" customHeight="1" x14ac:dyDescent="0.3">
      <c r="C491" s="1"/>
    </row>
    <row r="492" spans="3:3" ht="14.25" customHeight="1" x14ac:dyDescent="0.3">
      <c r="C492" s="1"/>
    </row>
    <row r="493" spans="3:3" ht="14.25" customHeight="1" x14ac:dyDescent="0.3">
      <c r="C493" s="1"/>
    </row>
    <row r="494" spans="3:3" ht="14.25" customHeight="1" x14ac:dyDescent="0.3">
      <c r="C494" s="1"/>
    </row>
    <row r="495" spans="3:3" ht="14.25" customHeight="1" x14ac:dyDescent="0.3">
      <c r="C495" s="1"/>
    </row>
    <row r="496" spans="3:3" ht="14.25" customHeight="1" x14ac:dyDescent="0.3">
      <c r="C496" s="1"/>
    </row>
    <row r="497" spans="3:3" ht="14.25" customHeight="1" x14ac:dyDescent="0.3">
      <c r="C497" s="1"/>
    </row>
    <row r="498" spans="3:3" ht="14.25" customHeight="1" x14ac:dyDescent="0.3">
      <c r="C498" s="1"/>
    </row>
    <row r="499" spans="3:3" ht="14.25" customHeight="1" x14ac:dyDescent="0.3">
      <c r="C499" s="1"/>
    </row>
    <row r="500" spans="3:3" ht="14.25" customHeight="1" x14ac:dyDescent="0.3">
      <c r="C500" s="1"/>
    </row>
    <row r="501" spans="3:3" ht="14.25" customHeight="1" x14ac:dyDescent="0.3">
      <c r="C501" s="1"/>
    </row>
    <row r="502" spans="3:3" ht="14.25" customHeight="1" x14ac:dyDescent="0.3">
      <c r="C502" s="1"/>
    </row>
    <row r="503" spans="3:3" ht="14.25" customHeight="1" x14ac:dyDescent="0.3">
      <c r="C503" s="1"/>
    </row>
    <row r="504" spans="3:3" ht="14.25" customHeight="1" x14ac:dyDescent="0.3">
      <c r="C504" s="1"/>
    </row>
    <row r="505" spans="3:3" ht="14.25" customHeight="1" x14ac:dyDescent="0.3">
      <c r="C505" s="1"/>
    </row>
    <row r="506" spans="3:3" ht="14.25" customHeight="1" x14ac:dyDescent="0.3">
      <c r="C506" s="1"/>
    </row>
    <row r="507" spans="3:3" ht="14.25" customHeight="1" x14ac:dyDescent="0.3">
      <c r="C507" s="1"/>
    </row>
    <row r="508" spans="3:3" ht="14.25" customHeight="1" x14ac:dyDescent="0.3">
      <c r="C508" s="1"/>
    </row>
    <row r="509" spans="3:3" ht="14.25" customHeight="1" x14ac:dyDescent="0.3">
      <c r="C509" s="1"/>
    </row>
    <row r="510" spans="3:3" ht="14.25" customHeight="1" x14ac:dyDescent="0.3">
      <c r="C510" s="1"/>
    </row>
    <row r="511" spans="3:3" ht="14.25" customHeight="1" x14ac:dyDescent="0.3">
      <c r="C511" s="1"/>
    </row>
    <row r="512" spans="3:3" ht="14.25" customHeight="1" x14ac:dyDescent="0.3">
      <c r="C512" s="1"/>
    </row>
    <row r="513" spans="3:3" ht="14.25" customHeight="1" x14ac:dyDescent="0.3">
      <c r="C513" s="1"/>
    </row>
    <row r="514" spans="3:3" ht="14.25" customHeight="1" x14ac:dyDescent="0.3">
      <c r="C514" s="1"/>
    </row>
    <row r="515" spans="3:3" ht="14.25" customHeight="1" x14ac:dyDescent="0.3">
      <c r="C515" s="1"/>
    </row>
    <row r="516" spans="3:3" ht="14.25" customHeight="1" x14ac:dyDescent="0.3">
      <c r="C516" s="1"/>
    </row>
    <row r="517" spans="3:3" ht="14.25" customHeight="1" x14ac:dyDescent="0.3">
      <c r="C517" s="1"/>
    </row>
    <row r="518" spans="3:3" ht="14.25" customHeight="1" x14ac:dyDescent="0.3">
      <c r="C518" s="1"/>
    </row>
    <row r="519" spans="3:3" ht="14.25" customHeight="1" x14ac:dyDescent="0.3">
      <c r="C519" s="1"/>
    </row>
    <row r="520" spans="3:3" ht="14.25" customHeight="1" x14ac:dyDescent="0.3">
      <c r="C520" s="1"/>
    </row>
    <row r="521" spans="3:3" ht="14.25" customHeight="1" x14ac:dyDescent="0.3">
      <c r="C521" s="1"/>
    </row>
    <row r="522" spans="3:3" ht="14.25" customHeight="1" x14ac:dyDescent="0.3">
      <c r="C522" s="1"/>
    </row>
    <row r="523" spans="3:3" ht="14.25" customHeight="1" x14ac:dyDescent="0.3">
      <c r="C523" s="1"/>
    </row>
    <row r="524" spans="3:3" ht="14.25" customHeight="1" x14ac:dyDescent="0.3">
      <c r="C524" s="1"/>
    </row>
    <row r="525" spans="3:3" ht="14.25" customHeight="1" x14ac:dyDescent="0.3">
      <c r="C525" s="1"/>
    </row>
    <row r="526" spans="3:3" ht="14.25" customHeight="1" x14ac:dyDescent="0.3">
      <c r="C526" s="1"/>
    </row>
    <row r="527" spans="3:3" ht="14.25" customHeight="1" x14ac:dyDescent="0.3">
      <c r="C527" s="1"/>
    </row>
    <row r="528" spans="3:3" ht="14.25" customHeight="1" x14ac:dyDescent="0.3">
      <c r="C528" s="1"/>
    </row>
    <row r="529" spans="3:3" ht="14.25" customHeight="1" x14ac:dyDescent="0.3">
      <c r="C529" s="1"/>
    </row>
    <row r="530" spans="3:3" ht="14.25" customHeight="1" x14ac:dyDescent="0.3">
      <c r="C530" s="1"/>
    </row>
    <row r="531" spans="3:3" ht="14.25" customHeight="1" x14ac:dyDescent="0.3">
      <c r="C531" s="1"/>
    </row>
    <row r="532" spans="3:3" ht="14.25" customHeight="1" x14ac:dyDescent="0.3">
      <c r="C532" s="1"/>
    </row>
    <row r="533" spans="3:3" ht="14.25" customHeight="1" x14ac:dyDescent="0.3">
      <c r="C533" s="1"/>
    </row>
    <row r="534" spans="3:3" ht="14.25" customHeight="1" x14ac:dyDescent="0.3">
      <c r="C534" s="1"/>
    </row>
    <row r="535" spans="3:3" ht="14.25" customHeight="1" x14ac:dyDescent="0.3">
      <c r="C535" s="1"/>
    </row>
    <row r="536" spans="3:3" ht="14.25" customHeight="1" x14ac:dyDescent="0.3">
      <c r="C536" s="1"/>
    </row>
    <row r="537" spans="3:3" ht="14.25" customHeight="1" x14ac:dyDescent="0.3">
      <c r="C537" s="1"/>
    </row>
    <row r="538" spans="3:3" ht="14.25" customHeight="1" x14ac:dyDescent="0.3">
      <c r="C538" s="1"/>
    </row>
    <row r="539" spans="3:3" ht="14.25" customHeight="1" x14ac:dyDescent="0.3">
      <c r="C539" s="1"/>
    </row>
    <row r="540" spans="3:3" ht="14.25" customHeight="1" x14ac:dyDescent="0.3">
      <c r="C540" s="1"/>
    </row>
    <row r="541" spans="3:3" ht="14.25" customHeight="1" x14ac:dyDescent="0.3">
      <c r="C541" s="1"/>
    </row>
    <row r="542" spans="3:3" ht="14.25" customHeight="1" x14ac:dyDescent="0.3">
      <c r="C542" s="1"/>
    </row>
    <row r="543" spans="3:3" ht="14.25" customHeight="1" x14ac:dyDescent="0.3">
      <c r="C543" s="1"/>
    </row>
    <row r="544" spans="3:3" ht="14.25" customHeight="1" x14ac:dyDescent="0.3">
      <c r="C544" s="1"/>
    </row>
    <row r="545" spans="3:3" ht="14.25" customHeight="1" x14ac:dyDescent="0.3">
      <c r="C545" s="1"/>
    </row>
    <row r="546" spans="3:3" ht="14.25" customHeight="1" x14ac:dyDescent="0.3">
      <c r="C546" s="1"/>
    </row>
    <row r="547" spans="3:3" ht="14.25" customHeight="1" x14ac:dyDescent="0.3">
      <c r="C547" s="1"/>
    </row>
    <row r="548" spans="3:3" ht="14.25" customHeight="1" x14ac:dyDescent="0.3">
      <c r="C548" s="1"/>
    </row>
    <row r="549" spans="3:3" ht="14.25" customHeight="1" x14ac:dyDescent="0.3">
      <c r="C549" s="1"/>
    </row>
    <row r="550" spans="3:3" ht="14.25" customHeight="1" x14ac:dyDescent="0.3">
      <c r="C550" s="1"/>
    </row>
    <row r="551" spans="3:3" ht="14.25" customHeight="1" x14ac:dyDescent="0.3">
      <c r="C551" s="1"/>
    </row>
    <row r="552" spans="3:3" ht="14.25" customHeight="1" x14ac:dyDescent="0.3">
      <c r="C552" s="1"/>
    </row>
    <row r="553" spans="3:3" ht="14.25" customHeight="1" x14ac:dyDescent="0.3">
      <c r="C553" s="1"/>
    </row>
    <row r="554" spans="3:3" ht="14.25" customHeight="1" x14ac:dyDescent="0.3">
      <c r="C554" s="1"/>
    </row>
    <row r="555" spans="3:3" ht="14.25" customHeight="1" x14ac:dyDescent="0.3">
      <c r="C555" s="1"/>
    </row>
    <row r="556" spans="3:3" ht="14.25" customHeight="1" x14ac:dyDescent="0.3">
      <c r="C556" s="1"/>
    </row>
    <row r="557" spans="3:3" ht="14.25" customHeight="1" x14ac:dyDescent="0.3">
      <c r="C557" s="1"/>
    </row>
    <row r="558" spans="3:3" ht="14.25" customHeight="1" x14ac:dyDescent="0.3">
      <c r="C558" s="1"/>
    </row>
    <row r="559" spans="3:3" ht="14.25" customHeight="1" x14ac:dyDescent="0.3">
      <c r="C559" s="1"/>
    </row>
    <row r="560" spans="3:3" ht="14.25" customHeight="1" x14ac:dyDescent="0.3">
      <c r="C560" s="1"/>
    </row>
    <row r="561" spans="3:3" ht="14.25" customHeight="1" x14ac:dyDescent="0.3">
      <c r="C561" s="1"/>
    </row>
    <row r="562" spans="3:3" ht="14.25" customHeight="1" x14ac:dyDescent="0.3">
      <c r="C562" s="1"/>
    </row>
    <row r="563" spans="3:3" ht="14.25" customHeight="1" x14ac:dyDescent="0.3">
      <c r="C563" s="1"/>
    </row>
    <row r="564" spans="3:3" ht="14.25" customHeight="1" x14ac:dyDescent="0.3">
      <c r="C564" s="1"/>
    </row>
    <row r="565" spans="3:3" ht="14.25" customHeight="1" x14ac:dyDescent="0.3">
      <c r="C565" s="1"/>
    </row>
    <row r="566" spans="3:3" ht="14.25" customHeight="1" x14ac:dyDescent="0.3">
      <c r="C566" s="1"/>
    </row>
    <row r="567" spans="3:3" ht="14.25" customHeight="1" x14ac:dyDescent="0.3">
      <c r="C567" s="1"/>
    </row>
    <row r="568" spans="3:3" ht="14.25" customHeight="1" x14ac:dyDescent="0.3">
      <c r="C568" s="1"/>
    </row>
    <row r="569" spans="3:3" ht="14.25" customHeight="1" x14ac:dyDescent="0.3">
      <c r="C569" s="1"/>
    </row>
    <row r="570" spans="3:3" ht="14.25" customHeight="1" x14ac:dyDescent="0.3">
      <c r="C570" s="1"/>
    </row>
    <row r="571" spans="3:3" ht="14.25" customHeight="1" x14ac:dyDescent="0.3">
      <c r="C571" s="1"/>
    </row>
    <row r="572" spans="3:3" ht="14.25" customHeight="1" x14ac:dyDescent="0.3">
      <c r="C572" s="1"/>
    </row>
    <row r="573" spans="3:3" ht="14.25" customHeight="1" x14ac:dyDescent="0.3">
      <c r="C573" s="1"/>
    </row>
    <row r="574" spans="3:3" ht="14.25" customHeight="1" x14ac:dyDescent="0.3">
      <c r="C574" s="1"/>
    </row>
    <row r="575" spans="3:3" ht="14.25" customHeight="1" x14ac:dyDescent="0.3">
      <c r="C575" s="1"/>
    </row>
    <row r="576" spans="3:3" ht="14.25" customHeight="1" x14ac:dyDescent="0.3">
      <c r="C576" s="1"/>
    </row>
    <row r="577" spans="3:3" ht="14.25" customHeight="1" x14ac:dyDescent="0.3">
      <c r="C577" s="1"/>
    </row>
    <row r="578" spans="3:3" ht="14.25" customHeight="1" x14ac:dyDescent="0.3">
      <c r="C578" s="1"/>
    </row>
    <row r="579" spans="3:3" ht="14.25" customHeight="1" x14ac:dyDescent="0.3">
      <c r="C579" s="1"/>
    </row>
    <row r="580" spans="3:3" ht="14.25" customHeight="1" x14ac:dyDescent="0.3">
      <c r="C580" s="1"/>
    </row>
    <row r="581" spans="3:3" ht="14.25" customHeight="1" x14ac:dyDescent="0.3">
      <c r="C581" s="1"/>
    </row>
    <row r="582" spans="3:3" ht="14.25" customHeight="1" x14ac:dyDescent="0.3">
      <c r="C582" s="1"/>
    </row>
    <row r="583" spans="3:3" ht="14.25" customHeight="1" x14ac:dyDescent="0.3">
      <c r="C583" s="1"/>
    </row>
    <row r="584" spans="3:3" ht="14.25" customHeight="1" x14ac:dyDescent="0.3">
      <c r="C584" s="1"/>
    </row>
    <row r="585" spans="3:3" ht="14.25" customHeight="1" x14ac:dyDescent="0.3">
      <c r="C585" s="1"/>
    </row>
    <row r="586" spans="3:3" ht="14.25" customHeight="1" x14ac:dyDescent="0.3">
      <c r="C586" s="1"/>
    </row>
    <row r="587" spans="3:3" ht="14.25" customHeight="1" x14ac:dyDescent="0.3">
      <c r="C587" s="1"/>
    </row>
    <row r="588" spans="3:3" ht="14.25" customHeight="1" x14ac:dyDescent="0.3">
      <c r="C588" s="1"/>
    </row>
    <row r="589" spans="3:3" ht="14.25" customHeight="1" x14ac:dyDescent="0.3">
      <c r="C589" s="1"/>
    </row>
    <row r="590" spans="3:3" ht="14.25" customHeight="1" x14ac:dyDescent="0.3">
      <c r="C590" s="1"/>
    </row>
    <row r="591" spans="3:3" ht="14.25" customHeight="1" x14ac:dyDescent="0.3">
      <c r="C591" s="1"/>
    </row>
    <row r="592" spans="3:3" ht="14.25" customHeight="1" x14ac:dyDescent="0.3">
      <c r="C592" s="1"/>
    </row>
    <row r="593" spans="3:3" ht="14.25" customHeight="1" x14ac:dyDescent="0.3">
      <c r="C593" s="1"/>
    </row>
    <row r="594" spans="3:3" ht="14.25" customHeight="1" x14ac:dyDescent="0.3">
      <c r="C594" s="1"/>
    </row>
    <row r="595" spans="3:3" ht="14.25" customHeight="1" x14ac:dyDescent="0.3">
      <c r="C595" s="1"/>
    </row>
    <row r="596" spans="3:3" ht="14.25" customHeight="1" x14ac:dyDescent="0.3">
      <c r="C596" s="1"/>
    </row>
    <row r="597" spans="3:3" ht="14.25" customHeight="1" x14ac:dyDescent="0.3">
      <c r="C597" s="1"/>
    </row>
    <row r="598" spans="3:3" ht="14.25" customHeight="1" x14ac:dyDescent="0.3">
      <c r="C598" s="1"/>
    </row>
    <row r="599" spans="3:3" ht="14.25" customHeight="1" x14ac:dyDescent="0.3">
      <c r="C599" s="1"/>
    </row>
    <row r="600" spans="3:3" ht="14.25" customHeight="1" x14ac:dyDescent="0.3">
      <c r="C600" s="1"/>
    </row>
    <row r="601" spans="3:3" ht="14.25" customHeight="1" x14ac:dyDescent="0.3">
      <c r="C601" s="1"/>
    </row>
    <row r="602" spans="3:3" ht="14.25" customHeight="1" x14ac:dyDescent="0.3">
      <c r="C602" s="1"/>
    </row>
    <row r="603" spans="3:3" ht="14.25" customHeight="1" x14ac:dyDescent="0.3">
      <c r="C603" s="1"/>
    </row>
    <row r="604" spans="3:3" ht="14.25" customHeight="1" x14ac:dyDescent="0.3">
      <c r="C604" s="1"/>
    </row>
    <row r="605" spans="3:3" ht="14.25" customHeight="1" x14ac:dyDescent="0.3">
      <c r="C605" s="1"/>
    </row>
    <row r="606" spans="3:3" ht="14.25" customHeight="1" x14ac:dyDescent="0.3">
      <c r="C606" s="1"/>
    </row>
    <row r="607" spans="3:3" ht="14.25" customHeight="1" x14ac:dyDescent="0.3">
      <c r="C607" s="1"/>
    </row>
    <row r="608" spans="3:3" ht="14.25" customHeight="1" x14ac:dyDescent="0.3">
      <c r="C608" s="1"/>
    </row>
    <row r="609" spans="3:3" ht="14.25" customHeight="1" x14ac:dyDescent="0.3">
      <c r="C609" s="1"/>
    </row>
    <row r="610" spans="3:3" ht="14.25" customHeight="1" x14ac:dyDescent="0.3">
      <c r="C610" s="1"/>
    </row>
    <row r="611" spans="3:3" ht="14.25" customHeight="1" x14ac:dyDescent="0.3">
      <c r="C611" s="1"/>
    </row>
    <row r="612" spans="3:3" ht="14.25" customHeight="1" x14ac:dyDescent="0.3">
      <c r="C612" s="1"/>
    </row>
    <row r="613" spans="3:3" ht="14.25" customHeight="1" x14ac:dyDescent="0.3">
      <c r="C613" s="1"/>
    </row>
    <row r="614" spans="3:3" ht="14.25" customHeight="1" x14ac:dyDescent="0.3">
      <c r="C614" s="1"/>
    </row>
    <row r="615" spans="3:3" ht="14.25" customHeight="1" x14ac:dyDescent="0.3">
      <c r="C615" s="1"/>
    </row>
    <row r="616" spans="3:3" ht="14.25" customHeight="1" x14ac:dyDescent="0.3">
      <c r="C616" s="1"/>
    </row>
    <row r="617" spans="3:3" ht="14.25" customHeight="1" x14ac:dyDescent="0.3">
      <c r="C617" s="1"/>
    </row>
    <row r="618" spans="3:3" ht="14.25" customHeight="1" x14ac:dyDescent="0.3">
      <c r="C618" s="1"/>
    </row>
    <row r="619" spans="3:3" ht="14.25" customHeight="1" x14ac:dyDescent="0.3">
      <c r="C619" s="1"/>
    </row>
    <row r="620" spans="3:3" ht="14.25" customHeight="1" x14ac:dyDescent="0.3">
      <c r="C620" s="1"/>
    </row>
    <row r="621" spans="3:3" ht="14.25" customHeight="1" x14ac:dyDescent="0.3">
      <c r="C621" s="1"/>
    </row>
    <row r="622" spans="3:3" ht="14.25" customHeight="1" x14ac:dyDescent="0.3">
      <c r="C622" s="1"/>
    </row>
    <row r="623" spans="3:3" ht="14.25" customHeight="1" x14ac:dyDescent="0.3">
      <c r="C623" s="1"/>
    </row>
    <row r="624" spans="3:3" ht="14.25" customHeight="1" x14ac:dyDescent="0.3">
      <c r="C624" s="1"/>
    </row>
    <row r="625" spans="3:3" ht="14.25" customHeight="1" x14ac:dyDescent="0.3">
      <c r="C625" s="1"/>
    </row>
    <row r="626" spans="3:3" ht="14.25" customHeight="1" x14ac:dyDescent="0.3">
      <c r="C626" s="1"/>
    </row>
    <row r="627" spans="3:3" ht="14.25" customHeight="1" x14ac:dyDescent="0.3">
      <c r="C627" s="1"/>
    </row>
    <row r="628" spans="3:3" ht="14.25" customHeight="1" x14ac:dyDescent="0.3">
      <c r="C628" s="1"/>
    </row>
    <row r="629" spans="3:3" ht="14.25" customHeight="1" x14ac:dyDescent="0.3">
      <c r="C629" s="1"/>
    </row>
    <row r="630" spans="3:3" ht="14.25" customHeight="1" x14ac:dyDescent="0.3">
      <c r="C630" s="1"/>
    </row>
    <row r="631" spans="3:3" ht="14.25" customHeight="1" x14ac:dyDescent="0.3">
      <c r="C631" s="1"/>
    </row>
    <row r="632" spans="3:3" ht="14.25" customHeight="1" x14ac:dyDescent="0.3">
      <c r="C632" s="1"/>
    </row>
    <row r="633" spans="3:3" ht="14.25" customHeight="1" x14ac:dyDescent="0.3">
      <c r="C633" s="1"/>
    </row>
    <row r="634" spans="3:3" ht="14.25" customHeight="1" x14ac:dyDescent="0.3">
      <c r="C634" s="1"/>
    </row>
    <row r="635" spans="3:3" ht="14.25" customHeight="1" x14ac:dyDescent="0.3">
      <c r="C635" s="1"/>
    </row>
    <row r="636" spans="3:3" ht="14.25" customHeight="1" x14ac:dyDescent="0.3">
      <c r="C636" s="1"/>
    </row>
    <row r="637" spans="3:3" ht="14.25" customHeight="1" x14ac:dyDescent="0.3">
      <c r="C637" s="1"/>
    </row>
    <row r="638" spans="3:3" ht="14.25" customHeight="1" x14ac:dyDescent="0.3">
      <c r="C638" s="1"/>
    </row>
    <row r="639" spans="3:3" ht="14.25" customHeight="1" x14ac:dyDescent="0.3">
      <c r="C639" s="1"/>
    </row>
    <row r="640" spans="3:3" ht="14.25" customHeight="1" x14ac:dyDescent="0.3">
      <c r="C640" s="1"/>
    </row>
    <row r="641" spans="3:3" ht="14.25" customHeight="1" x14ac:dyDescent="0.3">
      <c r="C641" s="1"/>
    </row>
    <row r="642" spans="3:3" ht="14.25" customHeight="1" x14ac:dyDescent="0.3">
      <c r="C642" s="1"/>
    </row>
    <row r="643" spans="3:3" ht="14.25" customHeight="1" x14ac:dyDescent="0.3">
      <c r="C643" s="1"/>
    </row>
    <row r="644" spans="3:3" ht="14.25" customHeight="1" x14ac:dyDescent="0.3">
      <c r="C644" s="1"/>
    </row>
    <row r="645" spans="3:3" ht="14.25" customHeight="1" x14ac:dyDescent="0.3">
      <c r="C645" s="1"/>
    </row>
    <row r="646" spans="3:3" ht="14.25" customHeight="1" x14ac:dyDescent="0.3">
      <c r="C646" s="1"/>
    </row>
    <row r="647" spans="3:3" ht="14.25" customHeight="1" x14ac:dyDescent="0.3">
      <c r="C647" s="1"/>
    </row>
    <row r="648" spans="3:3" ht="14.25" customHeight="1" x14ac:dyDescent="0.3">
      <c r="C648" s="1"/>
    </row>
    <row r="649" spans="3:3" ht="14.25" customHeight="1" x14ac:dyDescent="0.3">
      <c r="C649" s="1"/>
    </row>
    <row r="650" spans="3:3" ht="14.25" customHeight="1" x14ac:dyDescent="0.3">
      <c r="C650" s="1"/>
    </row>
    <row r="651" spans="3:3" ht="14.25" customHeight="1" x14ac:dyDescent="0.3">
      <c r="C651" s="1"/>
    </row>
    <row r="652" spans="3:3" ht="14.25" customHeight="1" x14ac:dyDescent="0.3">
      <c r="C652" s="1"/>
    </row>
    <row r="653" spans="3:3" ht="14.25" customHeight="1" x14ac:dyDescent="0.3">
      <c r="C653" s="1"/>
    </row>
    <row r="654" spans="3:3" ht="14.25" customHeight="1" x14ac:dyDescent="0.3">
      <c r="C654" s="1"/>
    </row>
    <row r="655" spans="3:3" ht="14.25" customHeight="1" x14ac:dyDescent="0.3">
      <c r="C655" s="1"/>
    </row>
    <row r="656" spans="3:3" ht="14.25" customHeight="1" x14ac:dyDescent="0.3">
      <c r="C656" s="1"/>
    </row>
    <row r="657" spans="3:3" ht="14.25" customHeight="1" x14ac:dyDescent="0.3">
      <c r="C657" s="1"/>
    </row>
    <row r="658" spans="3:3" ht="14.25" customHeight="1" x14ac:dyDescent="0.3">
      <c r="C658" s="1"/>
    </row>
    <row r="659" spans="3:3" ht="14.25" customHeight="1" x14ac:dyDescent="0.3">
      <c r="C659" s="1"/>
    </row>
    <row r="660" spans="3:3" ht="14.25" customHeight="1" x14ac:dyDescent="0.3">
      <c r="C660" s="1"/>
    </row>
    <row r="661" spans="3:3" ht="14.25" customHeight="1" x14ac:dyDescent="0.3">
      <c r="C661" s="1"/>
    </row>
    <row r="662" spans="3:3" ht="14.25" customHeight="1" x14ac:dyDescent="0.3">
      <c r="C662" s="1"/>
    </row>
    <row r="663" spans="3:3" ht="14.25" customHeight="1" x14ac:dyDescent="0.3">
      <c r="C663" s="1"/>
    </row>
    <row r="664" spans="3:3" ht="14.25" customHeight="1" x14ac:dyDescent="0.3">
      <c r="C664" s="1"/>
    </row>
    <row r="665" spans="3:3" ht="14.25" customHeight="1" x14ac:dyDescent="0.3">
      <c r="C665" s="1"/>
    </row>
    <row r="666" spans="3:3" ht="14.25" customHeight="1" x14ac:dyDescent="0.3">
      <c r="C666" s="1"/>
    </row>
    <row r="667" spans="3:3" ht="14.25" customHeight="1" x14ac:dyDescent="0.3">
      <c r="C667" s="1"/>
    </row>
    <row r="668" spans="3:3" ht="14.25" customHeight="1" x14ac:dyDescent="0.3">
      <c r="C668" s="1"/>
    </row>
    <row r="669" spans="3:3" ht="14.25" customHeight="1" x14ac:dyDescent="0.3">
      <c r="C669" s="1"/>
    </row>
    <row r="670" spans="3:3" ht="14.25" customHeight="1" x14ac:dyDescent="0.3">
      <c r="C670" s="1"/>
    </row>
    <row r="671" spans="3:3" ht="14.25" customHeight="1" x14ac:dyDescent="0.3">
      <c r="C671" s="1"/>
    </row>
    <row r="672" spans="3:3" ht="14.25" customHeight="1" x14ac:dyDescent="0.3">
      <c r="C672" s="1"/>
    </row>
    <row r="673" spans="3:3" ht="14.25" customHeight="1" x14ac:dyDescent="0.3">
      <c r="C673" s="1"/>
    </row>
    <row r="674" spans="3:3" ht="14.25" customHeight="1" x14ac:dyDescent="0.3">
      <c r="C674" s="1"/>
    </row>
    <row r="675" spans="3:3" ht="14.25" customHeight="1" x14ac:dyDescent="0.3">
      <c r="C675" s="1"/>
    </row>
    <row r="676" spans="3:3" ht="14.25" customHeight="1" x14ac:dyDescent="0.3">
      <c r="C676" s="1"/>
    </row>
    <row r="677" spans="3:3" ht="14.25" customHeight="1" x14ac:dyDescent="0.3">
      <c r="C677" s="1"/>
    </row>
    <row r="678" spans="3:3" ht="14.25" customHeight="1" x14ac:dyDescent="0.3">
      <c r="C678" s="1"/>
    </row>
    <row r="679" spans="3:3" ht="14.25" customHeight="1" x14ac:dyDescent="0.3">
      <c r="C679" s="1"/>
    </row>
    <row r="680" spans="3:3" ht="14.25" customHeight="1" x14ac:dyDescent="0.3">
      <c r="C680" s="1"/>
    </row>
    <row r="681" spans="3:3" ht="14.25" customHeight="1" x14ac:dyDescent="0.3">
      <c r="C681" s="1"/>
    </row>
    <row r="682" spans="3:3" ht="14.25" customHeight="1" x14ac:dyDescent="0.3">
      <c r="C682" s="1"/>
    </row>
    <row r="683" spans="3:3" ht="14.25" customHeight="1" x14ac:dyDescent="0.3">
      <c r="C683" s="1"/>
    </row>
    <row r="684" spans="3:3" ht="14.25" customHeight="1" x14ac:dyDescent="0.3">
      <c r="C684" s="1"/>
    </row>
    <row r="685" spans="3:3" ht="14.25" customHeight="1" x14ac:dyDescent="0.3">
      <c r="C685" s="1"/>
    </row>
    <row r="686" spans="3:3" ht="14.25" customHeight="1" x14ac:dyDescent="0.3">
      <c r="C686" s="1"/>
    </row>
    <row r="687" spans="3:3" ht="14.25" customHeight="1" x14ac:dyDescent="0.3">
      <c r="C687" s="1"/>
    </row>
    <row r="688" spans="3:3" ht="14.25" customHeight="1" x14ac:dyDescent="0.3">
      <c r="C688" s="1"/>
    </row>
    <row r="689" spans="3:3" ht="14.25" customHeight="1" x14ac:dyDescent="0.3">
      <c r="C689" s="1"/>
    </row>
    <row r="690" spans="3:3" ht="14.25" customHeight="1" x14ac:dyDescent="0.3">
      <c r="C690" s="1"/>
    </row>
    <row r="691" spans="3:3" ht="14.25" customHeight="1" x14ac:dyDescent="0.3">
      <c r="C691" s="1"/>
    </row>
    <row r="692" spans="3:3" ht="14.25" customHeight="1" x14ac:dyDescent="0.3">
      <c r="C692" s="1"/>
    </row>
    <row r="693" spans="3:3" ht="14.25" customHeight="1" x14ac:dyDescent="0.3">
      <c r="C693" s="1"/>
    </row>
    <row r="694" spans="3:3" ht="14.25" customHeight="1" x14ac:dyDescent="0.3">
      <c r="C694" s="1"/>
    </row>
    <row r="695" spans="3:3" ht="14.25" customHeight="1" x14ac:dyDescent="0.3">
      <c r="C695" s="1"/>
    </row>
    <row r="696" spans="3:3" ht="14.25" customHeight="1" x14ac:dyDescent="0.3">
      <c r="C696" s="1"/>
    </row>
    <row r="697" spans="3:3" ht="14.25" customHeight="1" x14ac:dyDescent="0.3">
      <c r="C697" s="1"/>
    </row>
    <row r="698" spans="3:3" ht="14.25" customHeight="1" x14ac:dyDescent="0.3">
      <c r="C698" s="1"/>
    </row>
    <row r="699" spans="3:3" ht="14.25" customHeight="1" x14ac:dyDescent="0.3">
      <c r="C699" s="1"/>
    </row>
    <row r="700" spans="3:3" ht="14.25" customHeight="1" x14ac:dyDescent="0.3">
      <c r="C700" s="1"/>
    </row>
    <row r="701" spans="3:3" ht="14.25" customHeight="1" x14ac:dyDescent="0.3">
      <c r="C701" s="1"/>
    </row>
    <row r="702" spans="3:3" ht="14.25" customHeight="1" x14ac:dyDescent="0.3">
      <c r="C702" s="1"/>
    </row>
    <row r="703" spans="3:3" ht="14.25" customHeight="1" x14ac:dyDescent="0.3">
      <c r="C703" s="1"/>
    </row>
    <row r="704" spans="3:3" ht="14.25" customHeight="1" x14ac:dyDescent="0.3">
      <c r="C704" s="1"/>
    </row>
    <row r="705" spans="3:3" ht="14.25" customHeight="1" x14ac:dyDescent="0.3">
      <c r="C705" s="1"/>
    </row>
    <row r="706" spans="3:3" ht="14.25" customHeight="1" x14ac:dyDescent="0.3">
      <c r="C706" s="1"/>
    </row>
    <row r="707" spans="3:3" ht="14.25" customHeight="1" x14ac:dyDescent="0.3">
      <c r="C707" s="1"/>
    </row>
    <row r="708" spans="3:3" ht="14.25" customHeight="1" x14ac:dyDescent="0.3">
      <c r="C708" s="1"/>
    </row>
    <row r="709" spans="3:3" ht="14.25" customHeight="1" x14ac:dyDescent="0.3">
      <c r="C709" s="1"/>
    </row>
    <row r="710" spans="3:3" ht="14.25" customHeight="1" x14ac:dyDescent="0.3">
      <c r="C710" s="1"/>
    </row>
    <row r="711" spans="3:3" ht="14.25" customHeight="1" x14ac:dyDescent="0.3">
      <c r="C711" s="1"/>
    </row>
    <row r="712" spans="3:3" ht="14.25" customHeight="1" x14ac:dyDescent="0.3">
      <c r="C712" s="1"/>
    </row>
    <row r="713" spans="3:3" ht="14.25" customHeight="1" x14ac:dyDescent="0.3">
      <c r="C713" s="1"/>
    </row>
    <row r="714" spans="3:3" ht="14.25" customHeight="1" x14ac:dyDescent="0.3">
      <c r="C714" s="1"/>
    </row>
    <row r="715" spans="3:3" ht="14.25" customHeight="1" x14ac:dyDescent="0.3">
      <c r="C715" s="1"/>
    </row>
    <row r="716" spans="3:3" ht="14.25" customHeight="1" x14ac:dyDescent="0.3">
      <c r="C716" s="1"/>
    </row>
    <row r="717" spans="3:3" ht="14.25" customHeight="1" x14ac:dyDescent="0.3">
      <c r="C717" s="1"/>
    </row>
    <row r="718" spans="3:3" ht="14.25" customHeight="1" x14ac:dyDescent="0.3">
      <c r="C718" s="1"/>
    </row>
    <row r="719" spans="3:3" ht="14.25" customHeight="1" x14ac:dyDescent="0.3">
      <c r="C719" s="1"/>
    </row>
    <row r="720" spans="3:3" ht="14.25" customHeight="1" x14ac:dyDescent="0.3">
      <c r="C720" s="1"/>
    </row>
    <row r="721" spans="3:3" ht="14.25" customHeight="1" x14ac:dyDescent="0.3">
      <c r="C721" s="1"/>
    </row>
    <row r="722" spans="3:3" ht="14.25" customHeight="1" x14ac:dyDescent="0.3">
      <c r="C722" s="1"/>
    </row>
    <row r="723" spans="3:3" ht="14.25" customHeight="1" x14ac:dyDescent="0.3">
      <c r="C723" s="1"/>
    </row>
    <row r="724" spans="3:3" ht="14.25" customHeight="1" x14ac:dyDescent="0.3">
      <c r="C724" s="1"/>
    </row>
    <row r="725" spans="3:3" ht="14.25" customHeight="1" x14ac:dyDescent="0.3">
      <c r="C725" s="1"/>
    </row>
    <row r="726" spans="3:3" ht="14.25" customHeight="1" x14ac:dyDescent="0.3">
      <c r="C726" s="1"/>
    </row>
    <row r="727" spans="3:3" ht="14.25" customHeight="1" x14ac:dyDescent="0.3">
      <c r="C727" s="1"/>
    </row>
    <row r="728" spans="3:3" ht="14.25" customHeight="1" x14ac:dyDescent="0.3">
      <c r="C728" s="1"/>
    </row>
    <row r="729" spans="3:3" ht="14.25" customHeight="1" x14ac:dyDescent="0.3">
      <c r="C729" s="1"/>
    </row>
    <row r="730" spans="3:3" ht="14.25" customHeight="1" x14ac:dyDescent="0.3">
      <c r="C730" s="1"/>
    </row>
    <row r="731" spans="3:3" ht="14.25" customHeight="1" x14ac:dyDescent="0.3">
      <c r="C731" s="1"/>
    </row>
    <row r="732" spans="3:3" ht="14.25" customHeight="1" x14ac:dyDescent="0.3">
      <c r="C732" s="1"/>
    </row>
    <row r="733" spans="3:3" ht="14.25" customHeight="1" x14ac:dyDescent="0.3">
      <c r="C733" s="1"/>
    </row>
    <row r="734" spans="3:3" ht="14.25" customHeight="1" x14ac:dyDescent="0.3">
      <c r="C734" s="1"/>
    </row>
    <row r="735" spans="3:3" ht="14.25" customHeight="1" x14ac:dyDescent="0.3">
      <c r="C735" s="1"/>
    </row>
    <row r="736" spans="3:3" ht="14.25" customHeight="1" x14ac:dyDescent="0.3">
      <c r="C736" s="1"/>
    </row>
    <row r="737" spans="3:3" ht="14.25" customHeight="1" x14ac:dyDescent="0.3">
      <c r="C737" s="1"/>
    </row>
    <row r="738" spans="3:3" ht="14.25" customHeight="1" x14ac:dyDescent="0.3">
      <c r="C738" s="1"/>
    </row>
    <row r="739" spans="3:3" ht="14.25" customHeight="1" x14ac:dyDescent="0.3">
      <c r="C739" s="1"/>
    </row>
    <row r="740" spans="3:3" ht="14.25" customHeight="1" x14ac:dyDescent="0.3">
      <c r="C740" s="1"/>
    </row>
    <row r="741" spans="3:3" ht="14.25" customHeight="1" x14ac:dyDescent="0.3">
      <c r="C741" s="1"/>
    </row>
    <row r="742" spans="3:3" ht="14.25" customHeight="1" x14ac:dyDescent="0.3">
      <c r="C742" s="1"/>
    </row>
    <row r="743" spans="3:3" ht="14.25" customHeight="1" x14ac:dyDescent="0.3">
      <c r="C743" s="1"/>
    </row>
    <row r="744" spans="3:3" ht="14.25" customHeight="1" x14ac:dyDescent="0.3">
      <c r="C744" s="1"/>
    </row>
    <row r="745" spans="3:3" ht="14.25" customHeight="1" x14ac:dyDescent="0.3">
      <c r="C745" s="1"/>
    </row>
    <row r="746" spans="3:3" ht="14.25" customHeight="1" x14ac:dyDescent="0.3">
      <c r="C746" s="1"/>
    </row>
    <row r="747" spans="3:3" ht="14.25" customHeight="1" x14ac:dyDescent="0.3">
      <c r="C747" s="1"/>
    </row>
    <row r="748" spans="3:3" ht="14.25" customHeight="1" x14ac:dyDescent="0.3">
      <c r="C748" s="1"/>
    </row>
    <row r="749" spans="3:3" ht="14.25" customHeight="1" x14ac:dyDescent="0.3">
      <c r="C749" s="1"/>
    </row>
    <row r="750" spans="3:3" ht="14.25" customHeight="1" x14ac:dyDescent="0.3">
      <c r="C750" s="1"/>
    </row>
    <row r="751" spans="3:3" ht="14.25" customHeight="1" x14ac:dyDescent="0.3">
      <c r="C751" s="1"/>
    </row>
    <row r="752" spans="3:3" ht="14.25" customHeight="1" x14ac:dyDescent="0.3">
      <c r="C752" s="1"/>
    </row>
    <row r="753" spans="3:3" ht="14.25" customHeight="1" x14ac:dyDescent="0.3">
      <c r="C753" s="1"/>
    </row>
    <row r="754" spans="3:3" ht="14.25" customHeight="1" x14ac:dyDescent="0.3">
      <c r="C754" s="1"/>
    </row>
    <row r="755" spans="3:3" ht="14.25" customHeight="1" x14ac:dyDescent="0.3">
      <c r="C755" s="1"/>
    </row>
    <row r="756" spans="3:3" ht="14.25" customHeight="1" x14ac:dyDescent="0.3">
      <c r="C756" s="1"/>
    </row>
    <row r="757" spans="3:3" ht="14.25" customHeight="1" x14ac:dyDescent="0.3">
      <c r="C757" s="1"/>
    </row>
    <row r="758" spans="3:3" ht="14.25" customHeight="1" x14ac:dyDescent="0.3">
      <c r="C758" s="1"/>
    </row>
    <row r="759" spans="3:3" ht="14.25" customHeight="1" x14ac:dyDescent="0.3">
      <c r="C759" s="1"/>
    </row>
    <row r="760" spans="3:3" ht="14.25" customHeight="1" x14ac:dyDescent="0.3">
      <c r="C760" s="1"/>
    </row>
    <row r="761" spans="3:3" ht="14.25" customHeight="1" x14ac:dyDescent="0.3">
      <c r="C761" s="1"/>
    </row>
    <row r="762" spans="3:3" ht="14.25" customHeight="1" x14ac:dyDescent="0.3">
      <c r="C762" s="1"/>
    </row>
    <row r="763" spans="3:3" ht="14.25" customHeight="1" x14ac:dyDescent="0.3">
      <c r="C763" s="1"/>
    </row>
    <row r="764" spans="3:3" ht="14.25" customHeight="1" x14ac:dyDescent="0.3">
      <c r="C764" s="1"/>
    </row>
    <row r="765" spans="3:3" ht="14.25" customHeight="1" x14ac:dyDescent="0.3">
      <c r="C765" s="1"/>
    </row>
    <row r="766" spans="3:3" ht="14.25" customHeight="1" x14ac:dyDescent="0.3">
      <c r="C766" s="1"/>
    </row>
    <row r="767" spans="3:3" ht="14.25" customHeight="1" x14ac:dyDescent="0.3">
      <c r="C767" s="1"/>
    </row>
    <row r="768" spans="3:3" ht="14.25" customHeight="1" x14ac:dyDescent="0.3">
      <c r="C768" s="1"/>
    </row>
    <row r="769" spans="3:3" ht="14.25" customHeight="1" x14ac:dyDescent="0.3">
      <c r="C769" s="1"/>
    </row>
    <row r="770" spans="3:3" ht="14.25" customHeight="1" x14ac:dyDescent="0.3">
      <c r="C770" s="1"/>
    </row>
    <row r="771" spans="3:3" ht="14.25" customHeight="1" x14ac:dyDescent="0.3">
      <c r="C771" s="1"/>
    </row>
    <row r="772" spans="3:3" ht="14.25" customHeight="1" x14ac:dyDescent="0.3">
      <c r="C772" s="1"/>
    </row>
    <row r="773" spans="3:3" ht="14.25" customHeight="1" x14ac:dyDescent="0.3">
      <c r="C773" s="1"/>
    </row>
    <row r="774" spans="3:3" ht="14.25" customHeight="1" x14ac:dyDescent="0.3">
      <c r="C774" s="1"/>
    </row>
    <row r="775" spans="3:3" ht="14.25" customHeight="1" x14ac:dyDescent="0.3">
      <c r="C775" s="1"/>
    </row>
    <row r="776" spans="3:3" ht="14.25" customHeight="1" x14ac:dyDescent="0.3">
      <c r="C776" s="1"/>
    </row>
    <row r="777" spans="3:3" ht="14.25" customHeight="1" x14ac:dyDescent="0.3">
      <c r="C777" s="1"/>
    </row>
    <row r="778" spans="3:3" ht="14.25" customHeight="1" x14ac:dyDescent="0.3">
      <c r="C778" s="1"/>
    </row>
    <row r="779" spans="3:3" ht="14.25" customHeight="1" x14ac:dyDescent="0.3">
      <c r="C779" s="1"/>
    </row>
    <row r="780" spans="3:3" ht="14.25" customHeight="1" x14ac:dyDescent="0.3">
      <c r="C780" s="1"/>
    </row>
    <row r="781" spans="3:3" ht="14.25" customHeight="1" x14ac:dyDescent="0.3">
      <c r="C781" s="1"/>
    </row>
    <row r="782" spans="3:3" ht="14.25" customHeight="1" x14ac:dyDescent="0.3">
      <c r="C782" s="1"/>
    </row>
    <row r="783" spans="3:3" ht="14.25" customHeight="1" x14ac:dyDescent="0.3">
      <c r="C783" s="1"/>
    </row>
    <row r="784" spans="3:3" ht="14.25" customHeight="1" x14ac:dyDescent="0.3">
      <c r="C784" s="1"/>
    </row>
    <row r="785" spans="3:3" ht="14.25" customHeight="1" x14ac:dyDescent="0.3">
      <c r="C785" s="1"/>
    </row>
    <row r="786" spans="3:3" ht="14.25" customHeight="1" x14ac:dyDescent="0.3">
      <c r="C786" s="1"/>
    </row>
    <row r="787" spans="3:3" ht="14.25" customHeight="1" x14ac:dyDescent="0.3">
      <c r="C787" s="1"/>
    </row>
    <row r="788" spans="3:3" ht="14.25" customHeight="1" x14ac:dyDescent="0.3">
      <c r="C788" s="1"/>
    </row>
    <row r="789" spans="3:3" ht="14.25" customHeight="1" x14ac:dyDescent="0.3">
      <c r="C789" s="1"/>
    </row>
    <row r="790" spans="3:3" ht="14.25" customHeight="1" x14ac:dyDescent="0.3">
      <c r="C790" s="1"/>
    </row>
    <row r="791" spans="3:3" ht="14.25" customHeight="1" x14ac:dyDescent="0.3">
      <c r="C791" s="1"/>
    </row>
    <row r="792" spans="3:3" ht="14.25" customHeight="1" x14ac:dyDescent="0.3">
      <c r="C792" s="1"/>
    </row>
    <row r="793" spans="3:3" ht="14.25" customHeight="1" x14ac:dyDescent="0.3">
      <c r="C793" s="1"/>
    </row>
    <row r="794" spans="3:3" ht="14.25" customHeight="1" x14ac:dyDescent="0.3">
      <c r="C794" s="1"/>
    </row>
    <row r="795" spans="3:3" ht="14.25" customHeight="1" x14ac:dyDescent="0.3">
      <c r="C795" s="1"/>
    </row>
    <row r="796" spans="3:3" ht="14.25" customHeight="1" x14ac:dyDescent="0.3">
      <c r="C796" s="1"/>
    </row>
    <row r="797" spans="3:3" ht="14.25" customHeight="1" x14ac:dyDescent="0.3">
      <c r="C797" s="1"/>
    </row>
    <row r="798" spans="3:3" ht="14.25" customHeight="1" x14ac:dyDescent="0.3">
      <c r="C798" s="1"/>
    </row>
    <row r="799" spans="3:3" ht="14.25" customHeight="1" x14ac:dyDescent="0.3">
      <c r="C799" s="1"/>
    </row>
    <row r="800" spans="3:3" ht="14.25" customHeight="1" x14ac:dyDescent="0.3">
      <c r="C800" s="1"/>
    </row>
    <row r="801" spans="3:3" ht="14.25" customHeight="1" x14ac:dyDescent="0.3">
      <c r="C801" s="1"/>
    </row>
    <row r="802" spans="3:3" ht="14.25" customHeight="1" x14ac:dyDescent="0.3">
      <c r="C802" s="1"/>
    </row>
    <row r="803" spans="3:3" ht="14.25" customHeight="1" x14ac:dyDescent="0.3">
      <c r="C803" s="1"/>
    </row>
    <row r="804" spans="3:3" ht="14.25" customHeight="1" x14ac:dyDescent="0.3">
      <c r="C804" s="1"/>
    </row>
    <row r="805" spans="3:3" ht="14.25" customHeight="1" x14ac:dyDescent="0.3">
      <c r="C805" s="1"/>
    </row>
    <row r="806" spans="3:3" ht="14.25" customHeight="1" x14ac:dyDescent="0.3">
      <c r="C806" s="1"/>
    </row>
    <row r="807" spans="3:3" ht="14.25" customHeight="1" x14ac:dyDescent="0.3">
      <c r="C807" s="1"/>
    </row>
    <row r="808" spans="3:3" ht="14.25" customHeight="1" x14ac:dyDescent="0.3">
      <c r="C808" s="1"/>
    </row>
    <row r="809" spans="3:3" ht="14.25" customHeight="1" x14ac:dyDescent="0.3">
      <c r="C809" s="1"/>
    </row>
    <row r="810" spans="3:3" ht="14.25" customHeight="1" x14ac:dyDescent="0.3">
      <c r="C810" s="1"/>
    </row>
    <row r="811" spans="3:3" ht="14.25" customHeight="1" x14ac:dyDescent="0.3">
      <c r="C811" s="1"/>
    </row>
    <row r="812" spans="3:3" ht="14.25" customHeight="1" x14ac:dyDescent="0.3">
      <c r="C812" s="1"/>
    </row>
    <row r="813" spans="3:3" ht="14.25" customHeight="1" x14ac:dyDescent="0.3">
      <c r="C813" s="1"/>
    </row>
    <row r="814" spans="3:3" ht="14.25" customHeight="1" x14ac:dyDescent="0.3">
      <c r="C814" s="1"/>
    </row>
    <row r="815" spans="3:3" ht="14.25" customHeight="1" x14ac:dyDescent="0.3">
      <c r="C815" s="1"/>
    </row>
    <row r="816" spans="3:3" ht="14.25" customHeight="1" x14ac:dyDescent="0.3">
      <c r="C816" s="1"/>
    </row>
    <row r="817" spans="3:3" ht="14.25" customHeight="1" x14ac:dyDescent="0.3">
      <c r="C817" s="1"/>
    </row>
    <row r="818" spans="3:3" ht="14.25" customHeight="1" x14ac:dyDescent="0.3">
      <c r="C818" s="1"/>
    </row>
    <row r="819" spans="3:3" ht="14.25" customHeight="1" x14ac:dyDescent="0.3">
      <c r="C819" s="1"/>
    </row>
    <row r="820" spans="3:3" ht="14.25" customHeight="1" x14ac:dyDescent="0.3">
      <c r="C820" s="1"/>
    </row>
    <row r="821" spans="3:3" ht="14.25" customHeight="1" x14ac:dyDescent="0.3">
      <c r="C821" s="1"/>
    </row>
    <row r="822" spans="3:3" ht="14.25" customHeight="1" x14ac:dyDescent="0.3">
      <c r="C822" s="1"/>
    </row>
    <row r="823" spans="3:3" ht="14.25" customHeight="1" x14ac:dyDescent="0.3">
      <c r="C823" s="1"/>
    </row>
    <row r="824" spans="3:3" ht="14.25" customHeight="1" x14ac:dyDescent="0.3">
      <c r="C824" s="1"/>
    </row>
    <row r="825" spans="3:3" ht="14.25" customHeight="1" x14ac:dyDescent="0.3">
      <c r="C825" s="1"/>
    </row>
    <row r="826" spans="3:3" ht="14.25" customHeight="1" x14ac:dyDescent="0.3">
      <c r="C826" s="1"/>
    </row>
    <row r="827" spans="3:3" ht="14.25" customHeight="1" x14ac:dyDescent="0.3">
      <c r="C827" s="1"/>
    </row>
    <row r="828" spans="3:3" ht="14.25" customHeight="1" x14ac:dyDescent="0.3">
      <c r="C828" s="1"/>
    </row>
    <row r="829" spans="3:3" ht="14.25" customHeight="1" x14ac:dyDescent="0.3">
      <c r="C829" s="1"/>
    </row>
    <row r="830" spans="3:3" ht="14.25" customHeight="1" x14ac:dyDescent="0.3">
      <c r="C830" s="1"/>
    </row>
    <row r="831" spans="3:3" ht="14.25" customHeight="1" x14ac:dyDescent="0.3">
      <c r="C831" s="1"/>
    </row>
    <row r="832" spans="3:3" ht="14.25" customHeight="1" x14ac:dyDescent="0.3">
      <c r="C832" s="1"/>
    </row>
    <row r="833" spans="3:3" ht="14.25" customHeight="1" x14ac:dyDescent="0.3">
      <c r="C833" s="1"/>
    </row>
    <row r="834" spans="3:3" ht="14.25" customHeight="1" x14ac:dyDescent="0.3">
      <c r="C834" s="1"/>
    </row>
    <row r="835" spans="3:3" ht="14.25" customHeight="1" x14ac:dyDescent="0.3">
      <c r="C835" s="1"/>
    </row>
    <row r="836" spans="3:3" ht="14.25" customHeight="1" x14ac:dyDescent="0.3">
      <c r="C836" s="1"/>
    </row>
    <row r="837" spans="3:3" ht="14.25" customHeight="1" x14ac:dyDescent="0.3">
      <c r="C837" s="1"/>
    </row>
    <row r="838" spans="3:3" ht="14.25" customHeight="1" x14ac:dyDescent="0.3">
      <c r="C838" s="1"/>
    </row>
    <row r="839" spans="3:3" ht="14.25" customHeight="1" x14ac:dyDescent="0.3">
      <c r="C839" s="1"/>
    </row>
    <row r="840" spans="3:3" ht="14.25" customHeight="1" x14ac:dyDescent="0.3">
      <c r="C840" s="1"/>
    </row>
    <row r="841" spans="3:3" ht="14.25" customHeight="1" x14ac:dyDescent="0.3">
      <c r="C841" s="1"/>
    </row>
    <row r="842" spans="3:3" ht="14.25" customHeight="1" x14ac:dyDescent="0.3">
      <c r="C842" s="1"/>
    </row>
    <row r="843" spans="3:3" ht="14.25" customHeight="1" x14ac:dyDescent="0.3">
      <c r="C843" s="1"/>
    </row>
    <row r="844" spans="3:3" ht="14.25" customHeight="1" x14ac:dyDescent="0.3">
      <c r="C844" s="1"/>
    </row>
    <row r="845" spans="3:3" ht="14.25" customHeight="1" x14ac:dyDescent="0.3">
      <c r="C845" s="1"/>
    </row>
    <row r="846" spans="3:3" ht="14.25" customHeight="1" x14ac:dyDescent="0.3">
      <c r="C846" s="1"/>
    </row>
    <row r="847" spans="3:3" ht="14.25" customHeight="1" x14ac:dyDescent="0.3">
      <c r="C847" s="1"/>
    </row>
    <row r="848" spans="3:3" ht="14.25" customHeight="1" x14ac:dyDescent="0.3">
      <c r="C848" s="1"/>
    </row>
    <row r="849" spans="3:3" ht="14.25" customHeight="1" x14ac:dyDescent="0.3">
      <c r="C849" s="1"/>
    </row>
    <row r="850" spans="3:3" ht="14.25" customHeight="1" x14ac:dyDescent="0.3">
      <c r="C850" s="1"/>
    </row>
    <row r="851" spans="3:3" ht="14.25" customHeight="1" x14ac:dyDescent="0.3">
      <c r="C851" s="1"/>
    </row>
    <row r="852" spans="3:3" ht="14.25" customHeight="1" x14ac:dyDescent="0.3">
      <c r="C852" s="1"/>
    </row>
    <row r="853" spans="3:3" ht="14.25" customHeight="1" x14ac:dyDescent="0.3">
      <c r="C853" s="1"/>
    </row>
    <row r="854" spans="3:3" ht="14.25" customHeight="1" x14ac:dyDescent="0.3">
      <c r="C854" s="1"/>
    </row>
    <row r="855" spans="3:3" ht="14.25" customHeight="1" x14ac:dyDescent="0.3">
      <c r="C855" s="1"/>
    </row>
    <row r="856" spans="3:3" ht="14.25" customHeight="1" x14ac:dyDescent="0.3">
      <c r="C856" s="1"/>
    </row>
    <row r="857" spans="3:3" ht="14.25" customHeight="1" x14ac:dyDescent="0.3">
      <c r="C857" s="1"/>
    </row>
    <row r="858" spans="3:3" ht="14.25" customHeight="1" x14ac:dyDescent="0.3">
      <c r="C858" s="1"/>
    </row>
    <row r="859" spans="3:3" ht="14.25" customHeight="1" x14ac:dyDescent="0.3">
      <c r="C859" s="1"/>
    </row>
    <row r="860" spans="3:3" ht="14.25" customHeight="1" x14ac:dyDescent="0.3">
      <c r="C860" s="1"/>
    </row>
    <row r="861" spans="3:3" ht="14.25" customHeight="1" x14ac:dyDescent="0.3">
      <c r="C861" s="1"/>
    </row>
    <row r="862" spans="3:3" ht="14.25" customHeight="1" x14ac:dyDescent="0.3">
      <c r="C862" s="1"/>
    </row>
    <row r="863" spans="3:3" ht="14.25" customHeight="1" x14ac:dyDescent="0.3">
      <c r="C863" s="1"/>
    </row>
    <row r="864" spans="3:3" ht="14.25" customHeight="1" x14ac:dyDescent="0.3">
      <c r="C864" s="1"/>
    </row>
    <row r="865" spans="3:3" ht="14.25" customHeight="1" x14ac:dyDescent="0.3">
      <c r="C865" s="1"/>
    </row>
    <row r="866" spans="3:3" ht="14.25" customHeight="1" x14ac:dyDescent="0.3">
      <c r="C866" s="1"/>
    </row>
    <row r="867" spans="3:3" ht="14.25" customHeight="1" x14ac:dyDescent="0.3">
      <c r="C867" s="1"/>
    </row>
    <row r="868" spans="3:3" ht="14.25" customHeight="1" x14ac:dyDescent="0.3">
      <c r="C868" s="1"/>
    </row>
    <row r="869" spans="3:3" ht="14.25" customHeight="1" x14ac:dyDescent="0.3">
      <c r="C869" s="1"/>
    </row>
    <row r="870" spans="3:3" ht="14.25" customHeight="1" x14ac:dyDescent="0.3">
      <c r="C870" s="1"/>
    </row>
    <row r="871" spans="3:3" ht="14.25" customHeight="1" x14ac:dyDescent="0.3">
      <c r="C871" s="1"/>
    </row>
    <row r="872" spans="3:3" ht="14.25" customHeight="1" x14ac:dyDescent="0.3">
      <c r="C872" s="1"/>
    </row>
    <row r="873" spans="3:3" ht="14.25" customHeight="1" x14ac:dyDescent="0.3">
      <c r="C873" s="1"/>
    </row>
    <row r="874" spans="3:3" ht="14.25" customHeight="1" x14ac:dyDescent="0.3">
      <c r="C874" s="1"/>
    </row>
    <row r="875" spans="3:3" ht="14.25" customHeight="1" x14ac:dyDescent="0.3">
      <c r="C875" s="1"/>
    </row>
    <row r="876" spans="3:3" ht="14.25" customHeight="1" x14ac:dyDescent="0.3">
      <c r="C876" s="1"/>
    </row>
    <row r="877" spans="3:3" ht="14.25" customHeight="1" x14ac:dyDescent="0.3">
      <c r="C877" s="1"/>
    </row>
    <row r="878" spans="3:3" ht="14.25" customHeight="1" x14ac:dyDescent="0.3">
      <c r="C878" s="1"/>
    </row>
    <row r="879" spans="3:3" ht="14.25" customHeight="1" x14ac:dyDescent="0.3">
      <c r="C879" s="1"/>
    </row>
    <row r="880" spans="3:3" ht="14.25" customHeight="1" x14ac:dyDescent="0.3">
      <c r="C880" s="1"/>
    </row>
    <row r="881" spans="3:3" ht="14.25" customHeight="1" x14ac:dyDescent="0.3">
      <c r="C881" s="1"/>
    </row>
    <row r="882" spans="3:3" ht="14.25" customHeight="1" x14ac:dyDescent="0.3">
      <c r="C882" s="1"/>
    </row>
    <row r="883" spans="3:3" ht="14.25" customHeight="1" x14ac:dyDescent="0.3">
      <c r="C883" s="1"/>
    </row>
    <row r="884" spans="3:3" ht="14.25" customHeight="1" x14ac:dyDescent="0.3">
      <c r="C884" s="1"/>
    </row>
    <row r="885" spans="3:3" ht="14.25" customHeight="1" x14ac:dyDescent="0.3">
      <c r="C885" s="1"/>
    </row>
    <row r="886" spans="3:3" ht="14.25" customHeight="1" x14ac:dyDescent="0.3">
      <c r="C886" s="1"/>
    </row>
    <row r="887" spans="3:3" ht="14.25" customHeight="1" x14ac:dyDescent="0.3">
      <c r="C887" s="1"/>
    </row>
    <row r="888" spans="3:3" ht="14.25" customHeight="1" x14ac:dyDescent="0.3">
      <c r="C888" s="1"/>
    </row>
    <row r="889" spans="3:3" ht="14.25" customHeight="1" x14ac:dyDescent="0.3">
      <c r="C889" s="1"/>
    </row>
    <row r="890" spans="3:3" ht="14.25" customHeight="1" x14ac:dyDescent="0.3">
      <c r="C890" s="1"/>
    </row>
    <row r="891" spans="3:3" ht="14.25" customHeight="1" x14ac:dyDescent="0.3">
      <c r="C891" s="1"/>
    </row>
    <row r="892" spans="3:3" ht="14.25" customHeight="1" x14ac:dyDescent="0.3">
      <c r="C892" s="1"/>
    </row>
    <row r="893" spans="3:3" ht="14.25" customHeight="1" x14ac:dyDescent="0.3">
      <c r="C893" s="1"/>
    </row>
    <row r="894" spans="3:3" ht="14.25" customHeight="1" x14ac:dyDescent="0.3">
      <c r="C894" s="1"/>
    </row>
    <row r="895" spans="3:3" ht="14.25" customHeight="1" x14ac:dyDescent="0.3">
      <c r="C895" s="1"/>
    </row>
    <row r="896" spans="3:3" ht="14.25" customHeight="1" x14ac:dyDescent="0.3">
      <c r="C896" s="1"/>
    </row>
    <row r="897" spans="3:3" ht="14.25" customHeight="1" x14ac:dyDescent="0.3">
      <c r="C897" s="1"/>
    </row>
    <row r="898" spans="3:3" ht="14.25" customHeight="1" x14ac:dyDescent="0.3">
      <c r="C898" s="1"/>
    </row>
    <row r="899" spans="3:3" ht="14.25" customHeight="1" x14ac:dyDescent="0.3">
      <c r="C899" s="1"/>
    </row>
    <row r="900" spans="3:3" ht="14.25" customHeight="1" x14ac:dyDescent="0.3">
      <c r="C900" s="1"/>
    </row>
    <row r="901" spans="3:3" ht="14.25" customHeight="1" x14ac:dyDescent="0.3">
      <c r="C901" s="1"/>
    </row>
    <row r="902" spans="3:3" ht="14.25" customHeight="1" x14ac:dyDescent="0.3">
      <c r="C902" s="1"/>
    </row>
    <row r="903" spans="3:3" ht="14.25" customHeight="1" x14ac:dyDescent="0.3">
      <c r="C903" s="1"/>
    </row>
    <row r="904" spans="3:3" ht="14.25" customHeight="1" x14ac:dyDescent="0.3">
      <c r="C904" s="1"/>
    </row>
    <row r="905" spans="3:3" ht="14.25" customHeight="1" x14ac:dyDescent="0.3">
      <c r="C905" s="1"/>
    </row>
    <row r="906" spans="3:3" ht="14.25" customHeight="1" x14ac:dyDescent="0.3">
      <c r="C906" s="1"/>
    </row>
    <row r="907" spans="3:3" ht="14.25" customHeight="1" x14ac:dyDescent="0.3">
      <c r="C907" s="1"/>
    </row>
    <row r="908" spans="3:3" ht="14.25" customHeight="1" x14ac:dyDescent="0.3">
      <c r="C908" s="1"/>
    </row>
    <row r="909" spans="3:3" ht="14.25" customHeight="1" x14ac:dyDescent="0.3">
      <c r="C909" s="1"/>
    </row>
    <row r="910" spans="3:3" ht="14.25" customHeight="1" x14ac:dyDescent="0.3">
      <c r="C910" s="1"/>
    </row>
    <row r="911" spans="3:3" ht="14.25" customHeight="1" x14ac:dyDescent="0.3">
      <c r="C911" s="1"/>
    </row>
    <row r="912" spans="3:3" ht="14.25" customHeight="1" x14ac:dyDescent="0.3">
      <c r="C912" s="1"/>
    </row>
    <row r="913" spans="3:3" ht="14.25" customHeight="1" x14ac:dyDescent="0.3">
      <c r="C913" s="1"/>
    </row>
    <row r="914" spans="3:3" ht="14.25" customHeight="1" x14ac:dyDescent="0.3">
      <c r="C914" s="1"/>
    </row>
    <row r="915" spans="3:3" ht="14.25" customHeight="1" x14ac:dyDescent="0.3">
      <c r="C915" s="1"/>
    </row>
    <row r="916" spans="3:3" ht="14.25" customHeight="1" x14ac:dyDescent="0.3">
      <c r="C916" s="1"/>
    </row>
    <row r="917" spans="3:3" ht="14.25" customHeight="1" x14ac:dyDescent="0.3">
      <c r="C917" s="1"/>
    </row>
    <row r="918" spans="3:3" ht="14.25" customHeight="1" x14ac:dyDescent="0.3">
      <c r="C918" s="1"/>
    </row>
    <row r="919" spans="3:3" ht="14.25" customHeight="1" x14ac:dyDescent="0.3">
      <c r="C919" s="1"/>
    </row>
    <row r="920" spans="3:3" ht="14.25" customHeight="1" x14ac:dyDescent="0.3">
      <c r="C920" s="1"/>
    </row>
    <row r="921" spans="3:3" ht="14.25" customHeight="1" x14ac:dyDescent="0.3">
      <c r="C921" s="1"/>
    </row>
    <row r="922" spans="3:3" ht="14.25" customHeight="1" x14ac:dyDescent="0.3">
      <c r="C922" s="1"/>
    </row>
    <row r="923" spans="3:3" ht="14.25" customHeight="1" x14ac:dyDescent="0.3">
      <c r="C923" s="1"/>
    </row>
    <row r="924" spans="3:3" ht="14.25" customHeight="1" x14ac:dyDescent="0.3">
      <c r="C924" s="1"/>
    </row>
    <row r="925" spans="3:3" ht="14.25" customHeight="1" x14ac:dyDescent="0.3">
      <c r="C925" s="1"/>
    </row>
    <row r="926" spans="3:3" ht="14.25" customHeight="1" x14ac:dyDescent="0.3">
      <c r="C926" s="1"/>
    </row>
    <row r="927" spans="3:3" ht="14.25" customHeight="1" x14ac:dyDescent="0.3">
      <c r="C927" s="1"/>
    </row>
    <row r="928" spans="3:3" ht="14.25" customHeight="1" x14ac:dyDescent="0.3">
      <c r="C928" s="1"/>
    </row>
    <row r="929" spans="3:3" ht="14.25" customHeight="1" x14ac:dyDescent="0.3">
      <c r="C929" s="1"/>
    </row>
    <row r="930" spans="3:3" ht="14.25" customHeight="1" x14ac:dyDescent="0.3">
      <c r="C930" s="1"/>
    </row>
    <row r="931" spans="3:3" ht="14.25" customHeight="1" x14ac:dyDescent="0.3">
      <c r="C931" s="1"/>
    </row>
    <row r="932" spans="3:3" ht="14.25" customHeight="1" x14ac:dyDescent="0.3">
      <c r="C932" s="1"/>
    </row>
    <row r="933" spans="3:3" ht="14.25" customHeight="1" x14ac:dyDescent="0.3">
      <c r="C933" s="1"/>
    </row>
    <row r="934" spans="3:3" ht="14.25" customHeight="1" x14ac:dyDescent="0.3">
      <c r="C934" s="1"/>
    </row>
    <row r="935" spans="3:3" ht="14.25" customHeight="1" x14ac:dyDescent="0.3">
      <c r="C935" s="1"/>
    </row>
    <row r="936" spans="3:3" ht="14.25" customHeight="1" x14ac:dyDescent="0.3">
      <c r="C936" s="1"/>
    </row>
    <row r="937" spans="3:3" ht="14.25" customHeight="1" x14ac:dyDescent="0.3">
      <c r="C937" s="1"/>
    </row>
    <row r="938" spans="3:3" ht="14.25" customHeight="1" x14ac:dyDescent="0.3">
      <c r="C938" s="1"/>
    </row>
    <row r="939" spans="3:3" ht="14.25" customHeight="1" x14ac:dyDescent="0.3">
      <c r="C939" s="1"/>
    </row>
    <row r="940" spans="3:3" ht="14.25" customHeight="1" x14ac:dyDescent="0.3">
      <c r="C940" s="1"/>
    </row>
    <row r="941" spans="3:3" ht="14.25" customHeight="1" x14ac:dyDescent="0.3">
      <c r="C941" s="1"/>
    </row>
    <row r="942" spans="3:3" ht="14.25" customHeight="1" x14ac:dyDescent="0.3">
      <c r="C942" s="1"/>
    </row>
    <row r="943" spans="3:3" ht="14.25" customHeight="1" x14ac:dyDescent="0.3">
      <c r="C943" s="1"/>
    </row>
    <row r="944" spans="3:3" ht="14.25" customHeight="1" x14ac:dyDescent="0.3">
      <c r="C944" s="1"/>
    </row>
    <row r="945" spans="3:3" ht="14.25" customHeight="1" x14ac:dyDescent="0.3">
      <c r="C945" s="1"/>
    </row>
    <row r="946" spans="3:3" ht="14.25" customHeight="1" x14ac:dyDescent="0.3">
      <c r="C946" s="1"/>
    </row>
    <row r="947" spans="3:3" ht="14.25" customHeight="1" x14ac:dyDescent="0.3">
      <c r="C947" s="1"/>
    </row>
    <row r="948" spans="3:3" ht="14.25" customHeight="1" x14ac:dyDescent="0.3">
      <c r="C948" s="1"/>
    </row>
    <row r="949" spans="3:3" ht="14.25" customHeight="1" x14ac:dyDescent="0.3">
      <c r="C949" s="1"/>
    </row>
    <row r="950" spans="3:3" ht="14.25" customHeight="1" x14ac:dyDescent="0.3">
      <c r="C950" s="1"/>
    </row>
    <row r="951" spans="3:3" ht="14.25" customHeight="1" x14ac:dyDescent="0.3">
      <c r="C951" s="1"/>
    </row>
    <row r="952" spans="3:3" ht="14.25" customHeight="1" x14ac:dyDescent="0.3">
      <c r="C952" s="1"/>
    </row>
    <row r="953" spans="3:3" ht="14.25" customHeight="1" x14ac:dyDescent="0.3">
      <c r="C953" s="1"/>
    </row>
    <row r="954" spans="3:3" ht="14.25" customHeight="1" x14ac:dyDescent="0.3">
      <c r="C954" s="1"/>
    </row>
    <row r="955" spans="3:3" ht="14.25" customHeight="1" x14ac:dyDescent="0.3">
      <c r="C955" s="1"/>
    </row>
    <row r="956" spans="3:3" ht="14.25" customHeight="1" x14ac:dyDescent="0.3">
      <c r="C956" s="1"/>
    </row>
    <row r="957" spans="3:3" ht="14.25" customHeight="1" x14ac:dyDescent="0.3">
      <c r="C957" s="1"/>
    </row>
    <row r="958" spans="3:3" ht="14.25" customHeight="1" x14ac:dyDescent="0.3">
      <c r="C958" s="1"/>
    </row>
    <row r="959" spans="3:3" ht="14.25" customHeight="1" x14ac:dyDescent="0.3">
      <c r="C959" s="1"/>
    </row>
    <row r="960" spans="3:3" ht="14.25" customHeight="1" x14ac:dyDescent="0.3">
      <c r="C960" s="1"/>
    </row>
    <row r="961" spans="3:3" ht="14.25" customHeight="1" x14ac:dyDescent="0.3">
      <c r="C961" s="1"/>
    </row>
    <row r="962" spans="3:3" ht="14.25" customHeight="1" x14ac:dyDescent="0.3">
      <c r="C962" s="1"/>
    </row>
    <row r="963" spans="3:3" ht="14.25" customHeight="1" x14ac:dyDescent="0.3">
      <c r="C963" s="1"/>
    </row>
    <row r="964" spans="3:3" ht="14.25" customHeight="1" x14ac:dyDescent="0.3">
      <c r="C964" s="1"/>
    </row>
    <row r="965" spans="3:3" ht="14.25" customHeight="1" x14ac:dyDescent="0.3">
      <c r="C965" s="1"/>
    </row>
    <row r="966" spans="3:3" ht="14.25" customHeight="1" x14ac:dyDescent="0.3">
      <c r="C966" s="1"/>
    </row>
    <row r="967" spans="3:3" ht="14.25" customHeight="1" x14ac:dyDescent="0.3">
      <c r="C967" s="1"/>
    </row>
    <row r="968" spans="3:3" ht="14.25" customHeight="1" x14ac:dyDescent="0.3">
      <c r="C968" s="1"/>
    </row>
    <row r="969" spans="3:3" ht="14.25" customHeight="1" x14ac:dyDescent="0.3">
      <c r="C969" s="1"/>
    </row>
    <row r="970" spans="3:3" ht="14.25" customHeight="1" x14ac:dyDescent="0.3">
      <c r="C970" s="1"/>
    </row>
    <row r="971" spans="3:3" ht="14.25" customHeight="1" x14ac:dyDescent="0.3">
      <c r="C971" s="1"/>
    </row>
    <row r="972" spans="3:3" ht="14.25" customHeight="1" x14ac:dyDescent="0.3">
      <c r="C972" s="1"/>
    </row>
    <row r="973" spans="3:3" ht="14.25" customHeight="1" x14ac:dyDescent="0.3">
      <c r="C973" s="1"/>
    </row>
    <row r="974" spans="3:3" ht="14.25" customHeight="1" x14ac:dyDescent="0.3">
      <c r="C974" s="1"/>
    </row>
    <row r="975" spans="3:3" ht="14.25" customHeight="1" x14ac:dyDescent="0.3">
      <c r="C975" s="1"/>
    </row>
    <row r="976" spans="3:3" ht="14.25" customHeight="1" x14ac:dyDescent="0.3">
      <c r="C976" s="1"/>
    </row>
    <row r="977" spans="3:3" ht="14.25" customHeight="1" x14ac:dyDescent="0.3">
      <c r="C977" s="1"/>
    </row>
    <row r="978" spans="3:3" ht="14.25" customHeight="1" x14ac:dyDescent="0.3">
      <c r="C978" s="1"/>
    </row>
    <row r="979" spans="3:3" ht="14.25" customHeight="1" x14ac:dyDescent="0.3">
      <c r="C979" s="1"/>
    </row>
    <row r="980" spans="3:3" ht="14.25" customHeight="1" x14ac:dyDescent="0.3">
      <c r="C980" s="1"/>
    </row>
    <row r="981" spans="3:3" ht="14.25" customHeight="1" x14ac:dyDescent="0.3">
      <c r="C981" s="1"/>
    </row>
    <row r="982" spans="3:3" ht="14.25" customHeight="1" x14ac:dyDescent="0.3">
      <c r="C982" s="1"/>
    </row>
    <row r="983" spans="3:3" ht="14.25" customHeight="1" x14ac:dyDescent="0.3">
      <c r="C983" s="1"/>
    </row>
    <row r="984" spans="3:3" ht="14.25" customHeight="1" x14ac:dyDescent="0.3">
      <c r="C984" s="1"/>
    </row>
    <row r="985" spans="3:3" ht="14.25" customHeight="1" x14ac:dyDescent="0.3">
      <c r="C985" s="1"/>
    </row>
    <row r="986" spans="3:3" ht="14.25" customHeight="1" x14ac:dyDescent="0.3">
      <c r="C986" s="1"/>
    </row>
    <row r="987" spans="3:3" ht="14.25" customHeight="1" x14ac:dyDescent="0.3">
      <c r="C987" s="1"/>
    </row>
    <row r="988" spans="3:3" ht="14.25" customHeight="1" x14ac:dyDescent="0.3">
      <c r="C988" s="1"/>
    </row>
    <row r="989" spans="3:3" ht="14.25" customHeight="1" x14ac:dyDescent="0.3">
      <c r="C989" s="1"/>
    </row>
    <row r="990" spans="3:3" ht="14.25" customHeight="1" x14ac:dyDescent="0.3">
      <c r="C990" s="1"/>
    </row>
    <row r="991" spans="3:3" ht="14.25" customHeight="1" x14ac:dyDescent="0.3">
      <c r="C991" s="1"/>
    </row>
    <row r="992" spans="3:3" ht="14.25" customHeight="1" x14ac:dyDescent="0.3">
      <c r="C992" s="1"/>
    </row>
    <row r="993" spans="3:3" ht="14.25" customHeight="1" x14ac:dyDescent="0.3">
      <c r="C993" s="1"/>
    </row>
    <row r="994" spans="3:3" ht="14.25" customHeight="1" x14ac:dyDescent="0.3">
      <c r="C994" s="1"/>
    </row>
    <row r="995" spans="3:3" ht="14.25" customHeight="1" x14ac:dyDescent="0.3">
      <c r="C995" s="1"/>
    </row>
    <row r="996" spans="3:3" ht="14.25" customHeight="1" x14ac:dyDescent="0.3">
      <c r="C996" s="1"/>
    </row>
    <row r="997" spans="3:3" ht="14.25" customHeight="1" x14ac:dyDescent="0.3">
      <c r="C997" s="1"/>
    </row>
    <row r="998" spans="3:3" ht="14.25" customHeight="1" x14ac:dyDescent="0.3">
      <c r="C998" s="1"/>
    </row>
    <row r="999" spans="3:3" ht="14.25" customHeight="1" x14ac:dyDescent="0.3">
      <c r="C999" s="1"/>
    </row>
    <row r="1000" spans="3:3" ht="14.25" customHeight="1" x14ac:dyDescent="0.3">
      <c r="C1000" s="1"/>
    </row>
  </sheetData>
  <mergeCells count="2">
    <mergeCell ref="A1:C1"/>
    <mergeCell ref="A13:L32"/>
  </mergeCells>
  <conditionalFormatting sqref="B4:B9">
    <cfRule type="containsText" dxfId="83" priority="1" operator="containsText" text="yes, in all cases">
      <formula>NOT(ISERROR(SEARCH(("yes, in all cases"),(B4))))</formula>
    </cfRule>
    <cfRule type="containsText" dxfId="82" priority="2" operator="containsText" text="yes, but some cases missing">
      <formula>NOT(ISERROR(SEARCH(("yes, but some cases missing"),(B4))))</formula>
    </cfRule>
    <cfRule type="containsText" dxfId="81" priority="3" operator="containsText" text="not always">
      <formula>NOT(ISERROR(SEARCH(("not always"),(B4))))</formula>
    </cfRule>
    <cfRule type="containsText" dxfId="80" priority="4" operator="containsText" text="no, in no case">
      <formula>NOT(ISERROR(SEARCH(("no, in no case"),(B4))))</formula>
    </cfRule>
    <cfRule type="containsText" dxfId="79" priority="5" operator="containsText" text="___">
      <formula>NOT(ISERROR(SEARCH(("___"),(B4))))</formula>
    </cfRule>
    <cfRule type="notContainsBlanks" dxfId="78" priority="6">
      <formula>LEN(TRIM(B4))&gt;0</formula>
    </cfRule>
  </conditionalFormatting>
  <dataValidations count="1">
    <dataValidation type="list" allowBlank="1" showErrorMessage="1" sqref="B4:B9" xr:uid="{00000000-0002-0000-0600-000000000000}">
      <formula1>Values</formula1>
    </dataValidation>
  </dataValidations>
  <hyperlinks>
    <hyperlink ref="C11" location="RESULTADOS!A1" display="link to RESULTS" xr:uid="{00000000-0004-0000-0600-00000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N1000"/>
  <sheetViews>
    <sheetView showGridLines="0" workbookViewId="0">
      <selection activeCell="D8" sqref="D8"/>
    </sheetView>
  </sheetViews>
  <sheetFormatPr baseColWidth="10" defaultColWidth="12.69921875" defaultRowHeight="15" customHeight="1" x14ac:dyDescent="0.25"/>
  <cols>
    <col min="1" max="1" width="48.69921875" customWidth="1"/>
    <col min="2" max="2" width="3.19921875" customWidth="1"/>
    <col min="3" max="3" width="23.296875" customWidth="1"/>
    <col min="4" max="4" width="58.5" customWidth="1"/>
    <col min="5" max="7" width="4.69921875" hidden="1" customWidth="1"/>
    <col min="8" max="27" width="10" customWidth="1"/>
  </cols>
  <sheetData>
    <row r="1" spans="1:14" ht="39" customHeight="1" x14ac:dyDescent="0.3">
      <c r="A1" s="99" t="s">
        <v>154</v>
      </c>
      <c r="B1" s="88"/>
      <c r="C1" s="88"/>
      <c r="D1" s="100"/>
      <c r="E1" s="1"/>
      <c r="F1" s="1"/>
    </row>
    <row r="2" spans="1:14" ht="14.25" customHeight="1" x14ac:dyDescent="0.3">
      <c r="D2" s="1"/>
    </row>
    <row r="3" spans="1:14" ht="29.25" customHeight="1" x14ac:dyDescent="0.3">
      <c r="A3" s="1"/>
      <c r="B3" s="1"/>
      <c r="C3" s="11" t="s">
        <v>65</v>
      </c>
      <c r="D3" s="12" t="s">
        <v>66</v>
      </c>
      <c r="E3" s="13" t="s">
        <v>14</v>
      </c>
      <c r="F3" s="13" t="s">
        <v>15</v>
      </c>
      <c r="G3" s="13" t="s">
        <v>16</v>
      </c>
    </row>
    <row r="4" spans="1:14" ht="30" customHeight="1" x14ac:dyDescent="0.3">
      <c r="A4" s="25" t="s">
        <v>67</v>
      </c>
      <c r="B4" s="26"/>
      <c r="C4" s="15" t="s">
        <v>197</v>
      </c>
      <c r="D4" s="121"/>
      <c r="E4" s="9" t="str">
        <f>VLOOKUP(C4,RESULTADOS!$A$103:$B$110,2,FALSE)</f>
        <v>NA</v>
      </c>
      <c r="F4" s="9">
        <f>IF(OR(E4=RESULTADOS!$B$108,E4=RESULTADOS!$B$109),1,0)</f>
        <v>1</v>
      </c>
      <c r="G4" s="9">
        <f>IF(E4=RESULTADOS!$B$110,1,0)</f>
        <v>0</v>
      </c>
    </row>
    <row r="5" spans="1:14" ht="30" customHeight="1" x14ac:dyDescent="0.3">
      <c r="A5" s="25" t="s">
        <v>68</v>
      </c>
      <c r="B5" s="26"/>
      <c r="C5" s="15" t="s">
        <v>189</v>
      </c>
      <c r="D5" s="121" t="s">
        <v>213</v>
      </c>
      <c r="E5" s="9">
        <f>VLOOKUP(C5,RESULTADOS!$A$103:$B$110,2,FALSE)</f>
        <v>1</v>
      </c>
      <c r="F5" s="9">
        <f>IF(OR(E5=RESULTADOS!$B$108,E5=RESULTADOS!$B$109),1,0)</f>
        <v>0</v>
      </c>
      <c r="G5" s="9">
        <f>IF(E5=RESULTADOS!$B$110,1,0)</f>
        <v>0</v>
      </c>
    </row>
    <row r="6" spans="1:14" ht="30" customHeight="1" x14ac:dyDescent="0.3">
      <c r="A6" s="25" t="s">
        <v>69</v>
      </c>
      <c r="B6" s="26"/>
      <c r="C6" s="15" t="s">
        <v>190</v>
      </c>
      <c r="D6" s="121" t="s">
        <v>214</v>
      </c>
      <c r="E6" s="9">
        <f>VLOOKUP(C6,RESULTADOS!$A$103:$B$110,2,FALSE)</f>
        <v>0.66</v>
      </c>
      <c r="F6" s="9">
        <f>IF(OR(E6=RESULTADOS!$B$108,E6=RESULTADOS!$B$109),1,0)</f>
        <v>0</v>
      </c>
      <c r="G6" s="9">
        <f>IF(E6=RESULTADOS!$B$110,1,0)</f>
        <v>0</v>
      </c>
    </row>
    <row r="7" spans="1:14" ht="30" customHeight="1" x14ac:dyDescent="0.3">
      <c r="A7" s="25" t="s">
        <v>70</v>
      </c>
      <c r="B7" s="27"/>
      <c r="C7" s="15" t="s">
        <v>189</v>
      </c>
      <c r="D7" s="121" t="s">
        <v>215</v>
      </c>
      <c r="E7" s="9">
        <f>VLOOKUP(C7,RESULTADOS!$A$103:$B$110,2,FALSE)</f>
        <v>1</v>
      </c>
      <c r="F7" s="9">
        <f>IF(OR(E7=RESULTADOS!$B$108,E7=RESULTADOS!$B$109),1,0)</f>
        <v>0</v>
      </c>
      <c r="G7" s="9">
        <f>IF(E7=RESULTADOS!$B$110,1,0)</f>
        <v>0</v>
      </c>
    </row>
    <row r="8" spans="1:14" ht="14.25" customHeight="1" x14ac:dyDescent="0.3">
      <c r="A8" s="1"/>
      <c r="B8" s="1"/>
      <c r="C8" s="1"/>
      <c r="D8" s="1"/>
      <c r="E8" s="1"/>
      <c r="F8" s="1"/>
    </row>
    <row r="9" spans="1:14" ht="14.25" customHeight="1" x14ac:dyDescent="0.25">
      <c r="D9" s="17" t="s">
        <v>23</v>
      </c>
    </row>
    <row r="10" spans="1:14" ht="14.25" customHeight="1" x14ac:dyDescent="0.3">
      <c r="A10" s="9"/>
      <c r="B10" s="9"/>
      <c r="C10" s="1"/>
      <c r="D10" s="1"/>
      <c r="E10" s="1"/>
      <c r="F10" s="1"/>
    </row>
    <row r="11" spans="1:14" ht="14.25" customHeight="1" x14ac:dyDescent="0.25">
      <c r="A11" s="103" t="s">
        <v>71</v>
      </c>
      <c r="B11" s="102"/>
      <c r="C11" s="102"/>
      <c r="D11" s="102"/>
      <c r="E11" s="102"/>
      <c r="F11" s="102"/>
      <c r="G11" s="102"/>
      <c r="H11" s="102"/>
      <c r="I11" s="102"/>
      <c r="J11" s="102"/>
      <c r="K11" s="102"/>
      <c r="L11" s="102"/>
      <c r="M11" s="102"/>
      <c r="N11" s="104"/>
    </row>
    <row r="12" spans="1:14" ht="14.25" customHeight="1" x14ac:dyDescent="0.25">
      <c r="A12" s="105"/>
      <c r="B12" s="96"/>
      <c r="C12" s="96"/>
      <c r="D12" s="96"/>
      <c r="E12" s="96"/>
      <c r="F12" s="96"/>
      <c r="G12" s="96"/>
      <c r="H12" s="96"/>
      <c r="I12" s="96"/>
      <c r="J12" s="96"/>
      <c r="K12" s="96"/>
      <c r="L12" s="96"/>
      <c r="M12" s="96"/>
      <c r="N12" s="106"/>
    </row>
    <row r="13" spans="1:14" ht="14.25" customHeight="1" x14ac:dyDescent="0.25">
      <c r="A13" s="105"/>
      <c r="B13" s="96"/>
      <c r="C13" s="96"/>
      <c r="D13" s="96"/>
      <c r="E13" s="96"/>
      <c r="F13" s="96"/>
      <c r="G13" s="96"/>
      <c r="H13" s="96"/>
      <c r="I13" s="96"/>
      <c r="J13" s="96"/>
      <c r="K13" s="96"/>
      <c r="L13" s="96"/>
      <c r="M13" s="96"/>
      <c r="N13" s="106"/>
    </row>
    <row r="14" spans="1:14" ht="14.25" customHeight="1" x14ac:dyDescent="0.25">
      <c r="A14" s="105"/>
      <c r="B14" s="96"/>
      <c r="C14" s="96"/>
      <c r="D14" s="96"/>
      <c r="E14" s="96"/>
      <c r="F14" s="96"/>
      <c r="G14" s="96"/>
      <c r="H14" s="96"/>
      <c r="I14" s="96"/>
      <c r="J14" s="96"/>
      <c r="K14" s="96"/>
      <c r="L14" s="96"/>
      <c r="M14" s="96"/>
      <c r="N14" s="106"/>
    </row>
    <row r="15" spans="1:14" ht="14.25" customHeight="1" x14ac:dyDescent="0.25">
      <c r="A15" s="105"/>
      <c r="B15" s="96"/>
      <c r="C15" s="96"/>
      <c r="D15" s="96"/>
      <c r="E15" s="96"/>
      <c r="F15" s="96"/>
      <c r="G15" s="96"/>
      <c r="H15" s="96"/>
      <c r="I15" s="96"/>
      <c r="J15" s="96"/>
      <c r="K15" s="96"/>
      <c r="L15" s="96"/>
      <c r="M15" s="96"/>
      <c r="N15" s="106"/>
    </row>
    <row r="16" spans="1:14" ht="14.25" customHeight="1" x14ac:dyDescent="0.25">
      <c r="A16" s="105"/>
      <c r="B16" s="96"/>
      <c r="C16" s="96"/>
      <c r="D16" s="96"/>
      <c r="E16" s="96"/>
      <c r="F16" s="96"/>
      <c r="G16" s="96"/>
      <c r="H16" s="96"/>
      <c r="I16" s="96"/>
      <c r="J16" s="96"/>
      <c r="K16" s="96"/>
      <c r="L16" s="96"/>
      <c r="M16" s="96"/>
      <c r="N16" s="106"/>
    </row>
    <row r="17" spans="1:14" ht="14.25" customHeight="1" x14ac:dyDescent="0.25">
      <c r="A17" s="105"/>
      <c r="B17" s="96"/>
      <c r="C17" s="96"/>
      <c r="D17" s="96"/>
      <c r="E17" s="96"/>
      <c r="F17" s="96"/>
      <c r="G17" s="96"/>
      <c r="H17" s="96"/>
      <c r="I17" s="96"/>
      <c r="J17" s="96"/>
      <c r="K17" s="96"/>
      <c r="L17" s="96"/>
      <c r="M17" s="96"/>
      <c r="N17" s="106"/>
    </row>
    <row r="18" spans="1:14" ht="14.25" customHeight="1" x14ac:dyDescent="0.25">
      <c r="A18" s="105"/>
      <c r="B18" s="96"/>
      <c r="C18" s="96"/>
      <c r="D18" s="96"/>
      <c r="E18" s="96"/>
      <c r="F18" s="96"/>
      <c r="G18" s="96"/>
      <c r="H18" s="96"/>
      <c r="I18" s="96"/>
      <c r="J18" s="96"/>
      <c r="K18" s="96"/>
      <c r="L18" s="96"/>
      <c r="M18" s="96"/>
      <c r="N18" s="106"/>
    </row>
    <row r="19" spans="1:14" ht="14.25" customHeight="1" x14ac:dyDescent="0.25">
      <c r="A19" s="105"/>
      <c r="B19" s="96"/>
      <c r="C19" s="96"/>
      <c r="D19" s="96"/>
      <c r="E19" s="96"/>
      <c r="F19" s="96"/>
      <c r="G19" s="96"/>
      <c r="H19" s="96"/>
      <c r="I19" s="96"/>
      <c r="J19" s="96"/>
      <c r="K19" s="96"/>
      <c r="L19" s="96"/>
      <c r="M19" s="96"/>
      <c r="N19" s="106"/>
    </row>
    <row r="20" spans="1:14" ht="14.25" customHeight="1" x14ac:dyDescent="0.25">
      <c r="A20" s="105"/>
      <c r="B20" s="96"/>
      <c r="C20" s="96"/>
      <c r="D20" s="96"/>
      <c r="E20" s="96"/>
      <c r="F20" s="96"/>
      <c r="G20" s="96"/>
      <c r="H20" s="96"/>
      <c r="I20" s="96"/>
      <c r="J20" s="96"/>
      <c r="K20" s="96"/>
      <c r="L20" s="96"/>
      <c r="M20" s="96"/>
      <c r="N20" s="106"/>
    </row>
    <row r="21" spans="1:14" ht="14.25" customHeight="1" x14ac:dyDescent="0.25">
      <c r="A21" s="105"/>
      <c r="B21" s="96"/>
      <c r="C21" s="96"/>
      <c r="D21" s="96"/>
      <c r="E21" s="96"/>
      <c r="F21" s="96"/>
      <c r="G21" s="96"/>
      <c r="H21" s="96"/>
      <c r="I21" s="96"/>
      <c r="J21" s="96"/>
      <c r="K21" s="96"/>
      <c r="L21" s="96"/>
      <c r="M21" s="96"/>
      <c r="N21" s="106"/>
    </row>
    <row r="22" spans="1:14" ht="14.25" customHeight="1" x14ac:dyDescent="0.25">
      <c r="A22" s="105"/>
      <c r="B22" s="96"/>
      <c r="C22" s="96"/>
      <c r="D22" s="96"/>
      <c r="E22" s="96"/>
      <c r="F22" s="96"/>
      <c r="G22" s="96"/>
      <c r="H22" s="96"/>
      <c r="I22" s="96"/>
      <c r="J22" s="96"/>
      <c r="K22" s="96"/>
      <c r="L22" s="96"/>
      <c r="M22" s="96"/>
      <c r="N22" s="106"/>
    </row>
    <row r="23" spans="1:14" ht="14.25" customHeight="1" x14ac:dyDescent="0.25">
      <c r="A23" s="105"/>
      <c r="B23" s="96"/>
      <c r="C23" s="96"/>
      <c r="D23" s="96"/>
      <c r="E23" s="96"/>
      <c r="F23" s="96"/>
      <c r="G23" s="96"/>
      <c r="H23" s="96"/>
      <c r="I23" s="96"/>
      <c r="J23" s="96"/>
      <c r="K23" s="96"/>
      <c r="L23" s="96"/>
      <c r="M23" s="96"/>
      <c r="N23" s="106"/>
    </row>
    <row r="24" spans="1:14" ht="14.25" customHeight="1" x14ac:dyDescent="0.25">
      <c r="A24" s="105"/>
      <c r="B24" s="96"/>
      <c r="C24" s="96"/>
      <c r="D24" s="96"/>
      <c r="E24" s="96"/>
      <c r="F24" s="96"/>
      <c r="G24" s="96"/>
      <c r="H24" s="96"/>
      <c r="I24" s="96"/>
      <c r="J24" s="96"/>
      <c r="K24" s="96"/>
      <c r="L24" s="96"/>
      <c r="M24" s="96"/>
      <c r="N24" s="106"/>
    </row>
    <row r="25" spans="1:14" ht="14.25" customHeight="1" x14ac:dyDescent="0.25">
      <c r="A25" s="105"/>
      <c r="B25" s="96"/>
      <c r="C25" s="96"/>
      <c r="D25" s="96"/>
      <c r="E25" s="96"/>
      <c r="F25" s="96"/>
      <c r="G25" s="96"/>
      <c r="H25" s="96"/>
      <c r="I25" s="96"/>
      <c r="J25" s="96"/>
      <c r="K25" s="96"/>
      <c r="L25" s="96"/>
      <c r="M25" s="96"/>
      <c r="N25" s="106"/>
    </row>
    <row r="26" spans="1:14" ht="14.25" customHeight="1" x14ac:dyDescent="0.25">
      <c r="A26" s="105"/>
      <c r="B26" s="96"/>
      <c r="C26" s="96"/>
      <c r="D26" s="96"/>
      <c r="E26" s="96"/>
      <c r="F26" s="96"/>
      <c r="G26" s="96"/>
      <c r="H26" s="96"/>
      <c r="I26" s="96"/>
      <c r="J26" s="96"/>
      <c r="K26" s="96"/>
      <c r="L26" s="96"/>
      <c r="M26" s="96"/>
      <c r="N26" s="106"/>
    </row>
    <row r="27" spans="1:14" ht="14.25" customHeight="1" x14ac:dyDescent="0.25">
      <c r="A27" s="105"/>
      <c r="B27" s="96"/>
      <c r="C27" s="96"/>
      <c r="D27" s="96"/>
      <c r="E27" s="96"/>
      <c r="F27" s="96"/>
      <c r="G27" s="96"/>
      <c r="H27" s="96"/>
      <c r="I27" s="96"/>
      <c r="J27" s="96"/>
      <c r="K27" s="96"/>
      <c r="L27" s="96"/>
      <c r="M27" s="96"/>
      <c r="N27" s="106"/>
    </row>
    <row r="28" spans="1:14" ht="14.25" customHeight="1" x14ac:dyDescent="0.25">
      <c r="A28" s="105"/>
      <c r="B28" s="96"/>
      <c r="C28" s="96"/>
      <c r="D28" s="96"/>
      <c r="E28" s="96"/>
      <c r="F28" s="96"/>
      <c r="G28" s="96"/>
      <c r="H28" s="96"/>
      <c r="I28" s="96"/>
      <c r="J28" s="96"/>
      <c r="K28" s="96"/>
      <c r="L28" s="96"/>
      <c r="M28" s="96"/>
      <c r="N28" s="106"/>
    </row>
    <row r="29" spans="1:14" ht="14.25" customHeight="1" x14ac:dyDescent="0.25">
      <c r="A29" s="105"/>
      <c r="B29" s="96"/>
      <c r="C29" s="96"/>
      <c r="D29" s="96"/>
      <c r="E29" s="96"/>
      <c r="F29" s="96"/>
      <c r="G29" s="96"/>
      <c r="H29" s="96"/>
      <c r="I29" s="96"/>
      <c r="J29" s="96"/>
      <c r="K29" s="96"/>
      <c r="L29" s="96"/>
      <c r="M29" s="96"/>
      <c r="N29" s="106"/>
    </row>
    <row r="30" spans="1:14" ht="14.25" customHeight="1" x14ac:dyDescent="0.25">
      <c r="A30" s="107"/>
      <c r="B30" s="108"/>
      <c r="C30" s="108"/>
      <c r="D30" s="108"/>
      <c r="E30" s="108"/>
      <c r="F30" s="108"/>
      <c r="G30" s="108"/>
      <c r="H30" s="108"/>
      <c r="I30" s="108"/>
      <c r="J30" s="108"/>
      <c r="K30" s="108"/>
      <c r="L30" s="108"/>
      <c r="M30" s="108"/>
      <c r="N30" s="109"/>
    </row>
    <row r="31" spans="1:14" ht="14.25" customHeight="1" x14ac:dyDescent="0.25">
      <c r="A31" s="10"/>
      <c r="B31" s="10"/>
      <c r="C31" s="10"/>
      <c r="D31" s="10"/>
      <c r="E31" s="10"/>
      <c r="F31" s="10"/>
      <c r="G31" s="10"/>
      <c r="H31" s="10"/>
      <c r="I31" s="10"/>
      <c r="J31" s="10"/>
      <c r="K31" s="10"/>
      <c r="L31" s="10"/>
      <c r="M31" s="10"/>
      <c r="N31" s="10"/>
    </row>
    <row r="32" spans="1:14" ht="14.25" customHeight="1" x14ac:dyDescent="0.3">
      <c r="D32" s="1"/>
    </row>
    <row r="33" spans="4:4" ht="14.25" customHeight="1" x14ac:dyDescent="0.3">
      <c r="D33" s="1"/>
    </row>
    <row r="34" spans="4:4" ht="14.25" customHeight="1" x14ac:dyDescent="0.3">
      <c r="D34" s="1"/>
    </row>
    <row r="35" spans="4:4" ht="14.25" customHeight="1" x14ac:dyDescent="0.3">
      <c r="D35" s="1"/>
    </row>
    <row r="36" spans="4:4" ht="14.25" customHeight="1" x14ac:dyDescent="0.3">
      <c r="D36" s="1"/>
    </row>
    <row r="37" spans="4:4" ht="14.25" customHeight="1" x14ac:dyDescent="0.3">
      <c r="D37" s="1"/>
    </row>
    <row r="38" spans="4:4" ht="14.25" customHeight="1" x14ac:dyDescent="0.3">
      <c r="D38" s="1"/>
    </row>
    <row r="39" spans="4:4" ht="14.25" customHeight="1" x14ac:dyDescent="0.3">
      <c r="D39" s="1"/>
    </row>
    <row r="40" spans="4:4" ht="14.25" customHeight="1" x14ac:dyDescent="0.3">
      <c r="D40" s="1"/>
    </row>
    <row r="41" spans="4:4" ht="14.25" customHeight="1" x14ac:dyDescent="0.3">
      <c r="D41" s="1"/>
    </row>
    <row r="42" spans="4:4" ht="14.25" customHeight="1" x14ac:dyDescent="0.3">
      <c r="D42" s="1"/>
    </row>
    <row r="43" spans="4:4" ht="14.25" customHeight="1" x14ac:dyDescent="0.3">
      <c r="D43" s="1"/>
    </row>
    <row r="44" spans="4:4" ht="14.25" customHeight="1" x14ac:dyDescent="0.3">
      <c r="D44" s="1"/>
    </row>
    <row r="45" spans="4:4" ht="14.25" customHeight="1" x14ac:dyDescent="0.3">
      <c r="D45" s="1"/>
    </row>
    <row r="46" spans="4:4" ht="14.25" customHeight="1" x14ac:dyDescent="0.3">
      <c r="D46" s="1"/>
    </row>
    <row r="47" spans="4:4" ht="14.25" customHeight="1" x14ac:dyDescent="0.3">
      <c r="D47" s="1"/>
    </row>
    <row r="48" spans="4:4" ht="14.25" customHeight="1" x14ac:dyDescent="0.3">
      <c r="D48" s="1"/>
    </row>
    <row r="49" spans="4:4" ht="14.25" customHeight="1" x14ac:dyDescent="0.3">
      <c r="D49" s="1"/>
    </row>
    <row r="50" spans="4:4" ht="14.25" customHeight="1" x14ac:dyDescent="0.3">
      <c r="D50" s="1"/>
    </row>
    <row r="51" spans="4:4" ht="14.25" customHeight="1" x14ac:dyDescent="0.3">
      <c r="D51" s="1"/>
    </row>
    <row r="52" spans="4:4" ht="14.25" customHeight="1" x14ac:dyDescent="0.3">
      <c r="D52" s="1"/>
    </row>
    <row r="53" spans="4:4" ht="14.25" customHeight="1" x14ac:dyDescent="0.3">
      <c r="D53" s="1"/>
    </row>
    <row r="54" spans="4:4" ht="14.25" customHeight="1" x14ac:dyDescent="0.3">
      <c r="D54" s="1"/>
    </row>
    <row r="55" spans="4:4" ht="14.25" customHeight="1" x14ac:dyDescent="0.3">
      <c r="D55" s="1"/>
    </row>
    <row r="56" spans="4:4" ht="14.25" customHeight="1" x14ac:dyDescent="0.3">
      <c r="D56" s="1"/>
    </row>
    <row r="57" spans="4:4" ht="14.25" customHeight="1" x14ac:dyDescent="0.3">
      <c r="D57" s="1"/>
    </row>
    <row r="58" spans="4:4" ht="14.25" customHeight="1" x14ac:dyDescent="0.3">
      <c r="D58" s="1"/>
    </row>
    <row r="59" spans="4:4" ht="14.25" customHeight="1" x14ac:dyDescent="0.3">
      <c r="D59" s="1"/>
    </row>
    <row r="60" spans="4:4" ht="14.25" customHeight="1" x14ac:dyDescent="0.3">
      <c r="D60" s="1"/>
    </row>
    <row r="61" spans="4:4" ht="14.25" customHeight="1" x14ac:dyDescent="0.3">
      <c r="D61" s="1"/>
    </row>
    <row r="62" spans="4:4" ht="14.25" customHeight="1" x14ac:dyDescent="0.3">
      <c r="D62" s="1"/>
    </row>
    <row r="63" spans="4:4" ht="14.25" customHeight="1" x14ac:dyDescent="0.3">
      <c r="D63" s="1"/>
    </row>
    <row r="64" spans="4:4" ht="14.25" customHeight="1" x14ac:dyDescent="0.3">
      <c r="D64" s="1"/>
    </row>
    <row r="65" spans="4:4" ht="14.25" customHeight="1" x14ac:dyDescent="0.3">
      <c r="D65" s="1"/>
    </row>
    <row r="66" spans="4:4" ht="14.25" customHeight="1" x14ac:dyDescent="0.3">
      <c r="D66" s="1"/>
    </row>
    <row r="67" spans="4:4" ht="14.25" customHeight="1" x14ac:dyDescent="0.3">
      <c r="D67" s="1"/>
    </row>
    <row r="68" spans="4:4" ht="14.25" customHeight="1" x14ac:dyDescent="0.3">
      <c r="D68" s="1"/>
    </row>
    <row r="69" spans="4:4" ht="14.25" customHeight="1" x14ac:dyDescent="0.3">
      <c r="D69" s="1"/>
    </row>
    <row r="70" spans="4:4" ht="14.25" customHeight="1" x14ac:dyDescent="0.3">
      <c r="D70" s="1"/>
    </row>
    <row r="71" spans="4:4" ht="14.25" customHeight="1" x14ac:dyDescent="0.3">
      <c r="D71" s="1"/>
    </row>
    <row r="72" spans="4:4" ht="14.25" customHeight="1" x14ac:dyDescent="0.3">
      <c r="D72" s="1"/>
    </row>
    <row r="73" spans="4:4" ht="14.25" customHeight="1" x14ac:dyDescent="0.3">
      <c r="D73" s="1"/>
    </row>
    <row r="74" spans="4:4" ht="14.25" customHeight="1" x14ac:dyDescent="0.3">
      <c r="D74" s="1"/>
    </row>
    <row r="75" spans="4:4" ht="14.25" customHeight="1" x14ac:dyDescent="0.3">
      <c r="D75" s="1"/>
    </row>
    <row r="76" spans="4:4" ht="14.25" customHeight="1" x14ac:dyDescent="0.3">
      <c r="D76" s="1"/>
    </row>
    <row r="77" spans="4:4" ht="14.25" customHeight="1" x14ac:dyDescent="0.3">
      <c r="D77" s="1"/>
    </row>
    <row r="78" spans="4:4" ht="14.25" customHeight="1" x14ac:dyDescent="0.3">
      <c r="D78" s="1"/>
    </row>
    <row r="79" spans="4:4" ht="14.25" customHeight="1" x14ac:dyDescent="0.3">
      <c r="D79" s="1"/>
    </row>
    <row r="80" spans="4:4" ht="14.25" customHeight="1" x14ac:dyDescent="0.3">
      <c r="D80" s="1"/>
    </row>
    <row r="81" spans="4:4" ht="14.25" customHeight="1" x14ac:dyDescent="0.3">
      <c r="D81" s="1"/>
    </row>
    <row r="82" spans="4:4" ht="14.25" customHeight="1" x14ac:dyDescent="0.3">
      <c r="D82" s="1"/>
    </row>
    <row r="83" spans="4:4" ht="14.25" customHeight="1" x14ac:dyDescent="0.3">
      <c r="D83" s="1"/>
    </row>
    <row r="84" spans="4:4" ht="14.25" customHeight="1" x14ac:dyDescent="0.3">
      <c r="D84" s="1"/>
    </row>
    <row r="85" spans="4:4" ht="14.25" customHeight="1" x14ac:dyDescent="0.3">
      <c r="D85" s="1"/>
    </row>
    <row r="86" spans="4:4" ht="14.25" customHeight="1" x14ac:dyDescent="0.3">
      <c r="D86" s="1"/>
    </row>
    <row r="87" spans="4:4" ht="14.25" customHeight="1" x14ac:dyDescent="0.3">
      <c r="D87" s="1"/>
    </row>
    <row r="88" spans="4:4" ht="14.25" customHeight="1" x14ac:dyDescent="0.3">
      <c r="D88" s="1"/>
    </row>
    <row r="89" spans="4:4" ht="14.25" customHeight="1" x14ac:dyDescent="0.3">
      <c r="D89" s="1"/>
    </row>
    <row r="90" spans="4:4" ht="14.25" customHeight="1" x14ac:dyDescent="0.3">
      <c r="D90" s="1"/>
    </row>
    <row r="91" spans="4:4" ht="14.25" customHeight="1" x14ac:dyDescent="0.3">
      <c r="D91" s="1"/>
    </row>
    <row r="92" spans="4:4" ht="14.25" customHeight="1" x14ac:dyDescent="0.3">
      <c r="D92" s="1"/>
    </row>
    <row r="93" spans="4:4" ht="14.25" customHeight="1" x14ac:dyDescent="0.3">
      <c r="D93" s="1"/>
    </row>
    <row r="94" spans="4:4" ht="14.25" customHeight="1" x14ac:dyDescent="0.3">
      <c r="D94" s="1"/>
    </row>
    <row r="95" spans="4:4" ht="14.25" customHeight="1" x14ac:dyDescent="0.3">
      <c r="D95" s="1"/>
    </row>
    <row r="96" spans="4:4" ht="14.25" customHeight="1" x14ac:dyDescent="0.3">
      <c r="D96" s="1"/>
    </row>
    <row r="97" spans="4:4" ht="14.25" customHeight="1" x14ac:dyDescent="0.3">
      <c r="D97" s="1"/>
    </row>
    <row r="98" spans="4:4" ht="14.25" customHeight="1" x14ac:dyDescent="0.3">
      <c r="D98" s="1"/>
    </row>
    <row r="99" spans="4:4" ht="14.25" customHeight="1" x14ac:dyDescent="0.3">
      <c r="D99" s="1"/>
    </row>
    <row r="100" spans="4:4" ht="14.25" customHeight="1" x14ac:dyDescent="0.3">
      <c r="D100" s="1"/>
    </row>
    <row r="101" spans="4:4" ht="14.25" customHeight="1" x14ac:dyDescent="0.3">
      <c r="D101" s="1"/>
    </row>
    <row r="102" spans="4:4" ht="14.25" customHeight="1" x14ac:dyDescent="0.3">
      <c r="D102" s="1"/>
    </row>
    <row r="103" spans="4:4" ht="14.25" customHeight="1" x14ac:dyDescent="0.3">
      <c r="D103" s="1"/>
    </row>
    <row r="104" spans="4:4" ht="14.25" customHeight="1" x14ac:dyDescent="0.3">
      <c r="D104" s="1"/>
    </row>
    <row r="105" spans="4:4" ht="14.25" customHeight="1" x14ac:dyDescent="0.3">
      <c r="D105" s="1"/>
    </row>
    <row r="106" spans="4:4" ht="14.25" customHeight="1" x14ac:dyDescent="0.3">
      <c r="D106" s="1"/>
    </row>
    <row r="107" spans="4:4" ht="14.25" customHeight="1" x14ac:dyDescent="0.3">
      <c r="D107" s="1"/>
    </row>
    <row r="108" spans="4:4" ht="14.25" customHeight="1" x14ac:dyDescent="0.3">
      <c r="D108" s="1"/>
    </row>
    <row r="109" spans="4:4" ht="14.25" customHeight="1" x14ac:dyDescent="0.3">
      <c r="D109" s="1"/>
    </row>
    <row r="110" spans="4:4" ht="14.25" customHeight="1" x14ac:dyDescent="0.3">
      <c r="D110" s="1"/>
    </row>
    <row r="111" spans="4:4" ht="14.25" customHeight="1" x14ac:dyDescent="0.3">
      <c r="D111" s="1"/>
    </row>
    <row r="112" spans="4:4" ht="14.25" customHeight="1" x14ac:dyDescent="0.3">
      <c r="D112" s="1"/>
    </row>
    <row r="113" spans="4:4" ht="14.25" customHeight="1" x14ac:dyDescent="0.3">
      <c r="D113" s="1"/>
    </row>
    <row r="114" spans="4:4" ht="14.25" customHeight="1" x14ac:dyDescent="0.3">
      <c r="D114" s="1"/>
    </row>
    <row r="115" spans="4:4" ht="14.25" customHeight="1" x14ac:dyDescent="0.3">
      <c r="D115" s="1"/>
    </row>
    <row r="116" spans="4:4" ht="14.25" customHeight="1" x14ac:dyDescent="0.3">
      <c r="D116" s="1"/>
    </row>
    <row r="117" spans="4:4" ht="14.25" customHeight="1" x14ac:dyDescent="0.3">
      <c r="D117" s="1"/>
    </row>
    <row r="118" spans="4:4" ht="14.25" customHeight="1" x14ac:dyDescent="0.3">
      <c r="D118" s="1"/>
    </row>
    <row r="119" spans="4:4" ht="14.25" customHeight="1" x14ac:dyDescent="0.3">
      <c r="D119" s="1"/>
    </row>
    <row r="120" spans="4:4" ht="14.25" customHeight="1" x14ac:dyDescent="0.3">
      <c r="D120" s="1"/>
    </row>
    <row r="121" spans="4:4" ht="14.25" customHeight="1" x14ac:dyDescent="0.3">
      <c r="D121" s="1"/>
    </row>
    <row r="122" spans="4:4" ht="14.25" customHeight="1" x14ac:dyDescent="0.3">
      <c r="D122" s="1"/>
    </row>
    <row r="123" spans="4:4" ht="14.25" customHeight="1" x14ac:dyDescent="0.3">
      <c r="D123" s="1"/>
    </row>
    <row r="124" spans="4:4" ht="14.25" customHeight="1" x14ac:dyDescent="0.3">
      <c r="D124" s="1"/>
    </row>
    <row r="125" spans="4:4" ht="14.25" customHeight="1" x14ac:dyDescent="0.3">
      <c r="D125" s="1"/>
    </row>
    <row r="126" spans="4:4" ht="14.25" customHeight="1" x14ac:dyDescent="0.3">
      <c r="D126" s="1"/>
    </row>
    <row r="127" spans="4:4" ht="14.25" customHeight="1" x14ac:dyDescent="0.3">
      <c r="D127" s="1"/>
    </row>
    <row r="128" spans="4:4" ht="14.25" customHeight="1" x14ac:dyDescent="0.3">
      <c r="D128" s="1"/>
    </row>
    <row r="129" spans="4:4" ht="14.25" customHeight="1" x14ac:dyDescent="0.3">
      <c r="D129" s="1"/>
    </row>
    <row r="130" spans="4:4" ht="14.25" customHeight="1" x14ac:dyDescent="0.3">
      <c r="D130" s="1"/>
    </row>
    <row r="131" spans="4:4" ht="14.25" customHeight="1" x14ac:dyDescent="0.3">
      <c r="D131" s="1"/>
    </row>
    <row r="132" spans="4:4" ht="14.25" customHeight="1" x14ac:dyDescent="0.3">
      <c r="D132" s="1"/>
    </row>
    <row r="133" spans="4:4" ht="14.25" customHeight="1" x14ac:dyDescent="0.3">
      <c r="D133" s="1"/>
    </row>
    <row r="134" spans="4:4" ht="14.25" customHeight="1" x14ac:dyDescent="0.3">
      <c r="D134" s="1"/>
    </row>
    <row r="135" spans="4:4" ht="14.25" customHeight="1" x14ac:dyDescent="0.3">
      <c r="D135" s="1"/>
    </row>
    <row r="136" spans="4:4" ht="14.25" customHeight="1" x14ac:dyDescent="0.3">
      <c r="D136" s="1"/>
    </row>
    <row r="137" spans="4:4" ht="14.25" customHeight="1" x14ac:dyDescent="0.3">
      <c r="D137" s="1"/>
    </row>
    <row r="138" spans="4:4" ht="14.25" customHeight="1" x14ac:dyDescent="0.3">
      <c r="D138" s="1"/>
    </row>
    <row r="139" spans="4:4" ht="14.25" customHeight="1" x14ac:dyDescent="0.3">
      <c r="D139" s="1"/>
    </row>
    <row r="140" spans="4:4" ht="14.25" customHeight="1" x14ac:dyDescent="0.3">
      <c r="D140" s="1"/>
    </row>
    <row r="141" spans="4:4" ht="14.25" customHeight="1" x14ac:dyDescent="0.3">
      <c r="D141" s="1"/>
    </row>
    <row r="142" spans="4:4" ht="14.25" customHeight="1" x14ac:dyDescent="0.3">
      <c r="D142" s="1"/>
    </row>
    <row r="143" spans="4:4" ht="14.25" customHeight="1" x14ac:dyDescent="0.3">
      <c r="D143" s="1"/>
    </row>
    <row r="144" spans="4:4" ht="14.25" customHeight="1" x14ac:dyDescent="0.3">
      <c r="D144" s="1"/>
    </row>
    <row r="145" spans="4:4" ht="14.25" customHeight="1" x14ac:dyDescent="0.3">
      <c r="D145" s="1"/>
    </row>
    <row r="146" spans="4:4" ht="14.25" customHeight="1" x14ac:dyDescent="0.3">
      <c r="D146" s="1"/>
    </row>
    <row r="147" spans="4:4" ht="14.25" customHeight="1" x14ac:dyDescent="0.3">
      <c r="D147" s="1"/>
    </row>
    <row r="148" spans="4:4" ht="14.25" customHeight="1" x14ac:dyDescent="0.3">
      <c r="D148" s="1"/>
    </row>
    <row r="149" spans="4:4" ht="14.25" customHeight="1" x14ac:dyDescent="0.3">
      <c r="D149" s="1"/>
    </row>
    <row r="150" spans="4:4" ht="14.25" customHeight="1" x14ac:dyDescent="0.3">
      <c r="D150" s="1"/>
    </row>
    <row r="151" spans="4:4" ht="14.25" customHeight="1" x14ac:dyDescent="0.3">
      <c r="D151" s="1"/>
    </row>
    <row r="152" spans="4:4" ht="14.25" customHeight="1" x14ac:dyDescent="0.3">
      <c r="D152" s="1"/>
    </row>
    <row r="153" spans="4:4" ht="14.25" customHeight="1" x14ac:dyDescent="0.3">
      <c r="D153" s="1"/>
    </row>
    <row r="154" spans="4:4" ht="14.25" customHeight="1" x14ac:dyDescent="0.3">
      <c r="D154" s="1"/>
    </row>
    <row r="155" spans="4:4" ht="14.25" customHeight="1" x14ac:dyDescent="0.3">
      <c r="D155" s="1"/>
    </row>
    <row r="156" spans="4:4" ht="14.25" customHeight="1" x14ac:dyDescent="0.3">
      <c r="D156" s="1"/>
    </row>
    <row r="157" spans="4:4" ht="14.25" customHeight="1" x14ac:dyDescent="0.3">
      <c r="D157" s="1"/>
    </row>
    <row r="158" spans="4:4" ht="14.25" customHeight="1" x14ac:dyDescent="0.3">
      <c r="D158" s="1"/>
    </row>
    <row r="159" spans="4:4" ht="14.25" customHeight="1" x14ac:dyDescent="0.3">
      <c r="D159" s="1"/>
    </row>
    <row r="160" spans="4:4" ht="14.25" customHeight="1" x14ac:dyDescent="0.3">
      <c r="D160" s="1"/>
    </row>
    <row r="161" spans="4:4" ht="14.25" customHeight="1" x14ac:dyDescent="0.3">
      <c r="D161" s="1"/>
    </row>
    <row r="162" spans="4:4" ht="14.25" customHeight="1" x14ac:dyDescent="0.3">
      <c r="D162" s="1"/>
    </row>
    <row r="163" spans="4:4" ht="14.25" customHeight="1" x14ac:dyDescent="0.3">
      <c r="D163" s="1"/>
    </row>
    <row r="164" spans="4:4" ht="14.25" customHeight="1" x14ac:dyDescent="0.3">
      <c r="D164" s="1"/>
    </row>
    <row r="165" spans="4:4" ht="14.25" customHeight="1" x14ac:dyDescent="0.3">
      <c r="D165" s="1"/>
    </row>
    <row r="166" spans="4:4" ht="14.25" customHeight="1" x14ac:dyDescent="0.3">
      <c r="D166" s="1"/>
    </row>
    <row r="167" spans="4:4" ht="14.25" customHeight="1" x14ac:dyDescent="0.3">
      <c r="D167" s="1"/>
    </row>
    <row r="168" spans="4:4" ht="14.25" customHeight="1" x14ac:dyDescent="0.3">
      <c r="D168" s="1"/>
    </row>
    <row r="169" spans="4:4" ht="14.25" customHeight="1" x14ac:dyDescent="0.3">
      <c r="D169" s="1"/>
    </row>
    <row r="170" spans="4:4" ht="14.25" customHeight="1" x14ac:dyDescent="0.3">
      <c r="D170" s="1"/>
    </row>
    <row r="171" spans="4:4" ht="14.25" customHeight="1" x14ac:dyDescent="0.3">
      <c r="D171" s="1"/>
    </row>
    <row r="172" spans="4:4" ht="14.25" customHeight="1" x14ac:dyDescent="0.3">
      <c r="D172" s="1"/>
    </row>
    <row r="173" spans="4:4" ht="14.25" customHeight="1" x14ac:dyDescent="0.3">
      <c r="D173" s="1"/>
    </row>
    <row r="174" spans="4:4" ht="14.25" customHeight="1" x14ac:dyDescent="0.3">
      <c r="D174" s="1"/>
    </row>
    <row r="175" spans="4:4" ht="14.25" customHeight="1" x14ac:dyDescent="0.3">
      <c r="D175" s="1"/>
    </row>
    <row r="176" spans="4:4" ht="14.25" customHeight="1" x14ac:dyDescent="0.3">
      <c r="D176" s="1"/>
    </row>
    <row r="177" spans="4:4" ht="14.25" customHeight="1" x14ac:dyDescent="0.3">
      <c r="D177" s="1"/>
    </row>
    <row r="178" spans="4:4" ht="14.25" customHeight="1" x14ac:dyDescent="0.3">
      <c r="D178" s="1"/>
    </row>
    <row r="179" spans="4:4" ht="14.25" customHeight="1" x14ac:dyDescent="0.3">
      <c r="D179" s="1"/>
    </row>
    <row r="180" spans="4:4" ht="14.25" customHeight="1" x14ac:dyDescent="0.3">
      <c r="D180" s="1"/>
    </row>
    <row r="181" spans="4:4" ht="14.25" customHeight="1" x14ac:dyDescent="0.3">
      <c r="D181" s="1"/>
    </row>
    <row r="182" spans="4:4" ht="14.25" customHeight="1" x14ac:dyDescent="0.3">
      <c r="D182" s="1"/>
    </row>
    <row r="183" spans="4:4" ht="14.25" customHeight="1" x14ac:dyDescent="0.3">
      <c r="D183" s="1"/>
    </row>
    <row r="184" spans="4:4" ht="14.25" customHeight="1" x14ac:dyDescent="0.3">
      <c r="D184" s="1"/>
    </row>
    <row r="185" spans="4:4" ht="14.25" customHeight="1" x14ac:dyDescent="0.3">
      <c r="D185" s="1"/>
    </row>
    <row r="186" spans="4:4" ht="14.25" customHeight="1" x14ac:dyDescent="0.3">
      <c r="D186" s="1"/>
    </row>
    <row r="187" spans="4:4" ht="14.25" customHeight="1" x14ac:dyDescent="0.3">
      <c r="D187" s="1"/>
    </row>
    <row r="188" spans="4:4" ht="14.25" customHeight="1" x14ac:dyDescent="0.3">
      <c r="D188" s="1"/>
    </row>
    <row r="189" spans="4:4" ht="14.25" customHeight="1" x14ac:dyDescent="0.3">
      <c r="D189" s="1"/>
    </row>
    <row r="190" spans="4:4" ht="14.25" customHeight="1" x14ac:dyDescent="0.3">
      <c r="D190" s="1"/>
    </row>
    <row r="191" spans="4:4" ht="14.25" customHeight="1" x14ac:dyDescent="0.3">
      <c r="D191" s="1"/>
    </row>
    <row r="192" spans="4:4" ht="14.25" customHeight="1" x14ac:dyDescent="0.3">
      <c r="D192" s="1"/>
    </row>
    <row r="193" spans="4:4" ht="14.25" customHeight="1" x14ac:dyDescent="0.3">
      <c r="D193" s="1"/>
    </row>
    <row r="194" spans="4:4" ht="14.25" customHeight="1" x14ac:dyDescent="0.3">
      <c r="D194" s="1"/>
    </row>
    <row r="195" spans="4:4" ht="14.25" customHeight="1" x14ac:dyDescent="0.3">
      <c r="D195" s="1"/>
    </row>
    <row r="196" spans="4:4" ht="14.25" customHeight="1" x14ac:dyDescent="0.3">
      <c r="D196" s="1"/>
    </row>
    <row r="197" spans="4:4" ht="14.25" customHeight="1" x14ac:dyDescent="0.3">
      <c r="D197" s="1"/>
    </row>
    <row r="198" spans="4:4" ht="14.25" customHeight="1" x14ac:dyDescent="0.3">
      <c r="D198" s="1"/>
    </row>
    <row r="199" spans="4:4" ht="14.25" customHeight="1" x14ac:dyDescent="0.3">
      <c r="D199" s="1"/>
    </row>
    <row r="200" spans="4:4" ht="14.25" customHeight="1" x14ac:dyDescent="0.3">
      <c r="D200" s="1"/>
    </row>
    <row r="201" spans="4:4" ht="14.25" customHeight="1" x14ac:dyDescent="0.3">
      <c r="D201" s="1"/>
    </row>
    <row r="202" spans="4:4" ht="14.25" customHeight="1" x14ac:dyDescent="0.3">
      <c r="D202" s="1"/>
    </row>
    <row r="203" spans="4:4" ht="14.25" customHeight="1" x14ac:dyDescent="0.3">
      <c r="D203" s="1"/>
    </row>
    <row r="204" spans="4:4" ht="14.25" customHeight="1" x14ac:dyDescent="0.3">
      <c r="D204" s="1"/>
    </row>
    <row r="205" spans="4:4" ht="14.25" customHeight="1" x14ac:dyDescent="0.3">
      <c r="D205" s="1"/>
    </row>
    <row r="206" spans="4:4" ht="14.25" customHeight="1" x14ac:dyDescent="0.3">
      <c r="D206" s="1"/>
    </row>
    <row r="207" spans="4:4" ht="14.25" customHeight="1" x14ac:dyDescent="0.3">
      <c r="D207" s="1"/>
    </row>
    <row r="208" spans="4:4" ht="14.25" customHeight="1" x14ac:dyDescent="0.3">
      <c r="D208" s="1"/>
    </row>
    <row r="209" spans="4:4" ht="14.25" customHeight="1" x14ac:dyDescent="0.3">
      <c r="D209" s="1"/>
    </row>
    <row r="210" spans="4:4" ht="14.25" customHeight="1" x14ac:dyDescent="0.3">
      <c r="D210" s="1"/>
    </row>
    <row r="211" spans="4:4" ht="14.25" customHeight="1" x14ac:dyDescent="0.3">
      <c r="D211" s="1"/>
    </row>
    <row r="212" spans="4:4" ht="14.25" customHeight="1" x14ac:dyDescent="0.3">
      <c r="D212" s="1"/>
    </row>
    <row r="213" spans="4:4" ht="14.25" customHeight="1" x14ac:dyDescent="0.3">
      <c r="D213" s="1"/>
    </row>
    <row r="214" spans="4:4" ht="14.25" customHeight="1" x14ac:dyDescent="0.3">
      <c r="D214" s="1"/>
    </row>
    <row r="215" spans="4:4" ht="14.25" customHeight="1" x14ac:dyDescent="0.3">
      <c r="D215" s="1"/>
    </row>
    <row r="216" spans="4:4" ht="14.25" customHeight="1" x14ac:dyDescent="0.3">
      <c r="D216" s="1"/>
    </row>
    <row r="217" spans="4:4" ht="14.25" customHeight="1" x14ac:dyDescent="0.3">
      <c r="D217" s="1"/>
    </row>
    <row r="218" spans="4:4" ht="14.25" customHeight="1" x14ac:dyDescent="0.3">
      <c r="D218" s="1"/>
    </row>
    <row r="219" spans="4:4" ht="14.25" customHeight="1" x14ac:dyDescent="0.3">
      <c r="D219" s="1"/>
    </row>
    <row r="220" spans="4:4" ht="14.25" customHeight="1" x14ac:dyDescent="0.3">
      <c r="D220" s="1"/>
    </row>
    <row r="221" spans="4:4" ht="14.25" customHeight="1" x14ac:dyDescent="0.3">
      <c r="D221" s="1"/>
    </row>
    <row r="222" spans="4:4" ht="14.25" customHeight="1" x14ac:dyDescent="0.3">
      <c r="D222" s="1"/>
    </row>
    <row r="223" spans="4:4" ht="14.25" customHeight="1" x14ac:dyDescent="0.3">
      <c r="D223" s="1"/>
    </row>
    <row r="224" spans="4:4" ht="14.25" customHeight="1" x14ac:dyDescent="0.3">
      <c r="D224" s="1"/>
    </row>
    <row r="225" spans="4:4" ht="14.25" customHeight="1" x14ac:dyDescent="0.3">
      <c r="D225" s="1"/>
    </row>
    <row r="226" spans="4:4" ht="14.25" customHeight="1" x14ac:dyDescent="0.3">
      <c r="D226" s="1"/>
    </row>
    <row r="227" spans="4:4" ht="14.25" customHeight="1" x14ac:dyDescent="0.3">
      <c r="D227" s="1"/>
    </row>
    <row r="228" spans="4:4" ht="14.25" customHeight="1" x14ac:dyDescent="0.3">
      <c r="D228" s="1"/>
    </row>
    <row r="229" spans="4:4" ht="14.25" customHeight="1" x14ac:dyDescent="0.3">
      <c r="D229" s="1"/>
    </row>
    <row r="230" spans="4:4" ht="14.25" customHeight="1" x14ac:dyDescent="0.3">
      <c r="D230" s="1"/>
    </row>
    <row r="231" spans="4:4" ht="14.25" customHeight="1" x14ac:dyDescent="0.3">
      <c r="D231" s="1"/>
    </row>
    <row r="232" spans="4:4" ht="14.25" customHeight="1" x14ac:dyDescent="0.3">
      <c r="D232" s="1"/>
    </row>
    <row r="233" spans="4:4" ht="14.25" customHeight="1" x14ac:dyDescent="0.3">
      <c r="D233" s="1"/>
    </row>
    <row r="234" spans="4:4" ht="14.25" customHeight="1" x14ac:dyDescent="0.3">
      <c r="D234" s="1"/>
    </row>
    <row r="235" spans="4:4" ht="14.25" customHeight="1" x14ac:dyDescent="0.3">
      <c r="D235" s="1"/>
    </row>
    <row r="236" spans="4:4" ht="14.25" customHeight="1" x14ac:dyDescent="0.3">
      <c r="D236" s="1"/>
    </row>
    <row r="237" spans="4:4" ht="14.25" customHeight="1" x14ac:dyDescent="0.3">
      <c r="D237" s="1"/>
    </row>
    <row r="238" spans="4:4" ht="14.25" customHeight="1" x14ac:dyDescent="0.3">
      <c r="D238" s="1"/>
    </row>
    <row r="239" spans="4:4" ht="14.25" customHeight="1" x14ac:dyDescent="0.3">
      <c r="D239" s="1"/>
    </row>
    <row r="240" spans="4:4" ht="14.25" customHeight="1" x14ac:dyDescent="0.3">
      <c r="D240" s="1"/>
    </row>
    <row r="241" spans="4:4" ht="14.25" customHeight="1" x14ac:dyDescent="0.3">
      <c r="D241" s="1"/>
    </row>
    <row r="242" spans="4:4" ht="14.25" customHeight="1" x14ac:dyDescent="0.3">
      <c r="D242" s="1"/>
    </row>
    <row r="243" spans="4:4" ht="14.25" customHeight="1" x14ac:dyDescent="0.3">
      <c r="D243" s="1"/>
    </row>
    <row r="244" spans="4:4" ht="14.25" customHeight="1" x14ac:dyDescent="0.3">
      <c r="D244" s="1"/>
    </row>
    <row r="245" spans="4:4" ht="14.25" customHeight="1" x14ac:dyDescent="0.3">
      <c r="D245" s="1"/>
    </row>
    <row r="246" spans="4:4" ht="14.25" customHeight="1" x14ac:dyDescent="0.3">
      <c r="D246" s="1"/>
    </row>
    <row r="247" spans="4:4" ht="14.25" customHeight="1" x14ac:dyDescent="0.3">
      <c r="D247" s="1"/>
    </row>
    <row r="248" spans="4:4" ht="14.25" customHeight="1" x14ac:dyDescent="0.3">
      <c r="D248" s="1"/>
    </row>
    <row r="249" spans="4:4" ht="14.25" customHeight="1" x14ac:dyDescent="0.3">
      <c r="D249" s="1"/>
    </row>
    <row r="250" spans="4:4" ht="14.25" customHeight="1" x14ac:dyDescent="0.3">
      <c r="D250" s="1"/>
    </row>
    <row r="251" spans="4:4" ht="14.25" customHeight="1" x14ac:dyDescent="0.3">
      <c r="D251" s="1"/>
    </row>
    <row r="252" spans="4:4" ht="14.25" customHeight="1" x14ac:dyDescent="0.3">
      <c r="D252" s="1"/>
    </row>
    <row r="253" spans="4:4" ht="14.25" customHeight="1" x14ac:dyDescent="0.3">
      <c r="D253" s="1"/>
    </row>
    <row r="254" spans="4:4" ht="14.25" customHeight="1" x14ac:dyDescent="0.3">
      <c r="D254" s="1"/>
    </row>
    <row r="255" spans="4:4" ht="14.25" customHeight="1" x14ac:dyDescent="0.3">
      <c r="D255" s="1"/>
    </row>
    <row r="256" spans="4:4" ht="14.25" customHeight="1" x14ac:dyDescent="0.3">
      <c r="D256" s="1"/>
    </row>
    <row r="257" spans="4:4" ht="14.25" customHeight="1" x14ac:dyDescent="0.3">
      <c r="D257" s="1"/>
    </row>
    <row r="258" spans="4:4" ht="14.25" customHeight="1" x14ac:dyDescent="0.3">
      <c r="D258" s="1"/>
    </row>
    <row r="259" spans="4:4" ht="14.25" customHeight="1" x14ac:dyDescent="0.3">
      <c r="D259" s="1"/>
    </row>
    <row r="260" spans="4:4" ht="14.25" customHeight="1" x14ac:dyDescent="0.3">
      <c r="D260" s="1"/>
    </row>
    <row r="261" spans="4:4" ht="14.25" customHeight="1" x14ac:dyDescent="0.3">
      <c r="D261" s="1"/>
    </row>
    <row r="262" spans="4:4" ht="14.25" customHeight="1" x14ac:dyDescent="0.3">
      <c r="D262" s="1"/>
    </row>
    <row r="263" spans="4:4" ht="14.25" customHeight="1" x14ac:dyDescent="0.3">
      <c r="D263" s="1"/>
    </row>
    <row r="264" spans="4:4" ht="14.25" customHeight="1" x14ac:dyDescent="0.3">
      <c r="D264" s="1"/>
    </row>
    <row r="265" spans="4:4" ht="14.25" customHeight="1" x14ac:dyDescent="0.3">
      <c r="D265" s="1"/>
    </row>
    <row r="266" spans="4:4" ht="14.25" customHeight="1" x14ac:dyDescent="0.3">
      <c r="D266" s="1"/>
    </row>
    <row r="267" spans="4:4" ht="14.25" customHeight="1" x14ac:dyDescent="0.3">
      <c r="D267" s="1"/>
    </row>
    <row r="268" spans="4:4" ht="14.25" customHeight="1" x14ac:dyDescent="0.3">
      <c r="D268" s="1"/>
    </row>
    <row r="269" spans="4:4" ht="14.25" customHeight="1" x14ac:dyDescent="0.3">
      <c r="D269" s="1"/>
    </row>
    <row r="270" spans="4:4" ht="14.25" customHeight="1" x14ac:dyDescent="0.3">
      <c r="D270" s="1"/>
    </row>
    <row r="271" spans="4:4" ht="14.25" customHeight="1" x14ac:dyDescent="0.3">
      <c r="D271" s="1"/>
    </row>
    <row r="272" spans="4:4" ht="14.25" customHeight="1" x14ac:dyDescent="0.3">
      <c r="D272" s="1"/>
    </row>
    <row r="273" spans="4:4" ht="14.25" customHeight="1" x14ac:dyDescent="0.3">
      <c r="D273" s="1"/>
    </row>
    <row r="274" spans="4:4" ht="14.25" customHeight="1" x14ac:dyDescent="0.3">
      <c r="D274" s="1"/>
    </row>
    <row r="275" spans="4:4" ht="14.25" customHeight="1" x14ac:dyDescent="0.3">
      <c r="D275" s="1"/>
    </row>
    <row r="276" spans="4:4" ht="14.25" customHeight="1" x14ac:dyDescent="0.3">
      <c r="D276" s="1"/>
    </row>
    <row r="277" spans="4:4" ht="14.25" customHeight="1" x14ac:dyDescent="0.3">
      <c r="D277" s="1"/>
    </row>
    <row r="278" spans="4:4" ht="14.25" customHeight="1" x14ac:dyDescent="0.3">
      <c r="D278" s="1"/>
    </row>
    <row r="279" spans="4:4" ht="14.25" customHeight="1" x14ac:dyDescent="0.3">
      <c r="D279" s="1"/>
    </row>
    <row r="280" spans="4:4" ht="14.25" customHeight="1" x14ac:dyDescent="0.3">
      <c r="D280" s="1"/>
    </row>
    <row r="281" spans="4:4" ht="14.25" customHeight="1" x14ac:dyDescent="0.3">
      <c r="D281" s="1"/>
    </row>
    <row r="282" spans="4:4" ht="14.25" customHeight="1" x14ac:dyDescent="0.3">
      <c r="D282" s="1"/>
    </row>
    <row r="283" spans="4:4" ht="14.25" customHeight="1" x14ac:dyDescent="0.3">
      <c r="D283" s="1"/>
    </row>
    <row r="284" spans="4:4" ht="14.25" customHeight="1" x14ac:dyDescent="0.3">
      <c r="D284" s="1"/>
    </row>
    <row r="285" spans="4:4" ht="14.25" customHeight="1" x14ac:dyDescent="0.3">
      <c r="D285" s="1"/>
    </row>
    <row r="286" spans="4:4" ht="14.25" customHeight="1" x14ac:dyDescent="0.3">
      <c r="D286" s="1"/>
    </row>
    <row r="287" spans="4:4" ht="14.25" customHeight="1" x14ac:dyDescent="0.3">
      <c r="D287" s="1"/>
    </row>
    <row r="288" spans="4:4" ht="14.25" customHeight="1" x14ac:dyDescent="0.3">
      <c r="D288" s="1"/>
    </row>
    <row r="289" spans="4:4" ht="14.25" customHeight="1" x14ac:dyDescent="0.3">
      <c r="D289" s="1"/>
    </row>
    <row r="290" spans="4:4" ht="14.25" customHeight="1" x14ac:dyDescent="0.3">
      <c r="D290" s="1"/>
    </row>
    <row r="291" spans="4:4" ht="14.25" customHeight="1" x14ac:dyDescent="0.3">
      <c r="D291" s="1"/>
    </row>
    <row r="292" spans="4:4" ht="14.25" customHeight="1" x14ac:dyDescent="0.3">
      <c r="D292" s="1"/>
    </row>
    <row r="293" spans="4:4" ht="14.25" customHeight="1" x14ac:dyDescent="0.3">
      <c r="D293" s="1"/>
    </row>
    <row r="294" spans="4:4" ht="14.25" customHeight="1" x14ac:dyDescent="0.3">
      <c r="D294" s="1"/>
    </row>
    <row r="295" spans="4:4" ht="14.25" customHeight="1" x14ac:dyDescent="0.3">
      <c r="D295" s="1"/>
    </row>
    <row r="296" spans="4:4" ht="14.25" customHeight="1" x14ac:dyDescent="0.3">
      <c r="D296" s="1"/>
    </row>
    <row r="297" spans="4:4" ht="14.25" customHeight="1" x14ac:dyDescent="0.3">
      <c r="D297" s="1"/>
    </row>
    <row r="298" spans="4:4" ht="14.25" customHeight="1" x14ac:dyDescent="0.3">
      <c r="D298" s="1"/>
    </row>
    <row r="299" spans="4:4" ht="14.25" customHeight="1" x14ac:dyDescent="0.3">
      <c r="D299" s="1"/>
    </row>
    <row r="300" spans="4:4" ht="14.25" customHeight="1" x14ac:dyDescent="0.3">
      <c r="D300" s="1"/>
    </row>
    <row r="301" spans="4:4" ht="14.25" customHeight="1" x14ac:dyDescent="0.3">
      <c r="D301" s="1"/>
    </row>
    <row r="302" spans="4:4" ht="14.25" customHeight="1" x14ac:dyDescent="0.3">
      <c r="D302" s="1"/>
    </row>
    <row r="303" spans="4:4" ht="14.25" customHeight="1" x14ac:dyDescent="0.3">
      <c r="D303" s="1"/>
    </row>
    <row r="304" spans="4:4" ht="14.25" customHeight="1" x14ac:dyDescent="0.3">
      <c r="D304" s="1"/>
    </row>
    <row r="305" spans="4:4" ht="14.25" customHeight="1" x14ac:dyDescent="0.3">
      <c r="D305" s="1"/>
    </row>
    <row r="306" spans="4:4" ht="14.25" customHeight="1" x14ac:dyDescent="0.3">
      <c r="D306" s="1"/>
    </row>
    <row r="307" spans="4:4" ht="14.25" customHeight="1" x14ac:dyDescent="0.3">
      <c r="D307" s="1"/>
    </row>
    <row r="308" spans="4:4" ht="14.25" customHeight="1" x14ac:dyDescent="0.3">
      <c r="D308" s="1"/>
    </row>
    <row r="309" spans="4:4" ht="14.25" customHeight="1" x14ac:dyDescent="0.3">
      <c r="D309" s="1"/>
    </row>
    <row r="310" spans="4:4" ht="14.25" customHeight="1" x14ac:dyDescent="0.3">
      <c r="D310" s="1"/>
    </row>
    <row r="311" spans="4:4" ht="14.25" customHeight="1" x14ac:dyDescent="0.3">
      <c r="D311" s="1"/>
    </row>
    <row r="312" spans="4:4" ht="14.25" customHeight="1" x14ac:dyDescent="0.3">
      <c r="D312" s="1"/>
    </row>
    <row r="313" spans="4:4" ht="14.25" customHeight="1" x14ac:dyDescent="0.3">
      <c r="D313" s="1"/>
    </row>
    <row r="314" spans="4:4" ht="14.25" customHeight="1" x14ac:dyDescent="0.3">
      <c r="D314" s="1"/>
    </row>
    <row r="315" spans="4:4" ht="14.25" customHeight="1" x14ac:dyDescent="0.3">
      <c r="D315" s="1"/>
    </row>
    <row r="316" spans="4:4" ht="14.25" customHeight="1" x14ac:dyDescent="0.3">
      <c r="D316" s="1"/>
    </row>
    <row r="317" spans="4:4" ht="14.25" customHeight="1" x14ac:dyDescent="0.3">
      <c r="D317" s="1"/>
    </row>
    <row r="318" spans="4:4" ht="14.25" customHeight="1" x14ac:dyDescent="0.3">
      <c r="D318" s="1"/>
    </row>
    <row r="319" spans="4:4" ht="14.25" customHeight="1" x14ac:dyDescent="0.3">
      <c r="D319" s="1"/>
    </row>
    <row r="320" spans="4:4" ht="14.25" customHeight="1" x14ac:dyDescent="0.3">
      <c r="D320" s="1"/>
    </row>
    <row r="321" spans="4:4" ht="14.25" customHeight="1" x14ac:dyDescent="0.3">
      <c r="D321" s="1"/>
    </row>
    <row r="322" spans="4:4" ht="14.25" customHeight="1" x14ac:dyDescent="0.3">
      <c r="D322" s="1"/>
    </row>
    <row r="323" spans="4:4" ht="14.25" customHeight="1" x14ac:dyDescent="0.3">
      <c r="D323" s="1"/>
    </row>
    <row r="324" spans="4:4" ht="14.25" customHeight="1" x14ac:dyDescent="0.3">
      <c r="D324" s="1"/>
    </row>
    <row r="325" spans="4:4" ht="14.25" customHeight="1" x14ac:dyDescent="0.3">
      <c r="D325" s="1"/>
    </row>
    <row r="326" spans="4:4" ht="14.25" customHeight="1" x14ac:dyDescent="0.3">
      <c r="D326" s="1"/>
    </row>
    <row r="327" spans="4:4" ht="14.25" customHeight="1" x14ac:dyDescent="0.3">
      <c r="D327" s="1"/>
    </row>
    <row r="328" spans="4:4" ht="14.25" customHeight="1" x14ac:dyDescent="0.3">
      <c r="D328" s="1"/>
    </row>
    <row r="329" spans="4:4" ht="14.25" customHeight="1" x14ac:dyDescent="0.3">
      <c r="D329" s="1"/>
    </row>
    <row r="330" spans="4:4" ht="14.25" customHeight="1" x14ac:dyDescent="0.3">
      <c r="D330" s="1"/>
    </row>
    <row r="331" spans="4:4" ht="14.25" customHeight="1" x14ac:dyDescent="0.3">
      <c r="D331" s="1"/>
    </row>
    <row r="332" spans="4:4" ht="14.25" customHeight="1" x14ac:dyDescent="0.3">
      <c r="D332" s="1"/>
    </row>
    <row r="333" spans="4:4" ht="14.25" customHeight="1" x14ac:dyDescent="0.3">
      <c r="D333" s="1"/>
    </row>
    <row r="334" spans="4:4" ht="14.25" customHeight="1" x14ac:dyDescent="0.3">
      <c r="D334" s="1"/>
    </row>
    <row r="335" spans="4:4" ht="14.25" customHeight="1" x14ac:dyDescent="0.3">
      <c r="D335" s="1"/>
    </row>
    <row r="336" spans="4:4" ht="14.25" customHeight="1" x14ac:dyDescent="0.3">
      <c r="D336" s="1"/>
    </row>
    <row r="337" spans="4:4" ht="14.25" customHeight="1" x14ac:dyDescent="0.3">
      <c r="D337" s="1"/>
    </row>
    <row r="338" spans="4:4" ht="14.25" customHeight="1" x14ac:dyDescent="0.3">
      <c r="D338" s="1"/>
    </row>
    <row r="339" spans="4:4" ht="14.25" customHeight="1" x14ac:dyDescent="0.3">
      <c r="D339" s="1"/>
    </row>
    <row r="340" spans="4:4" ht="14.25" customHeight="1" x14ac:dyDescent="0.3">
      <c r="D340" s="1"/>
    </row>
    <row r="341" spans="4:4" ht="14.25" customHeight="1" x14ac:dyDescent="0.3">
      <c r="D341" s="1"/>
    </row>
    <row r="342" spans="4:4" ht="14.25" customHeight="1" x14ac:dyDescent="0.3">
      <c r="D342" s="1"/>
    </row>
    <row r="343" spans="4:4" ht="14.25" customHeight="1" x14ac:dyDescent="0.3">
      <c r="D343" s="1"/>
    </row>
    <row r="344" spans="4:4" ht="14.25" customHeight="1" x14ac:dyDescent="0.3">
      <c r="D344" s="1"/>
    </row>
    <row r="345" spans="4:4" ht="14.25" customHeight="1" x14ac:dyDescent="0.3">
      <c r="D345" s="1"/>
    </row>
    <row r="346" spans="4:4" ht="14.25" customHeight="1" x14ac:dyDescent="0.3">
      <c r="D346" s="1"/>
    </row>
    <row r="347" spans="4:4" ht="14.25" customHeight="1" x14ac:dyDescent="0.3">
      <c r="D347" s="1"/>
    </row>
    <row r="348" spans="4:4" ht="14.25" customHeight="1" x14ac:dyDescent="0.3">
      <c r="D348" s="1"/>
    </row>
    <row r="349" spans="4:4" ht="14.25" customHeight="1" x14ac:dyDescent="0.3">
      <c r="D349" s="1"/>
    </row>
    <row r="350" spans="4:4" ht="14.25" customHeight="1" x14ac:dyDescent="0.3">
      <c r="D350" s="1"/>
    </row>
    <row r="351" spans="4:4" ht="14.25" customHeight="1" x14ac:dyDescent="0.3">
      <c r="D351" s="1"/>
    </row>
    <row r="352" spans="4:4" ht="14.25" customHeight="1" x14ac:dyDescent="0.3">
      <c r="D352" s="1"/>
    </row>
    <row r="353" spans="4:4" ht="14.25" customHeight="1" x14ac:dyDescent="0.3">
      <c r="D353" s="1"/>
    </row>
    <row r="354" spans="4:4" ht="14.25" customHeight="1" x14ac:dyDescent="0.3">
      <c r="D354" s="1"/>
    </row>
    <row r="355" spans="4:4" ht="14.25" customHeight="1" x14ac:dyDescent="0.3">
      <c r="D355" s="1"/>
    </row>
    <row r="356" spans="4:4" ht="14.25" customHeight="1" x14ac:dyDescent="0.3">
      <c r="D356" s="1"/>
    </row>
    <row r="357" spans="4:4" ht="14.25" customHeight="1" x14ac:dyDescent="0.3">
      <c r="D357" s="1"/>
    </row>
    <row r="358" spans="4:4" ht="14.25" customHeight="1" x14ac:dyDescent="0.3">
      <c r="D358" s="1"/>
    </row>
    <row r="359" spans="4:4" ht="14.25" customHeight="1" x14ac:dyDescent="0.3">
      <c r="D359" s="1"/>
    </row>
    <row r="360" spans="4:4" ht="14.25" customHeight="1" x14ac:dyDescent="0.3">
      <c r="D360" s="1"/>
    </row>
    <row r="361" spans="4:4" ht="14.25" customHeight="1" x14ac:dyDescent="0.3">
      <c r="D361" s="1"/>
    </row>
    <row r="362" spans="4:4" ht="14.25" customHeight="1" x14ac:dyDescent="0.3">
      <c r="D362" s="1"/>
    </row>
    <row r="363" spans="4:4" ht="14.25" customHeight="1" x14ac:dyDescent="0.3">
      <c r="D363" s="1"/>
    </row>
    <row r="364" spans="4:4" ht="14.25" customHeight="1" x14ac:dyDescent="0.3">
      <c r="D364" s="1"/>
    </row>
    <row r="365" spans="4:4" ht="14.25" customHeight="1" x14ac:dyDescent="0.3">
      <c r="D365" s="1"/>
    </row>
    <row r="366" spans="4:4" ht="14.25" customHeight="1" x14ac:dyDescent="0.3">
      <c r="D366" s="1"/>
    </row>
    <row r="367" spans="4:4" ht="14.25" customHeight="1" x14ac:dyDescent="0.3">
      <c r="D367" s="1"/>
    </row>
    <row r="368" spans="4:4" ht="14.25" customHeight="1" x14ac:dyDescent="0.3">
      <c r="D368" s="1"/>
    </row>
    <row r="369" spans="4:4" ht="14.25" customHeight="1" x14ac:dyDescent="0.3">
      <c r="D369" s="1"/>
    </row>
    <row r="370" spans="4:4" ht="14.25" customHeight="1" x14ac:dyDescent="0.3">
      <c r="D370" s="1"/>
    </row>
    <row r="371" spans="4:4" ht="14.25" customHeight="1" x14ac:dyDescent="0.3">
      <c r="D371" s="1"/>
    </row>
    <row r="372" spans="4:4" ht="14.25" customHeight="1" x14ac:dyDescent="0.3">
      <c r="D372" s="1"/>
    </row>
    <row r="373" spans="4:4" ht="14.25" customHeight="1" x14ac:dyDescent="0.3">
      <c r="D373" s="1"/>
    </row>
    <row r="374" spans="4:4" ht="14.25" customHeight="1" x14ac:dyDescent="0.3">
      <c r="D374" s="1"/>
    </row>
    <row r="375" spans="4:4" ht="14.25" customHeight="1" x14ac:dyDescent="0.3">
      <c r="D375" s="1"/>
    </row>
    <row r="376" spans="4:4" ht="14.25" customHeight="1" x14ac:dyDescent="0.3">
      <c r="D376" s="1"/>
    </row>
    <row r="377" spans="4:4" ht="14.25" customHeight="1" x14ac:dyDescent="0.3">
      <c r="D377" s="1"/>
    </row>
    <row r="378" spans="4:4" ht="14.25" customHeight="1" x14ac:dyDescent="0.3">
      <c r="D378" s="1"/>
    </row>
    <row r="379" spans="4:4" ht="14.25" customHeight="1" x14ac:dyDescent="0.3">
      <c r="D379" s="1"/>
    </row>
    <row r="380" spans="4:4" ht="14.25" customHeight="1" x14ac:dyDescent="0.3">
      <c r="D380" s="1"/>
    </row>
    <row r="381" spans="4:4" ht="14.25" customHeight="1" x14ac:dyDescent="0.3">
      <c r="D381" s="1"/>
    </row>
    <row r="382" spans="4:4" ht="14.25" customHeight="1" x14ac:dyDescent="0.3">
      <c r="D382" s="1"/>
    </row>
    <row r="383" spans="4:4" ht="14.25" customHeight="1" x14ac:dyDescent="0.3">
      <c r="D383" s="1"/>
    </row>
    <row r="384" spans="4:4" ht="14.25" customHeight="1" x14ac:dyDescent="0.3">
      <c r="D384" s="1"/>
    </row>
    <row r="385" spans="4:4" ht="14.25" customHeight="1" x14ac:dyDescent="0.3">
      <c r="D385" s="1"/>
    </row>
    <row r="386" spans="4:4" ht="14.25" customHeight="1" x14ac:dyDescent="0.3">
      <c r="D386" s="1"/>
    </row>
    <row r="387" spans="4:4" ht="14.25" customHeight="1" x14ac:dyDescent="0.3">
      <c r="D387" s="1"/>
    </row>
    <row r="388" spans="4:4" ht="14.25" customHeight="1" x14ac:dyDescent="0.3">
      <c r="D388" s="1"/>
    </row>
    <row r="389" spans="4:4" ht="14.25" customHeight="1" x14ac:dyDescent="0.3">
      <c r="D389" s="1"/>
    </row>
    <row r="390" spans="4:4" ht="14.25" customHeight="1" x14ac:dyDescent="0.3">
      <c r="D390" s="1"/>
    </row>
    <row r="391" spans="4:4" ht="14.25" customHeight="1" x14ac:dyDescent="0.3">
      <c r="D391" s="1"/>
    </row>
    <row r="392" spans="4:4" ht="14.25" customHeight="1" x14ac:dyDescent="0.3">
      <c r="D392" s="1"/>
    </row>
    <row r="393" spans="4:4" ht="14.25" customHeight="1" x14ac:dyDescent="0.3">
      <c r="D393" s="1"/>
    </row>
    <row r="394" spans="4:4" ht="14.25" customHeight="1" x14ac:dyDescent="0.3">
      <c r="D394" s="1"/>
    </row>
    <row r="395" spans="4:4" ht="14.25" customHeight="1" x14ac:dyDescent="0.3">
      <c r="D395" s="1"/>
    </row>
    <row r="396" spans="4:4" ht="14.25" customHeight="1" x14ac:dyDescent="0.3">
      <c r="D396" s="1"/>
    </row>
    <row r="397" spans="4:4" ht="14.25" customHeight="1" x14ac:dyDescent="0.3">
      <c r="D397" s="1"/>
    </row>
    <row r="398" spans="4:4" ht="14.25" customHeight="1" x14ac:dyDescent="0.3">
      <c r="D398" s="1"/>
    </row>
    <row r="399" spans="4:4" ht="14.25" customHeight="1" x14ac:dyDescent="0.3">
      <c r="D399" s="1"/>
    </row>
    <row r="400" spans="4:4" ht="14.25" customHeight="1" x14ac:dyDescent="0.3">
      <c r="D400" s="1"/>
    </row>
    <row r="401" spans="4:4" ht="14.25" customHeight="1" x14ac:dyDescent="0.3">
      <c r="D401" s="1"/>
    </row>
    <row r="402" spans="4:4" ht="14.25" customHeight="1" x14ac:dyDescent="0.3">
      <c r="D402" s="1"/>
    </row>
    <row r="403" spans="4:4" ht="14.25" customHeight="1" x14ac:dyDescent="0.3">
      <c r="D403" s="1"/>
    </row>
    <row r="404" spans="4:4" ht="14.25" customHeight="1" x14ac:dyDescent="0.3">
      <c r="D404" s="1"/>
    </row>
    <row r="405" spans="4:4" ht="14.25" customHeight="1" x14ac:dyDescent="0.3">
      <c r="D405" s="1"/>
    </row>
    <row r="406" spans="4:4" ht="14.25" customHeight="1" x14ac:dyDescent="0.3">
      <c r="D406" s="1"/>
    </row>
    <row r="407" spans="4:4" ht="14.25" customHeight="1" x14ac:dyDescent="0.3">
      <c r="D407" s="1"/>
    </row>
    <row r="408" spans="4:4" ht="14.25" customHeight="1" x14ac:dyDescent="0.3">
      <c r="D408" s="1"/>
    </row>
    <row r="409" spans="4:4" ht="14.25" customHeight="1" x14ac:dyDescent="0.3">
      <c r="D409" s="1"/>
    </row>
    <row r="410" spans="4:4" ht="14.25" customHeight="1" x14ac:dyDescent="0.3">
      <c r="D410" s="1"/>
    </row>
    <row r="411" spans="4:4" ht="14.25" customHeight="1" x14ac:dyDescent="0.3">
      <c r="D411" s="1"/>
    </row>
    <row r="412" spans="4:4" ht="14.25" customHeight="1" x14ac:dyDescent="0.3">
      <c r="D412" s="1"/>
    </row>
    <row r="413" spans="4:4" ht="14.25" customHeight="1" x14ac:dyDescent="0.3">
      <c r="D413" s="1"/>
    </row>
    <row r="414" spans="4:4" ht="14.25" customHeight="1" x14ac:dyDescent="0.3">
      <c r="D414" s="1"/>
    </row>
    <row r="415" spans="4:4" ht="14.25" customHeight="1" x14ac:dyDescent="0.3">
      <c r="D415" s="1"/>
    </row>
    <row r="416" spans="4:4" ht="14.25" customHeight="1" x14ac:dyDescent="0.3">
      <c r="D416" s="1"/>
    </row>
    <row r="417" spans="4:4" ht="14.25" customHeight="1" x14ac:dyDescent="0.3">
      <c r="D417" s="1"/>
    </row>
    <row r="418" spans="4:4" ht="14.25" customHeight="1" x14ac:dyDescent="0.3">
      <c r="D418" s="1"/>
    </row>
    <row r="419" spans="4:4" ht="14.25" customHeight="1" x14ac:dyDescent="0.3">
      <c r="D419" s="1"/>
    </row>
    <row r="420" spans="4:4" ht="14.25" customHeight="1" x14ac:dyDescent="0.3">
      <c r="D420" s="1"/>
    </row>
    <row r="421" spans="4:4" ht="14.25" customHeight="1" x14ac:dyDescent="0.3">
      <c r="D421" s="1"/>
    </row>
    <row r="422" spans="4:4" ht="14.25" customHeight="1" x14ac:dyDescent="0.3">
      <c r="D422" s="1"/>
    </row>
    <row r="423" spans="4:4" ht="14.25" customHeight="1" x14ac:dyDescent="0.3">
      <c r="D423" s="1"/>
    </row>
    <row r="424" spans="4:4" ht="14.25" customHeight="1" x14ac:dyDescent="0.3">
      <c r="D424" s="1"/>
    </row>
    <row r="425" spans="4:4" ht="14.25" customHeight="1" x14ac:dyDescent="0.3">
      <c r="D425" s="1"/>
    </row>
    <row r="426" spans="4:4" ht="14.25" customHeight="1" x14ac:dyDescent="0.3">
      <c r="D426" s="1"/>
    </row>
    <row r="427" spans="4:4" ht="14.25" customHeight="1" x14ac:dyDescent="0.3">
      <c r="D427" s="1"/>
    </row>
    <row r="428" spans="4:4" ht="14.25" customHeight="1" x14ac:dyDescent="0.3">
      <c r="D428" s="1"/>
    </row>
    <row r="429" spans="4:4" ht="14.25" customHeight="1" x14ac:dyDescent="0.3">
      <c r="D429" s="1"/>
    </row>
    <row r="430" spans="4:4" ht="14.25" customHeight="1" x14ac:dyDescent="0.3">
      <c r="D430" s="1"/>
    </row>
    <row r="431" spans="4:4" ht="14.25" customHeight="1" x14ac:dyDescent="0.3">
      <c r="D431" s="1"/>
    </row>
    <row r="432" spans="4:4" ht="14.25" customHeight="1" x14ac:dyDescent="0.3">
      <c r="D432" s="1"/>
    </row>
    <row r="433" spans="4:4" ht="14.25" customHeight="1" x14ac:dyDescent="0.3">
      <c r="D433" s="1"/>
    </row>
    <row r="434" spans="4:4" ht="14.25" customHeight="1" x14ac:dyDescent="0.3">
      <c r="D434" s="1"/>
    </row>
    <row r="435" spans="4:4" ht="14.25" customHeight="1" x14ac:dyDescent="0.3">
      <c r="D435" s="1"/>
    </row>
    <row r="436" spans="4:4" ht="14.25" customHeight="1" x14ac:dyDescent="0.3">
      <c r="D436" s="1"/>
    </row>
    <row r="437" spans="4:4" ht="14.25" customHeight="1" x14ac:dyDescent="0.3">
      <c r="D437" s="1"/>
    </row>
    <row r="438" spans="4:4" ht="14.25" customHeight="1" x14ac:dyDescent="0.3">
      <c r="D438" s="1"/>
    </row>
    <row r="439" spans="4:4" ht="14.25" customHeight="1" x14ac:dyDescent="0.3">
      <c r="D439" s="1"/>
    </row>
    <row r="440" spans="4:4" ht="14.25" customHeight="1" x14ac:dyDescent="0.3">
      <c r="D440" s="1"/>
    </row>
    <row r="441" spans="4:4" ht="14.25" customHeight="1" x14ac:dyDescent="0.3">
      <c r="D441" s="1"/>
    </row>
    <row r="442" spans="4:4" ht="14.25" customHeight="1" x14ac:dyDescent="0.3">
      <c r="D442" s="1"/>
    </row>
    <row r="443" spans="4:4" ht="14.25" customHeight="1" x14ac:dyDescent="0.3">
      <c r="D443" s="1"/>
    </row>
    <row r="444" spans="4:4" ht="14.25" customHeight="1" x14ac:dyDescent="0.3">
      <c r="D444" s="1"/>
    </row>
    <row r="445" spans="4:4" ht="14.25" customHeight="1" x14ac:dyDescent="0.3">
      <c r="D445" s="1"/>
    </row>
    <row r="446" spans="4:4" ht="14.25" customHeight="1" x14ac:dyDescent="0.3">
      <c r="D446" s="1"/>
    </row>
    <row r="447" spans="4:4" ht="14.25" customHeight="1" x14ac:dyDescent="0.3">
      <c r="D447" s="1"/>
    </row>
    <row r="448" spans="4:4" ht="14.25" customHeight="1" x14ac:dyDescent="0.3">
      <c r="D448" s="1"/>
    </row>
    <row r="449" spans="4:4" ht="14.25" customHeight="1" x14ac:dyDescent="0.3">
      <c r="D449" s="1"/>
    </row>
    <row r="450" spans="4:4" ht="14.25" customHeight="1" x14ac:dyDescent="0.3">
      <c r="D450" s="1"/>
    </row>
    <row r="451" spans="4:4" ht="14.25" customHeight="1" x14ac:dyDescent="0.3">
      <c r="D451" s="1"/>
    </row>
    <row r="452" spans="4:4" ht="14.25" customHeight="1" x14ac:dyDescent="0.3">
      <c r="D452" s="1"/>
    </row>
    <row r="453" spans="4:4" ht="14.25" customHeight="1" x14ac:dyDescent="0.3">
      <c r="D453" s="1"/>
    </row>
    <row r="454" spans="4:4" ht="14.25" customHeight="1" x14ac:dyDescent="0.3">
      <c r="D454" s="1"/>
    </row>
    <row r="455" spans="4:4" ht="14.25" customHeight="1" x14ac:dyDescent="0.3">
      <c r="D455" s="1"/>
    </row>
    <row r="456" spans="4:4" ht="14.25" customHeight="1" x14ac:dyDescent="0.3">
      <c r="D456" s="1"/>
    </row>
    <row r="457" spans="4:4" ht="14.25" customHeight="1" x14ac:dyDescent="0.3">
      <c r="D457" s="1"/>
    </row>
    <row r="458" spans="4:4" ht="14.25" customHeight="1" x14ac:dyDescent="0.3">
      <c r="D458" s="1"/>
    </row>
    <row r="459" spans="4:4" ht="14.25" customHeight="1" x14ac:dyDescent="0.3">
      <c r="D459" s="1"/>
    </row>
    <row r="460" spans="4:4" ht="14.25" customHeight="1" x14ac:dyDescent="0.3">
      <c r="D460" s="1"/>
    </row>
    <row r="461" spans="4:4" ht="14.25" customHeight="1" x14ac:dyDescent="0.3">
      <c r="D461" s="1"/>
    </row>
    <row r="462" spans="4:4" ht="14.25" customHeight="1" x14ac:dyDescent="0.3">
      <c r="D462" s="1"/>
    </row>
    <row r="463" spans="4:4" ht="14.25" customHeight="1" x14ac:dyDescent="0.3">
      <c r="D463" s="1"/>
    </row>
    <row r="464" spans="4:4" ht="14.25" customHeight="1" x14ac:dyDescent="0.3">
      <c r="D464" s="1"/>
    </row>
    <row r="465" spans="4:4" ht="14.25" customHeight="1" x14ac:dyDescent="0.3">
      <c r="D465" s="1"/>
    </row>
    <row r="466" spans="4:4" ht="14.25" customHeight="1" x14ac:dyDescent="0.3">
      <c r="D466" s="1"/>
    </row>
    <row r="467" spans="4:4" ht="14.25" customHeight="1" x14ac:dyDescent="0.3">
      <c r="D467" s="1"/>
    </row>
    <row r="468" spans="4:4" ht="14.25" customHeight="1" x14ac:dyDescent="0.3">
      <c r="D468" s="1"/>
    </row>
    <row r="469" spans="4:4" ht="14.25" customHeight="1" x14ac:dyDescent="0.3">
      <c r="D469" s="1"/>
    </row>
    <row r="470" spans="4:4" ht="14.25" customHeight="1" x14ac:dyDescent="0.3">
      <c r="D470" s="1"/>
    </row>
    <row r="471" spans="4:4" ht="14.25" customHeight="1" x14ac:dyDescent="0.3">
      <c r="D471" s="1"/>
    </row>
    <row r="472" spans="4:4" ht="14.25" customHeight="1" x14ac:dyDescent="0.3">
      <c r="D472" s="1"/>
    </row>
    <row r="473" spans="4:4" ht="14.25" customHeight="1" x14ac:dyDescent="0.3">
      <c r="D473" s="1"/>
    </row>
    <row r="474" spans="4:4" ht="14.25" customHeight="1" x14ac:dyDescent="0.3">
      <c r="D474" s="1"/>
    </row>
    <row r="475" spans="4:4" ht="14.25" customHeight="1" x14ac:dyDescent="0.3">
      <c r="D475" s="1"/>
    </row>
    <row r="476" spans="4:4" ht="14.25" customHeight="1" x14ac:dyDescent="0.3">
      <c r="D476" s="1"/>
    </row>
    <row r="477" spans="4:4" ht="14.25" customHeight="1" x14ac:dyDescent="0.3">
      <c r="D477" s="1"/>
    </row>
    <row r="478" spans="4:4" ht="14.25" customHeight="1" x14ac:dyDescent="0.3">
      <c r="D478" s="1"/>
    </row>
    <row r="479" spans="4:4" ht="14.25" customHeight="1" x14ac:dyDescent="0.3">
      <c r="D479" s="1"/>
    </row>
    <row r="480" spans="4:4" ht="14.25" customHeight="1" x14ac:dyDescent="0.3">
      <c r="D480" s="1"/>
    </row>
    <row r="481" spans="4:4" ht="14.25" customHeight="1" x14ac:dyDescent="0.3">
      <c r="D481" s="1"/>
    </row>
    <row r="482" spans="4:4" ht="14.25" customHeight="1" x14ac:dyDescent="0.3">
      <c r="D482" s="1"/>
    </row>
    <row r="483" spans="4:4" ht="14.25" customHeight="1" x14ac:dyDescent="0.3">
      <c r="D483" s="1"/>
    </row>
    <row r="484" spans="4:4" ht="14.25" customHeight="1" x14ac:dyDescent="0.3">
      <c r="D484" s="1"/>
    </row>
    <row r="485" spans="4:4" ht="14.25" customHeight="1" x14ac:dyDescent="0.3">
      <c r="D485" s="1"/>
    </row>
    <row r="486" spans="4:4" ht="14.25" customHeight="1" x14ac:dyDescent="0.3">
      <c r="D486" s="1"/>
    </row>
    <row r="487" spans="4:4" ht="14.25" customHeight="1" x14ac:dyDescent="0.3">
      <c r="D487" s="1"/>
    </row>
    <row r="488" spans="4:4" ht="14.25" customHeight="1" x14ac:dyDescent="0.3">
      <c r="D488" s="1"/>
    </row>
    <row r="489" spans="4:4" ht="14.25" customHeight="1" x14ac:dyDescent="0.3">
      <c r="D489" s="1"/>
    </row>
    <row r="490" spans="4:4" ht="14.25" customHeight="1" x14ac:dyDescent="0.3">
      <c r="D490" s="1"/>
    </row>
    <row r="491" spans="4:4" ht="14.25" customHeight="1" x14ac:dyDescent="0.3">
      <c r="D491" s="1"/>
    </row>
    <row r="492" spans="4:4" ht="14.25" customHeight="1" x14ac:dyDescent="0.3">
      <c r="D492" s="1"/>
    </row>
    <row r="493" spans="4:4" ht="14.25" customHeight="1" x14ac:dyDescent="0.3">
      <c r="D493" s="1"/>
    </row>
    <row r="494" spans="4:4" ht="14.25" customHeight="1" x14ac:dyDescent="0.3">
      <c r="D494" s="1"/>
    </row>
    <row r="495" spans="4:4" ht="14.25" customHeight="1" x14ac:dyDescent="0.3">
      <c r="D495" s="1"/>
    </row>
    <row r="496" spans="4:4" ht="14.25" customHeight="1" x14ac:dyDescent="0.3">
      <c r="D496" s="1"/>
    </row>
    <row r="497" spans="4:4" ht="14.25" customHeight="1" x14ac:dyDescent="0.3">
      <c r="D497" s="1"/>
    </row>
    <row r="498" spans="4:4" ht="14.25" customHeight="1" x14ac:dyDescent="0.3">
      <c r="D498" s="1"/>
    </row>
    <row r="499" spans="4:4" ht="14.25" customHeight="1" x14ac:dyDescent="0.3">
      <c r="D499" s="1"/>
    </row>
    <row r="500" spans="4:4" ht="14.25" customHeight="1" x14ac:dyDescent="0.3">
      <c r="D500" s="1"/>
    </row>
    <row r="501" spans="4:4" ht="14.25" customHeight="1" x14ac:dyDescent="0.3">
      <c r="D501" s="1"/>
    </row>
    <row r="502" spans="4:4" ht="14.25" customHeight="1" x14ac:dyDescent="0.3">
      <c r="D502" s="1"/>
    </row>
    <row r="503" spans="4:4" ht="14.25" customHeight="1" x14ac:dyDescent="0.3">
      <c r="D503" s="1"/>
    </row>
    <row r="504" spans="4:4" ht="14.25" customHeight="1" x14ac:dyDescent="0.3">
      <c r="D504" s="1"/>
    </row>
    <row r="505" spans="4:4" ht="14.25" customHeight="1" x14ac:dyDescent="0.3">
      <c r="D505" s="1"/>
    </row>
    <row r="506" spans="4:4" ht="14.25" customHeight="1" x14ac:dyDescent="0.3">
      <c r="D506" s="1"/>
    </row>
    <row r="507" spans="4:4" ht="14.25" customHeight="1" x14ac:dyDescent="0.3">
      <c r="D507" s="1"/>
    </row>
    <row r="508" spans="4:4" ht="14.25" customHeight="1" x14ac:dyDescent="0.3">
      <c r="D508" s="1"/>
    </row>
    <row r="509" spans="4:4" ht="14.25" customHeight="1" x14ac:dyDescent="0.3">
      <c r="D509" s="1"/>
    </row>
    <row r="510" spans="4:4" ht="14.25" customHeight="1" x14ac:dyDescent="0.3">
      <c r="D510" s="1"/>
    </row>
    <row r="511" spans="4:4" ht="14.25" customHeight="1" x14ac:dyDescent="0.3">
      <c r="D511" s="1"/>
    </row>
    <row r="512" spans="4:4" ht="14.25" customHeight="1" x14ac:dyDescent="0.3">
      <c r="D512" s="1"/>
    </row>
    <row r="513" spans="4:4" ht="14.25" customHeight="1" x14ac:dyDescent="0.3">
      <c r="D513" s="1"/>
    </row>
    <row r="514" spans="4:4" ht="14.25" customHeight="1" x14ac:dyDescent="0.3">
      <c r="D514" s="1"/>
    </row>
    <row r="515" spans="4:4" ht="14.25" customHeight="1" x14ac:dyDescent="0.3">
      <c r="D515" s="1"/>
    </row>
    <row r="516" spans="4:4" ht="14.25" customHeight="1" x14ac:dyDescent="0.3">
      <c r="D516" s="1"/>
    </row>
    <row r="517" spans="4:4" ht="14.25" customHeight="1" x14ac:dyDescent="0.3">
      <c r="D517" s="1"/>
    </row>
    <row r="518" spans="4:4" ht="14.25" customHeight="1" x14ac:dyDescent="0.3">
      <c r="D518" s="1"/>
    </row>
    <row r="519" spans="4:4" ht="14.25" customHeight="1" x14ac:dyDescent="0.3">
      <c r="D519" s="1"/>
    </row>
    <row r="520" spans="4:4" ht="14.25" customHeight="1" x14ac:dyDescent="0.3">
      <c r="D520" s="1"/>
    </row>
    <row r="521" spans="4:4" ht="14.25" customHeight="1" x14ac:dyDescent="0.3">
      <c r="D521" s="1"/>
    </row>
    <row r="522" spans="4:4" ht="14.25" customHeight="1" x14ac:dyDescent="0.3">
      <c r="D522" s="1"/>
    </row>
    <row r="523" spans="4:4" ht="14.25" customHeight="1" x14ac:dyDescent="0.3">
      <c r="D523" s="1"/>
    </row>
    <row r="524" spans="4:4" ht="14.25" customHeight="1" x14ac:dyDescent="0.3">
      <c r="D524" s="1"/>
    </row>
    <row r="525" spans="4:4" ht="14.25" customHeight="1" x14ac:dyDescent="0.3">
      <c r="D525" s="1"/>
    </row>
    <row r="526" spans="4:4" ht="14.25" customHeight="1" x14ac:dyDescent="0.3">
      <c r="D526" s="1"/>
    </row>
    <row r="527" spans="4:4" ht="14.25" customHeight="1" x14ac:dyDescent="0.3">
      <c r="D527" s="1"/>
    </row>
    <row r="528" spans="4:4" ht="14.25" customHeight="1" x14ac:dyDescent="0.3">
      <c r="D528" s="1"/>
    </row>
    <row r="529" spans="4:4" ht="14.25" customHeight="1" x14ac:dyDescent="0.3">
      <c r="D529" s="1"/>
    </row>
    <row r="530" spans="4:4" ht="14.25" customHeight="1" x14ac:dyDescent="0.3">
      <c r="D530" s="1"/>
    </row>
    <row r="531" spans="4:4" ht="14.25" customHeight="1" x14ac:dyDescent="0.3">
      <c r="D531" s="1"/>
    </row>
    <row r="532" spans="4:4" ht="14.25" customHeight="1" x14ac:dyDescent="0.3">
      <c r="D532" s="1"/>
    </row>
    <row r="533" spans="4:4" ht="14.25" customHeight="1" x14ac:dyDescent="0.3">
      <c r="D533" s="1"/>
    </row>
    <row r="534" spans="4:4" ht="14.25" customHeight="1" x14ac:dyDescent="0.3">
      <c r="D534" s="1"/>
    </row>
    <row r="535" spans="4:4" ht="14.25" customHeight="1" x14ac:dyDescent="0.3">
      <c r="D535" s="1"/>
    </row>
    <row r="536" spans="4:4" ht="14.25" customHeight="1" x14ac:dyDescent="0.3">
      <c r="D536" s="1"/>
    </row>
    <row r="537" spans="4:4" ht="14.25" customHeight="1" x14ac:dyDescent="0.3">
      <c r="D537" s="1"/>
    </row>
    <row r="538" spans="4:4" ht="14.25" customHeight="1" x14ac:dyDescent="0.3">
      <c r="D538" s="1"/>
    </row>
    <row r="539" spans="4:4" ht="14.25" customHeight="1" x14ac:dyDescent="0.3">
      <c r="D539" s="1"/>
    </row>
    <row r="540" spans="4:4" ht="14.25" customHeight="1" x14ac:dyDescent="0.3">
      <c r="D540" s="1"/>
    </row>
    <row r="541" spans="4:4" ht="14.25" customHeight="1" x14ac:dyDescent="0.3">
      <c r="D541" s="1"/>
    </row>
    <row r="542" spans="4:4" ht="14.25" customHeight="1" x14ac:dyDescent="0.3">
      <c r="D542" s="1"/>
    </row>
    <row r="543" spans="4:4" ht="14.25" customHeight="1" x14ac:dyDescent="0.3">
      <c r="D543" s="1"/>
    </row>
    <row r="544" spans="4:4" ht="14.25" customHeight="1" x14ac:dyDescent="0.3">
      <c r="D544" s="1"/>
    </row>
    <row r="545" spans="4:4" ht="14.25" customHeight="1" x14ac:dyDescent="0.3">
      <c r="D545" s="1"/>
    </row>
    <row r="546" spans="4:4" ht="14.25" customHeight="1" x14ac:dyDescent="0.3">
      <c r="D546" s="1"/>
    </row>
    <row r="547" spans="4:4" ht="14.25" customHeight="1" x14ac:dyDescent="0.3">
      <c r="D547" s="1"/>
    </row>
    <row r="548" spans="4:4" ht="14.25" customHeight="1" x14ac:dyDescent="0.3">
      <c r="D548" s="1"/>
    </row>
    <row r="549" spans="4:4" ht="14.25" customHeight="1" x14ac:dyDescent="0.3">
      <c r="D549" s="1"/>
    </row>
    <row r="550" spans="4:4" ht="14.25" customHeight="1" x14ac:dyDescent="0.3">
      <c r="D550" s="1"/>
    </row>
    <row r="551" spans="4:4" ht="14.25" customHeight="1" x14ac:dyDescent="0.3">
      <c r="D551" s="1"/>
    </row>
    <row r="552" spans="4:4" ht="14.25" customHeight="1" x14ac:dyDescent="0.3">
      <c r="D552" s="1"/>
    </row>
    <row r="553" spans="4:4" ht="14.25" customHeight="1" x14ac:dyDescent="0.3">
      <c r="D553" s="1"/>
    </row>
    <row r="554" spans="4:4" ht="14.25" customHeight="1" x14ac:dyDescent="0.3">
      <c r="D554" s="1"/>
    </row>
    <row r="555" spans="4:4" ht="14.25" customHeight="1" x14ac:dyDescent="0.3">
      <c r="D555" s="1"/>
    </row>
    <row r="556" spans="4:4" ht="14.25" customHeight="1" x14ac:dyDescent="0.3">
      <c r="D556" s="1"/>
    </row>
    <row r="557" spans="4:4" ht="14.25" customHeight="1" x14ac:dyDescent="0.3">
      <c r="D557" s="1"/>
    </row>
    <row r="558" spans="4:4" ht="14.25" customHeight="1" x14ac:dyDescent="0.3">
      <c r="D558" s="1"/>
    </row>
    <row r="559" spans="4:4" ht="14.25" customHeight="1" x14ac:dyDescent="0.3">
      <c r="D559" s="1"/>
    </row>
    <row r="560" spans="4:4" ht="14.25" customHeight="1" x14ac:dyDescent="0.3">
      <c r="D560" s="1"/>
    </row>
    <row r="561" spans="4:4" ht="14.25" customHeight="1" x14ac:dyDescent="0.3">
      <c r="D561" s="1"/>
    </row>
    <row r="562" spans="4:4" ht="14.25" customHeight="1" x14ac:dyDescent="0.3">
      <c r="D562" s="1"/>
    </row>
    <row r="563" spans="4:4" ht="14.25" customHeight="1" x14ac:dyDescent="0.3">
      <c r="D563" s="1"/>
    </row>
    <row r="564" spans="4:4" ht="14.25" customHeight="1" x14ac:dyDescent="0.3">
      <c r="D564" s="1"/>
    </row>
    <row r="565" spans="4:4" ht="14.25" customHeight="1" x14ac:dyDescent="0.3">
      <c r="D565" s="1"/>
    </row>
    <row r="566" spans="4:4" ht="14.25" customHeight="1" x14ac:dyDescent="0.3">
      <c r="D566" s="1"/>
    </row>
    <row r="567" spans="4:4" ht="14.25" customHeight="1" x14ac:dyDescent="0.3">
      <c r="D567" s="1"/>
    </row>
    <row r="568" spans="4:4" ht="14.25" customHeight="1" x14ac:dyDescent="0.3">
      <c r="D568" s="1"/>
    </row>
    <row r="569" spans="4:4" ht="14.25" customHeight="1" x14ac:dyDescent="0.3">
      <c r="D569" s="1"/>
    </row>
    <row r="570" spans="4:4" ht="14.25" customHeight="1" x14ac:dyDescent="0.3">
      <c r="D570" s="1"/>
    </row>
    <row r="571" spans="4:4" ht="14.25" customHeight="1" x14ac:dyDescent="0.3">
      <c r="D571" s="1"/>
    </row>
    <row r="572" spans="4:4" ht="14.25" customHeight="1" x14ac:dyDescent="0.3">
      <c r="D572" s="1"/>
    </row>
    <row r="573" spans="4:4" ht="14.25" customHeight="1" x14ac:dyDescent="0.3">
      <c r="D573" s="1"/>
    </row>
    <row r="574" spans="4:4" ht="14.25" customHeight="1" x14ac:dyDescent="0.3">
      <c r="D574" s="1"/>
    </row>
    <row r="575" spans="4:4" ht="14.25" customHeight="1" x14ac:dyDescent="0.3">
      <c r="D575" s="1"/>
    </row>
    <row r="576" spans="4:4" ht="14.25" customHeight="1" x14ac:dyDescent="0.3">
      <c r="D576" s="1"/>
    </row>
    <row r="577" spans="4:4" ht="14.25" customHeight="1" x14ac:dyDescent="0.3">
      <c r="D577" s="1"/>
    </row>
    <row r="578" spans="4:4" ht="14.25" customHeight="1" x14ac:dyDescent="0.3">
      <c r="D578" s="1"/>
    </row>
    <row r="579" spans="4:4" ht="14.25" customHeight="1" x14ac:dyDescent="0.3">
      <c r="D579" s="1"/>
    </row>
    <row r="580" spans="4:4" ht="14.25" customHeight="1" x14ac:dyDescent="0.3">
      <c r="D580" s="1"/>
    </row>
    <row r="581" spans="4:4" ht="14.25" customHeight="1" x14ac:dyDescent="0.3">
      <c r="D581" s="1"/>
    </row>
    <row r="582" spans="4:4" ht="14.25" customHeight="1" x14ac:dyDescent="0.3">
      <c r="D582" s="1"/>
    </row>
    <row r="583" spans="4:4" ht="14.25" customHeight="1" x14ac:dyDescent="0.3">
      <c r="D583" s="1"/>
    </row>
    <row r="584" spans="4:4" ht="14.25" customHeight="1" x14ac:dyDescent="0.3">
      <c r="D584" s="1"/>
    </row>
    <row r="585" spans="4:4" ht="14.25" customHeight="1" x14ac:dyDescent="0.3">
      <c r="D585" s="1"/>
    </row>
    <row r="586" spans="4:4" ht="14.25" customHeight="1" x14ac:dyDescent="0.3">
      <c r="D586" s="1"/>
    </row>
    <row r="587" spans="4:4" ht="14.25" customHeight="1" x14ac:dyDescent="0.3">
      <c r="D587" s="1"/>
    </row>
    <row r="588" spans="4:4" ht="14.25" customHeight="1" x14ac:dyDescent="0.3">
      <c r="D588" s="1"/>
    </row>
    <row r="589" spans="4:4" ht="14.25" customHeight="1" x14ac:dyDescent="0.3">
      <c r="D589" s="1"/>
    </row>
    <row r="590" spans="4:4" ht="14.25" customHeight="1" x14ac:dyDescent="0.3">
      <c r="D590" s="1"/>
    </row>
    <row r="591" spans="4:4" ht="14.25" customHeight="1" x14ac:dyDescent="0.3">
      <c r="D591" s="1"/>
    </row>
    <row r="592" spans="4:4" ht="14.25" customHeight="1" x14ac:dyDescent="0.3">
      <c r="D592" s="1"/>
    </row>
    <row r="593" spans="4:4" ht="14.25" customHeight="1" x14ac:dyDescent="0.3">
      <c r="D593" s="1"/>
    </row>
    <row r="594" spans="4:4" ht="14.25" customHeight="1" x14ac:dyDescent="0.3">
      <c r="D594" s="1"/>
    </row>
    <row r="595" spans="4:4" ht="14.25" customHeight="1" x14ac:dyDescent="0.3">
      <c r="D595" s="1"/>
    </row>
    <row r="596" spans="4:4" ht="14.25" customHeight="1" x14ac:dyDescent="0.3">
      <c r="D596" s="1"/>
    </row>
    <row r="597" spans="4:4" ht="14.25" customHeight="1" x14ac:dyDescent="0.3">
      <c r="D597" s="1"/>
    </row>
    <row r="598" spans="4:4" ht="14.25" customHeight="1" x14ac:dyDescent="0.3">
      <c r="D598" s="1"/>
    </row>
    <row r="599" spans="4:4" ht="14.25" customHeight="1" x14ac:dyDescent="0.3">
      <c r="D599" s="1"/>
    </row>
    <row r="600" spans="4:4" ht="14.25" customHeight="1" x14ac:dyDescent="0.3">
      <c r="D600" s="1"/>
    </row>
    <row r="601" spans="4:4" ht="14.25" customHeight="1" x14ac:dyDescent="0.3">
      <c r="D601" s="1"/>
    </row>
    <row r="602" spans="4:4" ht="14.25" customHeight="1" x14ac:dyDescent="0.3">
      <c r="D602" s="1"/>
    </row>
    <row r="603" spans="4:4" ht="14.25" customHeight="1" x14ac:dyDescent="0.3">
      <c r="D603" s="1"/>
    </row>
    <row r="604" spans="4:4" ht="14.25" customHeight="1" x14ac:dyDescent="0.3">
      <c r="D604" s="1"/>
    </row>
    <row r="605" spans="4:4" ht="14.25" customHeight="1" x14ac:dyDescent="0.3">
      <c r="D605" s="1"/>
    </row>
    <row r="606" spans="4:4" ht="14.25" customHeight="1" x14ac:dyDescent="0.3">
      <c r="D606" s="1"/>
    </row>
    <row r="607" spans="4:4" ht="14.25" customHeight="1" x14ac:dyDescent="0.3">
      <c r="D607" s="1"/>
    </row>
    <row r="608" spans="4:4" ht="14.25" customHeight="1" x14ac:dyDescent="0.3">
      <c r="D608" s="1"/>
    </row>
    <row r="609" spans="4:4" ht="14.25" customHeight="1" x14ac:dyDescent="0.3">
      <c r="D609" s="1"/>
    </row>
    <row r="610" spans="4:4" ht="14.25" customHeight="1" x14ac:dyDescent="0.3">
      <c r="D610" s="1"/>
    </row>
    <row r="611" spans="4:4" ht="14.25" customHeight="1" x14ac:dyDescent="0.3">
      <c r="D611" s="1"/>
    </row>
    <row r="612" spans="4:4" ht="14.25" customHeight="1" x14ac:dyDescent="0.3">
      <c r="D612" s="1"/>
    </row>
    <row r="613" spans="4:4" ht="14.25" customHeight="1" x14ac:dyDescent="0.3">
      <c r="D613" s="1"/>
    </row>
    <row r="614" spans="4:4" ht="14.25" customHeight="1" x14ac:dyDescent="0.3">
      <c r="D614" s="1"/>
    </row>
    <row r="615" spans="4:4" ht="14.25" customHeight="1" x14ac:dyDescent="0.3">
      <c r="D615" s="1"/>
    </row>
    <row r="616" spans="4:4" ht="14.25" customHeight="1" x14ac:dyDescent="0.3">
      <c r="D616" s="1"/>
    </row>
    <row r="617" spans="4:4" ht="14.25" customHeight="1" x14ac:dyDescent="0.3">
      <c r="D617" s="1"/>
    </row>
    <row r="618" spans="4:4" ht="14.25" customHeight="1" x14ac:dyDescent="0.3">
      <c r="D618" s="1"/>
    </row>
    <row r="619" spans="4:4" ht="14.25" customHeight="1" x14ac:dyDescent="0.3">
      <c r="D619" s="1"/>
    </row>
    <row r="620" spans="4:4" ht="14.25" customHeight="1" x14ac:dyDescent="0.3">
      <c r="D620" s="1"/>
    </row>
    <row r="621" spans="4:4" ht="14.25" customHeight="1" x14ac:dyDescent="0.3">
      <c r="D621" s="1"/>
    </row>
    <row r="622" spans="4:4" ht="14.25" customHeight="1" x14ac:dyDescent="0.3">
      <c r="D622" s="1"/>
    </row>
    <row r="623" spans="4:4" ht="14.25" customHeight="1" x14ac:dyDescent="0.3">
      <c r="D623" s="1"/>
    </row>
    <row r="624" spans="4:4" ht="14.25" customHeight="1" x14ac:dyDescent="0.3">
      <c r="D624" s="1"/>
    </row>
    <row r="625" spans="4:4" ht="14.25" customHeight="1" x14ac:dyDescent="0.3">
      <c r="D625" s="1"/>
    </row>
    <row r="626" spans="4:4" ht="14.25" customHeight="1" x14ac:dyDescent="0.3">
      <c r="D626" s="1"/>
    </row>
    <row r="627" spans="4:4" ht="14.25" customHeight="1" x14ac:dyDescent="0.3">
      <c r="D627" s="1"/>
    </row>
    <row r="628" spans="4:4" ht="14.25" customHeight="1" x14ac:dyDescent="0.3">
      <c r="D628" s="1"/>
    </row>
    <row r="629" spans="4:4" ht="14.25" customHeight="1" x14ac:dyDescent="0.3">
      <c r="D629" s="1"/>
    </row>
    <row r="630" spans="4:4" ht="14.25" customHeight="1" x14ac:dyDescent="0.3">
      <c r="D630" s="1"/>
    </row>
    <row r="631" spans="4:4" ht="14.25" customHeight="1" x14ac:dyDescent="0.3">
      <c r="D631" s="1"/>
    </row>
    <row r="632" spans="4:4" ht="14.25" customHeight="1" x14ac:dyDescent="0.3">
      <c r="D632" s="1"/>
    </row>
    <row r="633" spans="4:4" ht="14.25" customHeight="1" x14ac:dyDescent="0.3">
      <c r="D633" s="1"/>
    </row>
    <row r="634" spans="4:4" ht="14.25" customHeight="1" x14ac:dyDescent="0.3">
      <c r="D634" s="1"/>
    </row>
    <row r="635" spans="4:4" ht="14.25" customHeight="1" x14ac:dyDescent="0.3">
      <c r="D635" s="1"/>
    </row>
    <row r="636" spans="4:4" ht="14.25" customHeight="1" x14ac:dyDescent="0.3">
      <c r="D636" s="1"/>
    </row>
    <row r="637" spans="4:4" ht="14.25" customHeight="1" x14ac:dyDescent="0.3">
      <c r="D637" s="1"/>
    </row>
    <row r="638" spans="4:4" ht="14.25" customHeight="1" x14ac:dyDescent="0.3">
      <c r="D638" s="1"/>
    </row>
    <row r="639" spans="4:4" ht="14.25" customHeight="1" x14ac:dyDescent="0.3">
      <c r="D639" s="1"/>
    </row>
    <row r="640" spans="4:4" ht="14.25" customHeight="1" x14ac:dyDescent="0.3">
      <c r="D640" s="1"/>
    </row>
    <row r="641" spans="4:4" ht="14.25" customHeight="1" x14ac:dyDescent="0.3">
      <c r="D641" s="1"/>
    </row>
    <row r="642" spans="4:4" ht="14.25" customHeight="1" x14ac:dyDescent="0.3">
      <c r="D642" s="1"/>
    </row>
    <row r="643" spans="4:4" ht="14.25" customHeight="1" x14ac:dyDescent="0.3">
      <c r="D643" s="1"/>
    </row>
    <row r="644" spans="4:4" ht="14.25" customHeight="1" x14ac:dyDescent="0.3">
      <c r="D644" s="1"/>
    </row>
    <row r="645" spans="4:4" ht="14.25" customHeight="1" x14ac:dyDescent="0.3">
      <c r="D645" s="1"/>
    </row>
    <row r="646" spans="4:4" ht="14.25" customHeight="1" x14ac:dyDescent="0.3">
      <c r="D646" s="1"/>
    </row>
    <row r="647" spans="4:4" ht="14.25" customHeight="1" x14ac:dyDescent="0.3">
      <c r="D647" s="1"/>
    </row>
    <row r="648" spans="4:4" ht="14.25" customHeight="1" x14ac:dyDescent="0.3">
      <c r="D648" s="1"/>
    </row>
    <row r="649" spans="4:4" ht="14.25" customHeight="1" x14ac:dyDescent="0.3">
      <c r="D649" s="1"/>
    </row>
    <row r="650" spans="4:4" ht="14.25" customHeight="1" x14ac:dyDescent="0.3">
      <c r="D650" s="1"/>
    </row>
    <row r="651" spans="4:4" ht="14.25" customHeight="1" x14ac:dyDescent="0.3">
      <c r="D651" s="1"/>
    </row>
    <row r="652" spans="4:4" ht="14.25" customHeight="1" x14ac:dyDescent="0.3">
      <c r="D652" s="1"/>
    </row>
    <row r="653" spans="4:4" ht="14.25" customHeight="1" x14ac:dyDescent="0.3">
      <c r="D653" s="1"/>
    </row>
    <row r="654" spans="4:4" ht="14.25" customHeight="1" x14ac:dyDescent="0.3">
      <c r="D654" s="1"/>
    </row>
    <row r="655" spans="4:4" ht="14.25" customHeight="1" x14ac:dyDescent="0.3">
      <c r="D655" s="1"/>
    </row>
    <row r="656" spans="4:4" ht="14.25" customHeight="1" x14ac:dyDescent="0.3">
      <c r="D656" s="1"/>
    </row>
    <row r="657" spans="4:4" ht="14.25" customHeight="1" x14ac:dyDescent="0.3">
      <c r="D657" s="1"/>
    </row>
    <row r="658" spans="4:4" ht="14.25" customHeight="1" x14ac:dyDescent="0.3">
      <c r="D658" s="1"/>
    </row>
    <row r="659" spans="4:4" ht="14.25" customHeight="1" x14ac:dyDescent="0.3">
      <c r="D659" s="1"/>
    </row>
    <row r="660" spans="4:4" ht="14.25" customHeight="1" x14ac:dyDescent="0.3">
      <c r="D660" s="1"/>
    </row>
    <row r="661" spans="4:4" ht="14.25" customHeight="1" x14ac:dyDescent="0.3">
      <c r="D661" s="1"/>
    </row>
    <row r="662" spans="4:4" ht="14.25" customHeight="1" x14ac:dyDescent="0.3">
      <c r="D662" s="1"/>
    </row>
    <row r="663" spans="4:4" ht="14.25" customHeight="1" x14ac:dyDescent="0.3">
      <c r="D663" s="1"/>
    </row>
    <row r="664" spans="4:4" ht="14.25" customHeight="1" x14ac:dyDescent="0.3">
      <c r="D664" s="1"/>
    </row>
    <row r="665" spans="4:4" ht="14.25" customHeight="1" x14ac:dyDescent="0.3">
      <c r="D665" s="1"/>
    </row>
    <row r="666" spans="4:4" ht="14.25" customHeight="1" x14ac:dyDescent="0.3">
      <c r="D666" s="1"/>
    </row>
    <row r="667" spans="4:4" ht="14.25" customHeight="1" x14ac:dyDescent="0.3">
      <c r="D667" s="1"/>
    </row>
    <row r="668" spans="4:4" ht="14.25" customHeight="1" x14ac:dyDescent="0.3">
      <c r="D668" s="1"/>
    </row>
    <row r="669" spans="4:4" ht="14.25" customHeight="1" x14ac:dyDescent="0.3">
      <c r="D669" s="1"/>
    </row>
    <row r="670" spans="4:4" ht="14.25" customHeight="1" x14ac:dyDescent="0.3">
      <c r="D670" s="1"/>
    </row>
    <row r="671" spans="4:4" ht="14.25" customHeight="1" x14ac:dyDescent="0.3">
      <c r="D671" s="1"/>
    </row>
    <row r="672" spans="4:4" ht="14.25" customHeight="1" x14ac:dyDescent="0.3">
      <c r="D672" s="1"/>
    </row>
    <row r="673" spans="4:4" ht="14.25" customHeight="1" x14ac:dyDescent="0.3">
      <c r="D673" s="1"/>
    </row>
    <row r="674" spans="4:4" ht="14.25" customHeight="1" x14ac:dyDescent="0.3">
      <c r="D674" s="1"/>
    </row>
    <row r="675" spans="4:4" ht="14.25" customHeight="1" x14ac:dyDescent="0.3">
      <c r="D675" s="1"/>
    </row>
    <row r="676" spans="4:4" ht="14.25" customHeight="1" x14ac:dyDescent="0.3">
      <c r="D676" s="1"/>
    </row>
    <row r="677" spans="4:4" ht="14.25" customHeight="1" x14ac:dyDescent="0.3">
      <c r="D677" s="1"/>
    </row>
    <row r="678" spans="4:4" ht="14.25" customHeight="1" x14ac:dyDescent="0.3">
      <c r="D678" s="1"/>
    </row>
    <row r="679" spans="4:4" ht="14.25" customHeight="1" x14ac:dyDescent="0.3">
      <c r="D679" s="1"/>
    </row>
    <row r="680" spans="4:4" ht="14.25" customHeight="1" x14ac:dyDescent="0.3">
      <c r="D680" s="1"/>
    </row>
    <row r="681" spans="4:4" ht="14.25" customHeight="1" x14ac:dyDescent="0.3">
      <c r="D681" s="1"/>
    </row>
    <row r="682" spans="4:4" ht="14.25" customHeight="1" x14ac:dyDescent="0.3">
      <c r="D682" s="1"/>
    </row>
    <row r="683" spans="4:4" ht="14.25" customHeight="1" x14ac:dyDescent="0.3">
      <c r="D683" s="1"/>
    </row>
    <row r="684" spans="4:4" ht="14.25" customHeight="1" x14ac:dyDescent="0.3">
      <c r="D684" s="1"/>
    </row>
    <row r="685" spans="4:4" ht="14.25" customHeight="1" x14ac:dyDescent="0.3">
      <c r="D685" s="1"/>
    </row>
    <row r="686" spans="4:4" ht="14.25" customHeight="1" x14ac:dyDescent="0.3">
      <c r="D686" s="1"/>
    </row>
    <row r="687" spans="4:4" ht="14.25" customHeight="1" x14ac:dyDescent="0.3">
      <c r="D687" s="1"/>
    </row>
    <row r="688" spans="4:4" ht="14.25" customHeight="1" x14ac:dyDescent="0.3">
      <c r="D688" s="1"/>
    </row>
    <row r="689" spans="4:4" ht="14.25" customHeight="1" x14ac:dyDescent="0.3">
      <c r="D689" s="1"/>
    </row>
    <row r="690" spans="4:4" ht="14.25" customHeight="1" x14ac:dyDescent="0.3">
      <c r="D690" s="1"/>
    </row>
    <row r="691" spans="4:4" ht="14.25" customHeight="1" x14ac:dyDescent="0.3">
      <c r="D691" s="1"/>
    </row>
    <row r="692" spans="4:4" ht="14.25" customHeight="1" x14ac:dyDescent="0.3">
      <c r="D692" s="1"/>
    </row>
    <row r="693" spans="4:4" ht="14.25" customHeight="1" x14ac:dyDescent="0.3">
      <c r="D693" s="1"/>
    </row>
    <row r="694" spans="4:4" ht="14.25" customHeight="1" x14ac:dyDescent="0.3">
      <c r="D694" s="1"/>
    </row>
    <row r="695" spans="4:4" ht="14.25" customHeight="1" x14ac:dyDescent="0.3">
      <c r="D695" s="1"/>
    </row>
    <row r="696" spans="4:4" ht="14.25" customHeight="1" x14ac:dyDescent="0.3">
      <c r="D696" s="1"/>
    </row>
    <row r="697" spans="4:4" ht="14.25" customHeight="1" x14ac:dyDescent="0.3">
      <c r="D697" s="1"/>
    </row>
    <row r="698" spans="4:4" ht="14.25" customHeight="1" x14ac:dyDescent="0.3">
      <c r="D698" s="1"/>
    </row>
    <row r="699" spans="4:4" ht="14.25" customHeight="1" x14ac:dyDescent="0.3">
      <c r="D699" s="1"/>
    </row>
    <row r="700" spans="4:4" ht="14.25" customHeight="1" x14ac:dyDescent="0.3">
      <c r="D700" s="1"/>
    </row>
    <row r="701" spans="4:4" ht="14.25" customHeight="1" x14ac:dyDescent="0.3">
      <c r="D701" s="1"/>
    </row>
    <row r="702" spans="4:4" ht="14.25" customHeight="1" x14ac:dyDescent="0.3">
      <c r="D702" s="1"/>
    </row>
    <row r="703" spans="4:4" ht="14.25" customHeight="1" x14ac:dyDescent="0.3">
      <c r="D703" s="1"/>
    </row>
    <row r="704" spans="4:4" ht="14.25" customHeight="1" x14ac:dyDescent="0.3">
      <c r="D704" s="1"/>
    </row>
    <row r="705" spans="4:4" ht="14.25" customHeight="1" x14ac:dyDescent="0.3">
      <c r="D705" s="1"/>
    </row>
    <row r="706" spans="4:4" ht="14.25" customHeight="1" x14ac:dyDescent="0.3">
      <c r="D706" s="1"/>
    </row>
    <row r="707" spans="4:4" ht="14.25" customHeight="1" x14ac:dyDescent="0.3">
      <c r="D707" s="1"/>
    </row>
    <row r="708" spans="4:4" ht="14.25" customHeight="1" x14ac:dyDescent="0.3">
      <c r="D708" s="1"/>
    </row>
    <row r="709" spans="4:4" ht="14.25" customHeight="1" x14ac:dyDescent="0.3">
      <c r="D709" s="1"/>
    </row>
    <row r="710" spans="4:4" ht="14.25" customHeight="1" x14ac:dyDescent="0.3">
      <c r="D710" s="1"/>
    </row>
    <row r="711" spans="4:4" ht="14.25" customHeight="1" x14ac:dyDescent="0.3">
      <c r="D711" s="1"/>
    </row>
    <row r="712" spans="4:4" ht="14.25" customHeight="1" x14ac:dyDescent="0.3">
      <c r="D712" s="1"/>
    </row>
    <row r="713" spans="4:4" ht="14.25" customHeight="1" x14ac:dyDescent="0.3">
      <c r="D713" s="1"/>
    </row>
    <row r="714" spans="4:4" ht="14.25" customHeight="1" x14ac:dyDescent="0.3">
      <c r="D714" s="1"/>
    </row>
    <row r="715" spans="4:4" ht="14.25" customHeight="1" x14ac:dyDescent="0.3">
      <c r="D715" s="1"/>
    </row>
    <row r="716" spans="4:4" ht="14.25" customHeight="1" x14ac:dyDescent="0.3">
      <c r="D716" s="1"/>
    </row>
    <row r="717" spans="4:4" ht="14.25" customHeight="1" x14ac:dyDescent="0.3">
      <c r="D717" s="1"/>
    </row>
    <row r="718" spans="4:4" ht="14.25" customHeight="1" x14ac:dyDescent="0.3">
      <c r="D718" s="1"/>
    </row>
    <row r="719" spans="4:4" ht="14.25" customHeight="1" x14ac:dyDescent="0.3">
      <c r="D719" s="1"/>
    </row>
    <row r="720" spans="4:4" ht="14.25" customHeight="1" x14ac:dyDescent="0.3">
      <c r="D720" s="1"/>
    </row>
    <row r="721" spans="4:4" ht="14.25" customHeight="1" x14ac:dyDescent="0.3">
      <c r="D721" s="1"/>
    </row>
    <row r="722" spans="4:4" ht="14.25" customHeight="1" x14ac:dyDescent="0.3">
      <c r="D722" s="1"/>
    </row>
    <row r="723" spans="4:4" ht="14.25" customHeight="1" x14ac:dyDescent="0.3">
      <c r="D723" s="1"/>
    </row>
    <row r="724" spans="4:4" ht="14.25" customHeight="1" x14ac:dyDescent="0.3">
      <c r="D724" s="1"/>
    </row>
    <row r="725" spans="4:4" ht="14.25" customHeight="1" x14ac:dyDescent="0.3">
      <c r="D725" s="1"/>
    </row>
    <row r="726" spans="4:4" ht="14.25" customHeight="1" x14ac:dyDescent="0.3">
      <c r="D726" s="1"/>
    </row>
    <row r="727" spans="4:4" ht="14.25" customHeight="1" x14ac:dyDescent="0.3">
      <c r="D727" s="1"/>
    </row>
    <row r="728" spans="4:4" ht="14.25" customHeight="1" x14ac:dyDescent="0.3">
      <c r="D728" s="1"/>
    </row>
    <row r="729" spans="4:4" ht="14.25" customHeight="1" x14ac:dyDescent="0.3">
      <c r="D729" s="1"/>
    </row>
    <row r="730" spans="4:4" ht="14.25" customHeight="1" x14ac:dyDescent="0.3">
      <c r="D730" s="1"/>
    </row>
    <row r="731" spans="4:4" ht="14.25" customHeight="1" x14ac:dyDescent="0.3">
      <c r="D731" s="1"/>
    </row>
    <row r="732" spans="4:4" ht="14.25" customHeight="1" x14ac:dyDescent="0.3">
      <c r="D732" s="1"/>
    </row>
    <row r="733" spans="4:4" ht="14.25" customHeight="1" x14ac:dyDescent="0.3">
      <c r="D733" s="1"/>
    </row>
    <row r="734" spans="4:4" ht="14.25" customHeight="1" x14ac:dyDescent="0.3">
      <c r="D734" s="1"/>
    </row>
    <row r="735" spans="4:4" ht="14.25" customHeight="1" x14ac:dyDescent="0.3">
      <c r="D735" s="1"/>
    </row>
    <row r="736" spans="4:4" ht="14.25" customHeight="1" x14ac:dyDescent="0.3">
      <c r="D736" s="1"/>
    </row>
    <row r="737" spans="4:4" ht="14.25" customHeight="1" x14ac:dyDescent="0.3">
      <c r="D737" s="1"/>
    </row>
    <row r="738" spans="4:4" ht="14.25" customHeight="1" x14ac:dyDescent="0.3">
      <c r="D738" s="1"/>
    </row>
    <row r="739" spans="4:4" ht="14.25" customHeight="1" x14ac:dyDescent="0.3">
      <c r="D739" s="1"/>
    </row>
    <row r="740" spans="4:4" ht="14.25" customHeight="1" x14ac:dyDescent="0.3">
      <c r="D740" s="1"/>
    </row>
    <row r="741" spans="4:4" ht="14.25" customHeight="1" x14ac:dyDescent="0.3">
      <c r="D741" s="1"/>
    </row>
    <row r="742" spans="4:4" ht="14.25" customHeight="1" x14ac:dyDescent="0.3">
      <c r="D742" s="1"/>
    </row>
    <row r="743" spans="4:4" ht="14.25" customHeight="1" x14ac:dyDescent="0.3">
      <c r="D743" s="1"/>
    </row>
    <row r="744" spans="4:4" ht="14.25" customHeight="1" x14ac:dyDescent="0.3">
      <c r="D744" s="1"/>
    </row>
    <row r="745" spans="4:4" ht="14.25" customHeight="1" x14ac:dyDescent="0.3">
      <c r="D745" s="1"/>
    </row>
    <row r="746" spans="4:4" ht="14.25" customHeight="1" x14ac:dyDescent="0.3">
      <c r="D746" s="1"/>
    </row>
    <row r="747" spans="4:4" ht="14.25" customHeight="1" x14ac:dyDescent="0.3">
      <c r="D747" s="1"/>
    </row>
    <row r="748" spans="4:4" ht="14.25" customHeight="1" x14ac:dyDescent="0.3">
      <c r="D748" s="1"/>
    </row>
    <row r="749" spans="4:4" ht="14.25" customHeight="1" x14ac:dyDescent="0.3">
      <c r="D749" s="1"/>
    </row>
    <row r="750" spans="4:4" ht="14.25" customHeight="1" x14ac:dyDescent="0.3">
      <c r="D750" s="1"/>
    </row>
    <row r="751" spans="4:4" ht="14.25" customHeight="1" x14ac:dyDescent="0.3">
      <c r="D751" s="1"/>
    </row>
    <row r="752" spans="4:4" ht="14.25" customHeight="1" x14ac:dyDescent="0.3">
      <c r="D752" s="1"/>
    </row>
    <row r="753" spans="4:4" ht="14.25" customHeight="1" x14ac:dyDescent="0.3">
      <c r="D753" s="1"/>
    </row>
    <row r="754" spans="4:4" ht="14.25" customHeight="1" x14ac:dyDescent="0.3">
      <c r="D754" s="1"/>
    </row>
    <row r="755" spans="4:4" ht="14.25" customHeight="1" x14ac:dyDescent="0.3">
      <c r="D755" s="1"/>
    </row>
    <row r="756" spans="4:4" ht="14.25" customHeight="1" x14ac:dyDescent="0.3">
      <c r="D756" s="1"/>
    </row>
    <row r="757" spans="4:4" ht="14.25" customHeight="1" x14ac:dyDescent="0.3">
      <c r="D757" s="1"/>
    </row>
    <row r="758" spans="4:4" ht="14.25" customHeight="1" x14ac:dyDescent="0.3">
      <c r="D758" s="1"/>
    </row>
    <row r="759" spans="4:4" ht="14.25" customHeight="1" x14ac:dyDescent="0.3">
      <c r="D759" s="1"/>
    </row>
    <row r="760" spans="4:4" ht="14.25" customHeight="1" x14ac:dyDescent="0.3">
      <c r="D760" s="1"/>
    </row>
    <row r="761" spans="4:4" ht="14.25" customHeight="1" x14ac:dyDescent="0.3">
      <c r="D761" s="1"/>
    </row>
    <row r="762" spans="4:4" ht="14.25" customHeight="1" x14ac:dyDescent="0.3">
      <c r="D762" s="1"/>
    </row>
    <row r="763" spans="4:4" ht="14.25" customHeight="1" x14ac:dyDescent="0.3">
      <c r="D763" s="1"/>
    </row>
    <row r="764" spans="4:4" ht="14.25" customHeight="1" x14ac:dyDescent="0.3">
      <c r="D764" s="1"/>
    </row>
    <row r="765" spans="4:4" ht="14.25" customHeight="1" x14ac:dyDescent="0.3">
      <c r="D765" s="1"/>
    </row>
    <row r="766" spans="4:4" ht="14.25" customHeight="1" x14ac:dyDescent="0.3">
      <c r="D766" s="1"/>
    </row>
    <row r="767" spans="4:4" ht="14.25" customHeight="1" x14ac:dyDescent="0.3">
      <c r="D767" s="1"/>
    </row>
    <row r="768" spans="4:4" ht="14.25" customHeight="1" x14ac:dyDescent="0.3">
      <c r="D768" s="1"/>
    </row>
    <row r="769" spans="4:4" ht="14.25" customHeight="1" x14ac:dyDescent="0.3">
      <c r="D769" s="1"/>
    </row>
    <row r="770" spans="4:4" ht="14.25" customHeight="1" x14ac:dyDescent="0.3">
      <c r="D770" s="1"/>
    </row>
    <row r="771" spans="4:4" ht="14.25" customHeight="1" x14ac:dyDescent="0.3">
      <c r="D771" s="1"/>
    </row>
    <row r="772" spans="4:4" ht="14.25" customHeight="1" x14ac:dyDescent="0.3">
      <c r="D772" s="1"/>
    </row>
    <row r="773" spans="4:4" ht="14.25" customHeight="1" x14ac:dyDescent="0.3">
      <c r="D773" s="1"/>
    </row>
    <row r="774" spans="4:4" ht="14.25" customHeight="1" x14ac:dyDescent="0.3">
      <c r="D774" s="1"/>
    </row>
    <row r="775" spans="4:4" ht="14.25" customHeight="1" x14ac:dyDescent="0.3">
      <c r="D775" s="1"/>
    </row>
    <row r="776" spans="4:4" ht="14.25" customHeight="1" x14ac:dyDescent="0.3">
      <c r="D776" s="1"/>
    </row>
    <row r="777" spans="4:4" ht="14.25" customHeight="1" x14ac:dyDescent="0.3">
      <c r="D777" s="1"/>
    </row>
    <row r="778" spans="4:4" ht="14.25" customHeight="1" x14ac:dyDescent="0.3">
      <c r="D778" s="1"/>
    </row>
    <row r="779" spans="4:4" ht="14.25" customHeight="1" x14ac:dyDescent="0.3">
      <c r="D779" s="1"/>
    </row>
    <row r="780" spans="4:4" ht="14.25" customHeight="1" x14ac:dyDescent="0.3">
      <c r="D780" s="1"/>
    </row>
    <row r="781" spans="4:4" ht="14.25" customHeight="1" x14ac:dyDescent="0.3">
      <c r="D781" s="1"/>
    </row>
    <row r="782" spans="4:4" ht="14.25" customHeight="1" x14ac:dyDescent="0.3">
      <c r="D782" s="1"/>
    </row>
    <row r="783" spans="4:4" ht="14.25" customHeight="1" x14ac:dyDescent="0.3">
      <c r="D783" s="1"/>
    </row>
    <row r="784" spans="4:4" ht="14.25" customHeight="1" x14ac:dyDescent="0.3">
      <c r="D784" s="1"/>
    </row>
    <row r="785" spans="4:4" ht="14.25" customHeight="1" x14ac:dyDescent="0.3">
      <c r="D785" s="1"/>
    </row>
    <row r="786" spans="4:4" ht="14.25" customHeight="1" x14ac:dyDescent="0.3">
      <c r="D786" s="1"/>
    </row>
    <row r="787" spans="4:4" ht="14.25" customHeight="1" x14ac:dyDescent="0.3">
      <c r="D787" s="1"/>
    </row>
    <row r="788" spans="4:4" ht="14.25" customHeight="1" x14ac:dyDescent="0.3">
      <c r="D788" s="1"/>
    </row>
    <row r="789" spans="4:4" ht="14.25" customHeight="1" x14ac:dyDescent="0.3">
      <c r="D789" s="1"/>
    </row>
    <row r="790" spans="4:4" ht="14.25" customHeight="1" x14ac:dyDescent="0.3">
      <c r="D790" s="1"/>
    </row>
    <row r="791" spans="4:4" ht="14.25" customHeight="1" x14ac:dyDescent="0.3">
      <c r="D791" s="1"/>
    </row>
    <row r="792" spans="4:4" ht="14.25" customHeight="1" x14ac:dyDescent="0.3">
      <c r="D792" s="1"/>
    </row>
    <row r="793" spans="4:4" ht="14.25" customHeight="1" x14ac:dyDescent="0.3">
      <c r="D793" s="1"/>
    </row>
    <row r="794" spans="4:4" ht="14.25" customHeight="1" x14ac:dyDescent="0.3">
      <c r="D794" s="1"/>
    </row>
    <row r="795" spans="4:4" ht="14.25" customHeight="1" x14ac:dyDescent="0.3">
      <c r="D795" s="1"/>
    </row>
    <row r="796" spans="4:4" ht="14.25" customHeight="1" x14ac:dyDescent="0.3">
      <c r="D796" s="1"/>
    </row>
    <row r="797" spans="4:4" ht="14.25" customHeight="1" x14ac:dyDescent="0.3">
      <c r="D797" s="1"/>
    </row>
    <row r="798" spans="4:4" ht="14.25" customHeight="1" x14ac:dyDescent="0.3">
      <c r="D798" s="1"/>
    </row>
    <row r="799" spans="4:4" ht="14.25" customHeight="1" x14ac:dyDescent="0.3">
      <c r="D799" s="1"/>
    </row>
    <row r="800" spans="4:4" ht="14.25" customHeight="1" x14ac:dyDescent="0.3">
      <c r="D800" s="1"/>
    </row>
    <row r="801" spans="4:4" ht="14.25" customHeight="1" x14ac:dyDescent="0.3">
      <c r="D801" s="1"/>
    </row>
    <row r="802" spans="4:4" ht="14.25" customHeight="1" x14ac:dyDescent="0.3">
      <c r="D802" s="1"/>
    </row>
    <row r="803" spans="4:4" ht="14.25" customHeight="1" x14ac:dyDescent="0.3">
      <c r="D803" s="1"/>
    </row>
    <row r="804" spans="4:4" ht="14.25" customHeight="1" x14ac:dyDescent="0.3">
      <c r="D804" s="1"/>
    </row>
    <row r="805" spans="4:4" ht="14.25" customHeight="1" x14ac:dyDescent="0.3">
      <c r="D805" s="1"/>
    </row>
    <row r="806" spans="4:4" ht="14.25" customHeight="1" x14ac:dyDescent="0.3">
      <c r="D806" s="1"/>
    </row>
    <row r="807" spans="4:4" ht="14.25" customHeight="1" x14ac:dyDescent="0.3">
      <c r="D807" s="1"/>
    </row>
    <row r="808" spans="4:4" ht="14.25" customHeight="1" x14ac:dyDescent="0.3">
      <c r="D808" s="1"/>
    </row>
    <row r="809" spans="4:4" ht="14.25" customHeight="1" x14ac:dyDescent="0.3">
      <c r="D809" s="1"/>
    </row>
    <row r="810" spans="4:4" ht="14.25" customHeight="1" x14ac:dyDescent="0.3">
      <c r="D810" s="1"/>
    </row>
    <row r="811" spans="4:4" ht="14.25" customHeight="1" x14ac:dyDescent="0.3">
      <c r="D811" s="1"/>
    </row>
    <row r="812" spans="4:4" ht="14.25" customHeight="1" x14ac:dyDescent="0.3">
      <c r="D812" s="1"/>
    </row>
    <row r="813" spans="4:4" ht="14.25" customHeight="1" x14ac:dyDescent="0.3">
      <c r="D813" s="1"/>
    </row>
    <row r="814" spans="4:4" ht="14.25" customHeight="1" x14ac:dyDescent="0.3">
      <c r="D814" s="1"/>
    </row>
    <row r="815" spans="4:4" ht="14.25" customHeight="1" x14ac:dyDescent="0.3">
      <c r="D815" s="1"/>
    </row>
    <row r="816" spans="4:4" ht="14.25" customHeight="1" x14ac:dyDescent="0.3">
      <c r="D816" s="1"/>
    </row>
    <row r="817" spans="4:4" ht="14.25" customHeight="1" x14ac:dyDescent="0.3">
      <c r="D817" s="1"/>
    </row>
    <row r="818" spans="4:4" ht="14.25" customHeight="1" x14ac:dyDescent="0.3">
      <c r="D818" s="1"/>
    </row>
    <row r="819" spans="4:4" ht="14.25" customHeight="1" x14ac:dyDescent="0.3">
      <c r="D819" s="1"/>
    </row>
    <row r="820" spans="4:4" ht="14.25" customHeight="1" x14ac:dyDescent="0.3">
      <c r="D820" s="1"/>
    </row>
    <row r="821" spans="4:4" ht="14.25" customHeight="1" x14ac:dyDescent="0.3">
      <c r="D821" s="1"/>
    </row>
    <row r="822" spans="4:4" ht="14.25" customHeight="1" x14ac:dyDescent="0.3">
      <c r="D822" s="1"/>
    </row>
    <row r="823" spans="4:4" ht="14.25" customHeight="1" x14ac:dyDescent="0.3">
      <c r="D823" s="1"/>
    </row>
    <row r="824" spans="4:4" ht="14.25" customHeight="1" x14ac:dyDescent="0.3">
      <c r="D824" s="1"/>
    </row>
    <row r="825" spans="4:4" ht="14.25" customHeight="1" x14ac:dyDescent="0.3">
      <c r="D825" s="1"/>
    </row>
    <row r="826" spans="4:4" ht="14.25" customHeight="1" x14ac:dyDescent="0.3">
      <c r="D826" s="1"/>
    </row>
    <row r="827" spans="4:4" ht="14.25" customHeight="1" x14ac:dyDescent="0.3">
      <c r="D827" s="1"/>
    </row>
    <row r="828" spans="4:4" ht="14.25" customHeight="1" x14ac:dyDescent="0.3">
      <c r="D828" s="1"/>
    </row>
    <row r="829" spans="4:4" ht="14.25" customHeight="1" x14ac:dyDescent="0.3">
      <c r="D829" s="1"/>
    </row>
    <row r="830" spans="4:4" ht="14.25" customHeight="1" x14ac:dyDescent="0.3">
      <c r="D830" s="1"/>
    </row>
    <row r="831" spans="4:4" ht="14.25" customHeight="1" x14ac:dyDescent="0.3">
      <c r="D831" s="1"/>
    </row>
    <row r="832" spans="4:4" ht="14.25" customHeight="1" x14ac:dyDescent="0.3">
      <c r="D832" s="1"/>
    </row>
    <row r="833" spans="4:4" ht="14.25" customHeight="1" x14ac:dyDescent="0.3">
      <c r="D833" s="1"/>
    </row>
    <row r="834" spans="4:4" ht="14.25" customHeight="1" x14ac:dyDescent="0.3">
      <c r="D834" s="1"/>
    </row>
    <row r="835" spans="4:4" ht="14.25" customHeight="1" x14ac:dyDescent="0.3">
      <c r="D835" s="1"/>
    </row>
    <row r="836" spans="4:4" ht="14.25" customHeight="1" x14ac:dyDescent="0.3">
      <c r="D836" s="1"/>
    </row>
    <row r="837" spans="4:4" ht="14.25" customHeight="1" x14ac:dyDescent="0.3">
      <c r="D837" s="1"/>
    </row>
    <row r="838" spans="4:4" ht="14.25" customHeight="1" x14ac:dyDescent="0.3">
      <c r="D838" s="1"/>
    </row>
    <row r="839" spans="4:4" ht="14.25" customHeight="1" x14ac:dyDescent="0.3">
      <c r="D839" s="1"/>
    </row>
    <row r="840" spans="4:4" ht="14.25" customHeight="1" x14ac:dyDescent="0.3">
      <c r="D840" s="1"/>
    </row>
    <row r="841" spans="4:4" ht="14.25" customHeight="1" x14ac:dyDescent="0.3">
      <c r="D841" s="1"/>
    </row>
    <row r="842" spans="4:4" ht="14.25" customHeight="1" x14ac:dyDescent="0.3">
      <c r="D842" s="1"/>
    </row>
    <row r="843" spans="4:4" ht="14.25" customHeight="1" x14ac:dyDescent="0.3">
      <c r="D843" s="1"/>
    </row>
    <row r="844" spans="4:4" ht="14.25" customHeight="1" x14ac:dyDescent="0.3">
      <c r="D844" s="1"/>
    </row>
    <row r="845" spans="4:4" ht="14.25" customHeight="1" x14ac:dyDescent="0.3">
      <c r="D845" s="1"/>
    </row>
    <row r="846" spans="4:4" ht="14.25" customHeight="1" x14ac:dyDescent="0.3">
      <c r="D846" s="1"/>
    </row>
    <row r="847" spans="4:4" ht="14.25" customHeight="1" x14ac:dyDescent="0.3">
      <c r="D847" s="1"/>
    </row>
    <row r="848" spans="4:4" ht="14.25" customHeight="1" x14ac:dyDescent="0.3">
      <c r="D848" s="1"/>
    </row>
    <row r="849" spans="4:4" ht="14.25" customHeight="1" x14ac:dyDescent="0.3">
      <c r="D849" s="1"/>
    </row>
    <row r="850" spans="4:4" ht="14.25" customHeight="1" x14ac:dyDescent="0.3">
      <c r="D850" s="1"/>
    </row>
    <row r="851" spans="4:4" ht="14.25" customHeight="1" x14ac:dyDescent="0.3">
      <c r="D851" s="1"/>
    </row>
    <row r="852" spans="4:4" ht="14.25" customHeight="1" x14ac:dyDescent="0.3">
      <c r="D852" s="1"/>
    </row>
    <row r="853" spans="4:4" ht="14.25" customHeight="1" x14ac:dyDescent="0.3">
      <c r="D853" s="1"/>
    </row>
    <row r="854" spans="4:4" ht="14.25" customHeight="1" x14ac:dyDescent="0.3">
      <c r="D854" s="1"/>
    </row>
    <row r="855" spans="4:4" ht="14.25" customHeight="1" x14ac:dyDescent="0.3">
      <c r="D855" s="1"/>
    </row>
    <row r="856" spans="4:4" ht="14.25" customHeight="1" x14ac:dyDescent="0.3">
      <c r="D856" s="1"/>
    </row>
    <row r="857" spans="4:4" ht="14.25" customHeight="1" x14ac:dyDescent="0.3">
      <c r="D857" s="1"/>
    </row>
    <row r="858" spans="4:4" ht="14.25" customHeight="1" x14ac:dyDescent="0.3">
      <c r="D858" s="1"/>
    </row>
    <row r="859" spans="4:4" ht="14.25" customHeight="1" x14ac:dyDescent="0.3">
      <c r="D859" s="1"/>
    </row>
    <row r="860" spans="4:4" ht="14.25" customHeight="1" x14ac:dyDescent="0.3">
      <c r="D860" s="1"/>
    </row>
    <row r="861" spans="4:4" ht="14.25" customHeight="1" x14ac:dyDescent="0.3">
      <c r="D861" s="1"/>
    </row>
    <row r="862" spans="4:4" ht="14.25" customHeight="1" x14ac:dyDescent="0.3">
      <c r="D862" s="1"/>
    </row>
    <row r="863" spans="4:4" ht="14.25" customHeight="1" x14ac:dyDescent="0.3">
      <c r="D863" s="1"/>
    </row>
    <row r="864" spans="4:4" ht="14.25" customHeight="1" x14ac:dyDescent="0.3">
      <c r="D864" s="1"/>
    </row>
    <row r="865" spans="4:4" ht="14.25" customHeight="1" x14ac:dyDescent="0.3">
      <c r="D865" s="1"/>
    </row>
    <row r="866" spans="4:4" ht="14.25" customHeight="1" x14ac:dyDescent="0.3">
      <c r="D866" s="1"/>
    </row>
    <row r="867" spans="4:4" ht="14.25" customHeight="1" x14ac:dyDescent="0.3">
      <c r="D867" s="1"/>
    </row>
    <row r="868" spans="4:4" ht="14.25" customHeight="1" x14ac:dyDescent="0.3">
      <c r="D868" s="1"/>
    </row>
    <row r="869" spans="4:4" ht="14.25" customHeight="1" x14ac:dyDescent="0.3">
      <c r="D869" s="1"/>
    </row>
    <row r="870" spans="4:4" ht="14.25" customHeight="1" x14ac:dyDescent="0.3">
      <c r="D870" s="1"/>
    </row>
    <row r="871" spans="4:4" ht="14.25" customHeight="1" x14ac:dyDescent="0.3">
      <c r="D871" s="1"/>
    </row>
    <row r="872" spans="4:4" ht="14.25" customHeight="1" x14ac:dyDescent="0.3">
      <c r="D872" s="1"/>
    </row>
    <row r="873" spans="4:4" ht="14.25" customHeight="1" x14ac:dyDescent="0.3">
      <c r="D873" s="1"/>
    </row>
    <row r="874" spans="4:4" ht="14.25" customHeight="1" x14ac:dyDescent="0.3">
      <c r="D874" s="1"/>
    </row>
    <row r="875" spans="4:4" ht="14.25" customHeight="1" x14ac:dyDescent="0.3">
      <c r="D875" s="1"/>
    </row>
    <row r="876" spans="4:4" ht="14.25" customHeight="1" x14ac:dyDescent="0.3">
      <c r="D876" s="1"/>
    </row>
    <row r="877" spans="4:4" ht="14.25" customHeight="1" x14ac:dyDescent="0.3">
      <c r="D877" s="1"/>
    </row>
    <row r="878" spans="4:4" ht="14.25" customHeight="1" x14ac:dyDescent="0.3">
      <c r="D878" s="1"/>
    </row>
    <row r="879" spans="4:4" ht="14.25" customHeight="1" x14ac:dyDescent="0.3">
      <c r="D879" s="1"/>
    </row>
    <row r="880" spans="4:4" ht="14.25" customHeight="1" x14ac:dyDescent="0.3">
      <c r="D880" s="1"/>
    </row>
    <row r="881" spans="4:4" ht="14.25" customHeight="1" x14ac:dyDescent="0.3">
      <c r="D881" s="1"/>
    </row>
    <row r="882" spans="4:4" ht="14.25" customHeight="1" x14ac:dyDescent="0.3">
      <c r="D882" s="1"/>
    </row>
    <row r="883" spans="4:4" ht="14.25" customHeight="1" x14ac:dyDescent="0.3">
      <c r="D883" s="1"/>
    </row>
    <row r="884" spans="4:4" ht="14.25" customHeight="1" x14ac:dyDescent="0.3">
      <c r="D884" s="1"/>
    </row>
    <row r="885" spans="4:4" ht="14.25" customHeight="1" x14ac:dyDescent="0.3">
      <c r="D885" s="1"/>
    </row>
    <row r="886" spans="4:4" ht="14.25" customHeight="1" x14ac:dyDescent="0.3">
      <c r="D886" s="1"/>
    </row>
    <row r="887" spans="4:4" ht="14.25" customHeight="1" x14ac:dyDescent="0.3">
      <c r="D887" s="1"/>
    </row>
    <row r="888" spans="4:4" ht="14.25" customHeight="1" x14ac:dyDescent="0.3">
      <c r="D888" s="1"/>
    </row>
    <row r="889" spans="4:4" ht="14.25" customHeight="1" x14ac:dyDescent="0.3">
      <c r="D889" s="1"/>
    </row>
    <row r="890" spans="4:4" ht="14.25" customHeight="1" x14ac:dyDescent="0.3">
      <c r="D890" s="1"/>
    </row>
    <row r="891" spans="4:4" ht="14.25" customHeight="1" x14ac:dyDescent="0.3">
      <c r="D891" s="1"/>
    </row>
    <row r="892" spans="4:4" ht="14.25" customHeight="1" x14ac:dyDescent="0.3">
      <c r="D892" s="1"/>
    </row>
    <row r="893" spans="4:4" ht="14.25" customHeight="1" x14ac:dyDescent="0.3">
      <c r="D893" s="1"/>
    </row>
    <row r="894" spans="4:4" ht="14.25" customHeight="1" x14ac:dyDescent="0.3">
      <c r="D894" s="1"/>
    </row>
    <row r="895" spans="4:4" ht="14.25" customHeight="1" x14ac:dyDescent="0.3">
      <c r="D895" s="1"/>
    </row>
    <row r="896" spans="4:4" ht="14.25" customHeight="1" x14ac:dyDescent="0.3">
      <c r="D896" s="1"/>
    </row>
    <row r="897" spans="4:4" ht="14.25" customHeight="1" x14ac:dyDescent="0.3">
      <c r="D897" s="1"/>
    </row>
    <row r="898" spans="4:4" ht="14.25" customHeight="1" x14ac:dyDescent="0.3">
      <c r="D898" s="1"/>
    </row>
    <row r="899" spans="4:4" ht="14.25" customHeight="1" x14ac:dyDescent="0.3">
      <c r="D899" s="1"/>
    </row>
    <row r="900" spans="4:4" ht="14.25" customHeight="1" x14ac:dyDescent="0.3">
      <c r="D900" s="1"/>
    </row>
    <row r="901" spans="4:4" ht="14.25" customHeight="1" x14ac:dyDescent="0.3">
      <c r="D901" s="1"/>
    </row>
    <row r="902" spans="4:4" ht="14.25" customHeight="1" x14ac:dyDescent="0.3">
      <c r="D902" s="1"/>
    </row>
    <row r="903" spans="4:4" ht="14.25" customHeight="1" x14ac:dyDescent="0.3">
      <c r="D903" s="1"/>
    </row>
    <row r="904" spans="4:4" ht="14.25" customHeight="1" x14ac:dyDescent="0.3">
      <c r="D904" s="1"/>
    </row>
    <row r="905" spans="4:4" ht="14.25" customHeight="1" x14ac:dyDescent="0.3">
      <c r="D905" s="1"/>
    </row>
    <row r="906" spans="4:4" ht="14.25" customHeight="1" x14ac:dyDescent="0.3">
      <c r="D906" s="1"/>
    </row>
    <row r="907" spans="4:4" ht="14.25" customHeight="1" x14ac:dyDescent="0.3">
      <c r="D907" s="1"/>
    </row>
    <row r="908" spans="4:4" ht="14.25" customHeight="1" x14ac:dyDescent="0.3">
      <c r="D908" s="1"/>
    </row>
    <row r="909" spans="4:4" ht="14.25" customHeight="1" x14ac:dyDescent="0.3">
      <c r="D909" s="1"/>
    </row>
    <row r="910" spans="4:4" ht="14.25" customHeight="1" x14ac:dyDescent="0.3">
      <c r="D910" s="1"/>
    </row>
    <row r="911" spans="4:4" ht="14.25" customHeight="1" x14ac:dyDescent="0.3">
      <c r="D911" s="1"/>
    </row>
    <row r="912" spans="4:4" ht="14.25" customHeight="1" x14ac:dyDescent="0.3">
      <c r="D912" s="1"/>
    </row>
    <row r="913" spans="4:4" ht="14.25" customHeight="1" x14ac:dyDescent="0.3">
      <c r="D913" s="1"/>
    </row>
    <row r="914" spans="4:4" ht="14.25" customHeight="1" x14ac:dyDescent="0.3">
      <c r="D914" s="1"/>
    </row>
    <row r="915" spans="4:4" ht="14.25" customHeight="1" x14ac:dyDescent="0.3">
      <c r="D915" s="1"/>
    </row>
    <row r="916" spans="4:4" ht="14.25" customHeight="1" x14ac:dyDescent="0.3">
      <c r="D916" s="1"/>
    </row>
    <row r="917" spans="4:4" ht="14.25" customHeight="1" x14ac:dyDescent="0.3">
      <c r="D917" s="1"/>
    </row>
    <row r="918" spans="4:4" ht="14.25" customHeight="1" x14ac:dyDescent="0.3">
      <c r="D918" s="1"/>
    </row>
    <row r="919" spans="4:4" ht="14.25" customHeight="1" x14ac:dyDescent="0.3">
      <c r="D919" s="1"/>
    </row>
    <row r="920" spans="4:4" ht="14.25" customHeight="1" x14ac:dyDescent="0.3">
      <c r="D920" s="1"/>
    </row>
    <row r="921" spans="4:4" ht="14.25" customHeight="1" x14ac:dyDescent="0.3">
      <c r="D921" s="1"/>
    </row>
    <row r="922" spans="4:4" ht="14.25" customHeight="1" x14ac:dyDescent="0.3">
      <c r="D922" s="1"/>
    </row>
    <row r="923" spans="4:4" ht="14.25" customHeight="1" x14ac:dyDescent="0.3">
      <c r="D923" s="1"/>
    </row>
    <row r="924" spans="4:4" ht="14.25" customHeight="1" x14ac:dyDescent="0.3">
      <c r="D924" s="1"/>
    </row>
    <row r="925" spans="4:4" ht="14.25" customHeight="1" x14ac:dyDescent="0.3">
      <c r="D925" s="1"/>
    </row>
    <row r="926" spans="4:4" ht="14.25" customHeight="1" x14ac:dyDescent="0.3">
      <c r="D926" s="1"/>
    </row>
    <row r="927" spans="4:4" ht="14.25" customHeight="1" x14ac:dyDescent="0.3">
      <c r="D927" s="1"/>
    </row>
    <row r="928" spans="4:4" ht="14.25" customHeight="1" x14ac:dyDescent="0.3">
      <c r="D928" s="1"/>
    </row>
    <row r="929" spans="4:4" ht="14.25" customHeight="1" x14ac:dyDescent="0.3">
      <c r="D929" s="1"/>
    </row>
    <row r="930" spans="4:4" ht="14.25" customHeight="1" x14ac:dyDescent="0.3">
      <c r="D930" s="1"/>
    </row>
    <row r="931" spans="4:4" ht="14.25" customHeight="1" x14ac:dyDescent="0.3">
      <c r="D931" s="1"/>
    </row>
    <row r="932" spans="4:4" ht="14.25" customHeight="1" x14ac:dyDescent="0.3">
      <c r="D932" s="1"/>
    </row>
    <row r="933" spans="4:4" ht="14.25" customHeight="1" x14ac:dyDescent="0.3">
      <c r="D933" s="1"/>
    </row>
    <row r="934" spans="4:4" ht="14.25" customHeight="1" x14ac:dyDescent="0.3">
      <c r="D934" s="1"/>
    </row>
    <row r="935" spans="4:4" ht="14.25" customHeight="1" x14ac:dyDescent="0.3">
      <c r="D935" s="1"/>
    </row>
    <row r="936" spans="4:4" ht="14.25" customHeight="1" x14ac:dyDescent="0.3">
      <c r="D936" s="1"/>
    </row>
    <row r="937" spans="4:4" ht="14.25" customHeight="1" x14ac:dyDescent="0.3">
      <c r="D937" s="1"/>
    </row>
    <row r="938" spans="4:4" ht="14.25" customHeight="1" x14ac:dyDescent="0.3">
      <c r="D938" s="1"/>
    </row>
    <row r="939" spans="4:4" ht="14.25" customHeight="1" x14ac:dyDescent="0.3">
      <c r="D939" s="1"/>
    </row>
    <row r="940" spans="4:4" ht="14.25" customHeight="1" x14ac:dyDescent="0.3">
      <c r="D940" s="1"/>
    </row>
    <row r="941" spans="4:4" ht="14.25" customHeight="1" x14ac:dyDescent="0.3">
      <c r="D941" s="1"/>
    </row>
    <row r="942" spans="4:4" ht="14.25" customHeight="1" x14ac:dyDescent="0.3">
      <c r="D942" s="1"/>
    </row>
    <row r="943" spans="4:4" ht="14.25" customHeight="1" x14ac:dyDescent="0.3">
      <c r="D943" s="1"/>
    </row>
    <row r="944" spans="4:4" ht="14.25" customHeight="1" x14ac:dyDescent="0.3">
      <c r="D944" s="1"/>
    </row>
    <row r="945" spans="4:4" ht="14.25" customHeight="1" x14ac:dyDescent="0.3">
      <c r="D945" s="1"/>
    </row>
    <row r="946" spans="4:4" ht="14.25" customHeight="1" x14ac:dyDescent="0.3">
      <c r="D946" s="1"/>
    </row>
    <row r="947" spans="4:4" ht="14.25" customHeight="1" x14ac:dyDescent="0.3">
      <c r="D947" s="1"/>
    </row>
    <row r="948" spans="4:4" ht="14.25" customHeight="1" x14ac:dyDescent="0.3">
      <c r="D948" s="1"/>
    </row>
    <row r="949" spans="4:4" ht="14.25" customHeight="1" x14ac:dyDescent="0.3">
      <c r="D949" s="1"/>
    </row>
    <row r="950" spans="4:4" ht="14.25" customHeight="1" x14ac:dyDescent="0.3">
      <c r="D950" s="1"/>
    </row>
    <row r="951" spans="4:4" ht="14.25" customHeight="1" x14ac:dyDescent="0.3">
      <c r="D951" s="1"/>
    </row>
    <row r="952" spans="4:4" ht="14.25" customHeight="1" x14ac:dyDescent="0.3">
      <c r="D952" s="1"/>
    </row>
    <row r="953" spans="4:4" ht="14.25" customHeight="1" x14ac:dyDescent="0.3">
      <c r="D953" s="1"/>
    </row>
    <row r="954" spans="4:4" ht="14.25" customHeight="1" x14ac:dyDescent="0.3">
      <c r="D954" s="1"/>
    </row>
    <row r="955" spans="4:4" ht="14.25" customHeight="1" x14ac:dyDescent="0.3">
      <c r="D955" s="1"/>
    </row>
    <row r="956" spans="4:4" ht="14.25" customHeight="1" x14ac:dyDescent="0.3">
      <c r="D956" s="1"/>
    </row>
    <row r="957" spans="4:4" ht="14.25" customHeight="1" x14ac:dyDescent="0.3">
      <c r="D957" s="1"/>
    </row>
    <row r="958" spans="4:4" ht="14.25" customHeight="1" x14ac:dyDescent="0.3">
      <c r="D958" s="1"/>
    </row>
    <row r="959" spans="4:4" ht="14.25" customHeight="1" x14ac:dyDescent="0.3">
      <c r="D959" s="1"/>
    </row>
    <row r="960" spans="4:4" ht="14.25" customHeight="1" x14ac:dyDescent="0.3">
      <c r="D960" s="1"/>
    </row>
    <row r="961" spans="4:4" ht="14.25" customHeight="1" x14ac:dyDescent="0.3">
      <c r="D961" s="1"/>
    </row>
    <row r="962" spans="4:4" ht="14.25" customHeight="1" x14ac:dyDescent="0.3">
      <c r="D962" s="1"/>
    </row>
    <row r="963" spans="4:4" ht="14.25" customHeight="1" x14ac:dyDescent="0.3">
      <c r="D963" s="1"/>
    </row>
    <row r="964" spans="4:4" ht="14.25" customHeight="1" x14ac:dyDescent="0.3">
      <c r="D964" s="1"/>
    </row>
    <row r="965" spans="4:4" ht="14.25" customHeight="1" x14ac:dyDescent="0.3">
      <c r="D965" s="1"/>
    </row>
    <row r="966" spans="4:4" ht="14.25" customHeight="1" x14ac:dyDescent="0.3">
      <c r="D966" s="1"/>
    </row>
    <row r="967" spans="4:4" ht="14.25" customHeight="1" x14ac:dyDescent="0.3">
      <c r="D967" s="1"/>
    </row>
    <row r="968" spans="4:4" ht="14.25" customHeight="1" x14ac:dyDescent="0.3">
      <c r="D968" s="1"/>
    </row>
    <row r="969" spans="4:4" ht="14.25" customHeight="1" x14ac:dyDescent="0.3">
      <c r="D969" s="1"/>
    </row>
    <row r="970" spans="4:4" ht="14.25" customHeight="1" x14ac:dyDescent="0.3">
      <c r="D970" s="1"/>
    </row>
    <row r="971" spans="4:4" ht="14.25" customHeight="1" x14ac:dyDescent="0.3">
      <c r="D971" s="1"/>
    </row>
    <row r="972" spans="4:4" ht="14.25" customHeight="1" x14ac:dyDescent="0.3">
      <c r="D972" s="1"/>
    </row>
    <row r="973" spans="4:4" ht="14.25" customHeight="1" x14ac:dyDescent="0.3">
      <c r="D973" s="1"/>
    </row>
    <row r="974" spans="4:4" ht="14.25" customHeight="1" x14ac:dyDescent="0.3">
      <c r="D974" s="1"/>
    </row>
    <row r="975" spans="4:4" ht="14.25" customHeight="1" x14ac:dyDescent="0.3">
      <c r="D975" s="1"/>
    </row>
    <row r="976" spans="4:4" ht="14.25" customHeight="1" x14ac:dyDescent="0.3">
      <c r="D976" s="1"/>
    </row>
    <row r="977" spans="4:4" ht="14.25" customHeight="1" x14ac:dyDescent="0.3">
      <c r="D977" s="1"/>
    </row>
    <row r="978" spans="4:4" ht="14.25" customHeight="1" x14ac:dyDescent="0.3">
      <c r="D978" s="1"/>
    </row>
    <row r="979" spans="4:4" ht="14.25" customHeight="1" x14ac:dyDescent="0.3">
      <c r="D979" s="1"/>
    </row>
    <row r="980" spans="4:4" ht="14.25" customHeight="1" x14ac:dyDescent="0.3">
      <c r="D980" s="1"/>
    </row>
    <row r="981" spans="4:4" ht="14.25" customHeight="1" x14ac:dyDescent="0.3">
      <c r="D981" s="1"/>
    </row>
    <row r="982" spans="4:4" ht="14.25" customHeight="1" x14ac:dyDescent="0.3">
      <c r="D982" s="1"/>
    </row>
    <row r="983" spans="4:4" ht="14.25" customHeight="1" x14ac:dyDescent="0.3">
      <c r="D983" s="1"/>
    </row>
    <row r="984" spans="4:4" ht="14.25" customHeight="1" x14ac:dyDescent="0.3">
      <c r="D984" s="1"/>
    </row>
    <row r="985" spans="4:4" ht="14.25" customHeight="1" x14ac:dyDescent="0.3">
      <c r="D985" s="1"/>
    </row>
    <row r="986" spans="4:4" ht="14.25" customHeight="1" x14ac:dyDescent="0.3">
      <c r="D986" s="1"/>
    </row>
    <row r="987" spans="4:4" ht="14.25" customHeight="1" x14ac:dyDescent="0.3">
      <c r="D987" s="1"/>
    </row>
    <row r="988" spans="4:4" ht="14.25" customHeight="1" x14ac:dyDescent="0.3">
      <c r="D988" s="1"/>
    </row>
    <row r="989" spans="4:4" ht="14.25" customHeight="1" x14ac:dyDescent="0.3">
      <c r="D989" s="1"/>
    </row>
    <row r="990" spans="4:4" ht="14.25" customHeight="1" x14ac:dyDescent="0.3">
      <c r="D990" s="1"/>
    </row>
    <row r="991" spans="4:4" ht="14.25" customHeight="1" x14ac:dyDescent="0.3">
      <c r="D991" s="1"/>
    </row>
    <row r="992" spans="4:4" ht="14.25" customHeight="1" x14ac:dyDescent="0.3">
      <c r="D992" s="1"/>
    </row>
    <row r="993" spans="4:4" ht="14.25" customHeight="1" x14ac:dyDescent="0.3">
      <c r="D993" s="1"/>
    </row>
    <row r="994" spans="4:4" ht="14.25" customHeight="1" x14ac:dyDescent="0.3">
      <c r="D994" s="1"/>
    </row>
    <row r="995" spans="4:4" ht="14.25" customHeight="1" x14ac:dyDescent="0.3">
      <c r="D995" s="1"/>
    </row>
    <row r="996" spans="4:4" ht="14.25" customHeight="1" x14ac:dyDescent="0.3">
      <c r="D996" s="1"/>
    </row>
    <row r="997" spans="4:4" ht="14.25" customHeight="1" x14ac:dyDescent="0.3">
      <c r="D997" s="1"/>
    </row>
    <row r="998" spans="4:4" ht="14.25" customHeight="1" x14ac:dyDescent="0.3">
      <c r="D998" s="1"/>
    </row>
    <row r="999" spans="4:4" ht="14.25" customHeight="1" x14ac:dyDescent="0.3">
      <c r="D999" s="1"/>
    </row>
    <row r="1000" spans="4:4" ht="14.25" customHeight="1" x14ac:dyDescent="0.3">
      <c r="D1000" s="1"/>
    </row>
  </sheetData>
  <mergeCells count="2">
    <mergeCell ref="A1:D1"/>
    <mergeCell ref="A11:N30"/>
  </mergeCells>
  <conditionalFormatting sqref="C4:C7">
    <cfRule type="containsText" dxfId="77" priority="1" operator="containsText" text="yes, in all cases">
      <formula>NOT(ISERROR(SEARCH(("yes, in all cases"),(C4))))</formula>
    </cfRule>
    <cfRule type="containsText" dxfId="76" priority="2" operator="containsText" text="yes, but some cases missing">
      <formula>NOT(ISERROR(SEARCH(("yes, but some cases missing"),(C4))))</formula>
    </cfRule>
    <cfRule type="containsText" dxfId="75" priority="3" operator="containsText" text="not always">
      <formula>NOT(ISERROR(SEARCH(("not always"),(C4))))</formula>
    </cfRule>
    <cfRule type="containsText" dxfId="74" priority="4" operator="containsText" text="no, in no case">
      <formula>NOT(ISERROR(SEARCH(("no, in no case"),(C4))))</formula>
    </cfRule>
    <cfRule type="containsText" dxfId="73" priority="5" operator="containsText" text="___">
      <formula>NOT(ISERROR(SEARCH(("___"),(C4))))</formula>
    </cfRule>
    <cfRule type="notContainsBlanks" dxfId="72" priority="6">
      <formula>LEN(TRIM(C4))&gt;0</formula>
    </cfRule>
  </conditionalFormatting>
  <dataValidations count="1">
    <dataValidation type="list" allowBlank="1" showErrorMessage="1" sqref="C4:C7" xr:uid="{00000000-0002-0000-0700-000000000000}">
      <formula1>Values</formula1>
    </dataValidation>
  </dataValidations>
  <hyperlinks>
    <hyperlink ref="D9" location="RESULTADOS!A1" display="link to RESULTS" xr:uid="{00000000-0004-0000-0700-000000000000}"/>
  </hyperlinks>
  <pageMargins left="0.7" right="0.7" top="0.75" bottom="0.75" header="0" footer="0"/>
  <pageSetup orientation="landscape"/>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M1000"/>
  <sheetViews>
    <sheetView showGridLines="0" workbookViewId="0">
      <selection activeCell="C8" sqref="C8"/>
    </sheetView>
  </sheetViews>
  <sheetFormatPr baseColWidth="10" defaultColWidth="12.69921875" defaultRowHeight="15" customHeight="1" x14ac:dyDescent="0.25"/>
  <cols>
    <col min="1" max="1" width="53.19921875" customWidth="1"/>
    <col min="2" max="2" width="23.296875" customWidth="1"/>
    <col min="3" max="3" width="58.5" customWidth="1"/>
    <col min="4" max="6" width="4.69921875" hidden="1" customWidth="1"/>
    <col min="7" max="26" width="10" customWidth="1"/>
  </cols>
  <sheetData>
    <row r="1" spans="1:13" ht="33" customHeight="1" x14ac:dyDescent="0.3">
      <c r="A1" s="110" t="s">
        <v>153</v>
      </c>
      <c r="B1" s="88"/>
      <c r="C1" s="100"/>
      <c r="D1" s="9"/>
      <c r="E1" s="1"/>
    </row>
    <row r="2" spans="1:13" ht="14.25" customHeight="1" x14ac:dyDescent="0.3">
      <c r="C2" s="1"/>
      <c r="D2" s="9"/>
    </row>
    <row r="3" spans="1:13" ht="28.5" customHeight="1" x14ac:dyDescent="0.3">
      <c r="A3" s="28"/>
      <c r="B3" s="29" t="s">
        <v>72</v>
      </c>
      <c r="C3" s="30" t="s">
        <v>73</v>
      </c>
      <c r="D3" s="13" t="s">
        <v>14</v>
      </c>
      <c r="E3" s="13" t="s">
        <v>15</v>
      </c>
      <c r="F3" s="13" t="s">
        <v>16</v>
      </c>
    </row>
    <row r="4" spans="1:13" ht="30" customHeight="1" x14ac:dyDescent="0.3">
      <c r="A4" s="14" t="s">
        <v>74</v>
      </c>
      <c r="B4" s="15" t="s">
        <v>197</v>
      </c>
      <c r="C4" s="21"/>
      <c r="D4" s="9" t="str">
        <f>VLOOKUP(B4,RESULTADOS!$A$103:$B$110,2,FALSE)</f>
        <v>NA</v>
      </c>
      <c r="E4" s="9">
        <f>IF(OR(D4=RESULTADOS!$B$108,D4=RESULTADOS!$B$109),1,0)</f>
        <v>1</v>
      </c>
      <c r="F4" s="9">
        <f>IF(D4=RESULTADOS!$B$110,1,0)</f>
        <v>0</v>
      </c>
    </row>
    <row r="5" spans="1:13" ht="30" customHeight="1" x14ac:dyDescent="0.3">
      <c r="A5" s="14" t="s">
        <v>75</v>
      </c>
      <c r="B5" s="15" t="s">
        <v>190</v>
      </c>
      <c r="C5" s="121" t="s">
        <v>216</v>
      </c>
      <c r="D5" s="9">
        <f>VLOOKUP(B5,RESULTADOS!$A$103:$B$110,2,FALSE)</f>
        <v>0.66</v>
      </c>
      <c r="E5" s="9">
        <f>IF(OR(D5=RESULTADOS!$B$108,D5=RESULTADOS!$B$109),1,0)</f>
        <v>0</v>
      </c>
      <c r="F5" s="9">
        <f>IF(D5=RESULTADOS!$B$110,1,0)</f>
        <v>0</v>
      </c>
    </row>
    <row r="6" spans="1:13" ht="30" customHeight="1" x14ac:dyDescent="0.3">
      <c r="A6" s="14" t="s">
        <v>76</v>
      </c>
      <c r="B6" s="15" t="s">
        <v>202</v>
      </c>
      <c r="C6" s="21"/>
      <c r="D6" s="9">
        <f>VLOOKUP(B6,RESULTADOS!$A$103:$B$110,2,FALSE)</f>
        <v>0</v>
      </c>
      <c r="E6" s="9">
        <f>IF(OR(D6=RESULTADOS!$B$108,D6=RESULTADOS!$B$109),1,0)</f>
        <v>0</v>
      </c>
      <c r="F6" s="9">
        <f>IF(D6=RESULTADOS!$B$110,1,0)</f>
        <v>0</v>
      </c>
    </row>
    <row r="7" spans="1:13" ht="14.25" customHeight="1" x14ac:dyDescent="0.3">
      <c r="A7" s="1"/>
      <c r="B7" s="1"/>
      <c r="C7" s="1"/>
      <c r="D7" s="9"/>
      <c r="E7" s="1"/>
    </row>
    <row r="8" spans="1:13" ht="14.25" customHeight="1" x14ac:dyDescent="0.3">
      <c r="A8" s="1"/>
      <c r="B8" s="1"/>
      <c r="C8" s="17" t="s">
        <v>23</v>
      </c>
      <c r="D8" s="9"/>
      <c r="E8" s="1"/>
    </row>
    <row r="9" spans="1:13" ht="14.25" customHeight="1" x14ac:dyDescent="0.3">
      <c r="A9" s="9"/>
      <c r="B9" s="1"/>
      <c r="C9" s="1"/>
      <c r="D9" s="9"/>
      <c r="E9" s="1"/>
    </row>
    <row r="10" spans="1:13" ht="14.25" customHeight="1" x14ac:dyDescent="0.25">
      <c r="A10" s="103" t="s">
        <v>77</v>
      </c>
      <c r="B10" s="102"/>
      <c r="C10" s="102"/>
      <c r="D10" s="102"/>
      <c r="E10" s="102"/>
      <c r="F10" s="102"/>
      <c r="G10" s="102"/>
      <c r="H10" s="102"/>
      <c r="I10" s="102"/>
      <c r="J10" s="102"/>
      <c r="K10" s="102"/>
      <c r="L10" s="102"/>
      <c r="M10" s="104"/>
    </row>
    <row r="11" spans="1:13" ht="14.25" customHeight="1" x14ac:dyDescent="0.25">
      <c r="A11" s="105"/>
      <c r="B11" s="96"/>
      <c r="C11" s="96"/>
      <c r="D11" s="96"/>
      <c r="E11" s="96"/>
      <c r="F11" s="96"/>
      <c r="G11" s="96"/>
      <c r="H11" s="96"/>
      <c r="I11" s="96"/>
      <c r="J11" s="96"/>
      <c r="K11" s="96"/>
      <c r="L11" s="96"/>
      <c r="M11" s="106"/>
    </row>
    <row r="12" spans="1:13" ht="14.25" customHeight="1" x14ac:dyDescent="0.25">
      <c r="A12" s="105"/>
      <c r="B12" s="96"/>
      <c r="C12" s="96"/>
      <c r="D12" s="96"/>
      <c r="E12" s="96"/>
      <c r="F12" s="96"/>
      <c r="G12" s="96"/>
      <c r="H12" s="96"/>
      <c r="I12" s="96"/>
      <c r="J12" s="96"/>
      <c r="K12" s="96"/>
      <c r="L12" s="96"/>
      <c r="M12" s="106"/>
    </row>
    <row r="13" spans="1:13" ht="14.25" customHeight="1" x14ac:dyDescent="0.25">
      <c r="A13" s="105"/>
      <c r="B13" s="96"/>
      <c r="C13" s="96"/>
      <c r="D13" s="96"/>
      <c r="E13" s="96"/>
      <c r="F13" s="96"/>
      <c r="G13" s="96"/>
      <c r="H13" s="96"/>
      <c r="I13" s="96"/>
      <c r="J13" s="96"/>
      <c r="K13" s="96"/>
      <c r="L13" s="96"/>
      <c r="M13" s="106"/>
    </row>
    <row r="14" spans="1:13" ht="14.25" customHeight="1" x14ac:dyDescent="0.25">
      <c r="A14" s="105"/>
      <c r="B14" s="96"/>
      <c r="C14" s="96"/>
      <c r="D14" s="96"/>
      <c r="E14" s="96"/>
      <c r="F14" s="96"/>
      <c r="G14" s="96"/>
      <c r="H14" s="96"/>
      <c r="I14" s="96"/>
      <c r="J14" s="96"/>
      <c r="K14" s="96"/>
      <c r="L14" s="96"/>
      <c r="M14" s="106"/>
    </row>
    <row r="15" spans="1:13" ht="14.25" customHeight="1" x14ac:dyDescent="0.25">
      <c r="A15" s="105"/>
      <c r="B15" s="96"/>
      <c r="C15" s="96"/>
      <c r="D15" s="96"/>
      <c r="E15" s="96"/>
      <c r="F15" s="96"/>
      <c r="G15" s="96"/>
      <c r="H15" s="96"/>
      <c r="I15" s="96"/>
      <c r="J15" s="96"/>
      <c r="K15" s="96"/>
      <c r="L15" s="96"/>
      <c r="M15" s="106"/>
    </row>
    <row r="16" spans="1:13" ht="14.25" customHeight="1" x14ac:dyDescent="0.25">
      <c r="A16" s="105"/>
      <c r="B16" s="96"/>
      <c r="C16" s="96"/>
      <c r="D16" s="96"/>
      <c r="E16" s="96"/>
      <c r="F16" s="96"/>
      <c r="G16" s="96"/>
      <c r="H16" s="96"/>
      <c r="I16" s="96"/>
      <c r="J16" s="96"/>
      <c r="K16" s="96"/>
      <c r="L16" s="96"/>
      <c r="M16" s="106"/>
    </row>
    <row r="17" spans="1:13" ht="14.25" customHeight="1" x14ac:dyDescent="0.25">
      <c r="A17" s="105"/>
      <c r="B17" s="96"/>
      <c r="C17" s="96"/>
      <c r="D17" s="96"/>
      <c r="E17" s="96"/>
      <c r="F17" s="96"/>
      <c r="G17" s="96"/>
      <c r="H17" s="96"/>
      <c r="I17" s="96"/>
      <c r="J17" s="96"/>
      <c r="K17" s="96"/>
      <c r="L17" s="96"/>
      <c r="M17" s="106"/>
    </row>
    <row r="18" spans="1:13" ht="14.25" customHeight="1" x14ac:dyDescent="0.25">
      <c r="A18" s="105"/>
      <c r="B18" s="96"/>
      <c r="C18" s="96"/>
      <c r="D18" s="96"/>
      <c r="E18" s="96"/>
      <c r="F18" s="96"/>
      <c r="G18" s="96"/>
      <c r="H18" s="96"/>
      <c r="I18" s="96"/>
      <c r="J18" s="96"/>
      <c r="K18" s="96"/>
      <c r="L18" s="96"/>
      <c r="M18" s="106"/>
    </row>
    <row r="19" spans="1:13" ht="14.25" customHeight="1" x14ac:dyDescent="0.25">
      <c r="A19" s="105"/>
      <c r="B19" s="96"/>
      <c r="C19" s="96"/>
      <c r="D19" s="96"/>
      <c r="E19" s="96"/>
      <c r="F19" s="96"/>
      <c r="G19" s="96"/>
      <c r="H19" s="96"/>
      <c r="I19" s="96"/>
      <c r="J19" s="96"/>
      <c r="K19" s="96"/>
      <c r="L19" s="96"/>
      <c r="M19" s="106"/>
    </row>
    <row r="20" spans="1:13" ht="14.25" customHeight="1" x14ac:dyDescent="0.25">
      <c r="A20" s="105"/>
      <c r="B20" s="96"/>
      <c r="C20" s="96"/>
      <c r="D20" s="96"/>
      <c r="E20" s="96"/>
      <c r="F20" s="96"/>
      <c r="G20" s="96"/>
      <c r="H20" s="96"/>
      <c r="I20" s="96"/>
      <c r="J20" s="96"/>
      <c r="K20" s="96"/>
      <c r="L20" s="96"/>
      <c r="M20" s="106"/>
    </row>
    <row r="21" spans="1:13" ht="14.25" customHeight="1" x14ac:dyDescent="0.25">
      <c r="A21" s="105"/>
      <c r="B21" s="96"/>
      <c r="C21" s="96"/>
      <c r="D21" s="96"/>
      <c r="E21" s="96"/>
      <c r="F21" s="96"/>
      <c r="G21" s="96"/>
      <c r="H21" s="96"/>
      <c r="I21" s="96"/>
      <c r="J21" s="96"/>
      <c r="K21" s="96"/>
      <c r="L21" s="96"/>
      <c r="M21" s="106"/>
    </row>
    <row r="22" spans="1:13" ht="14.25" customHeight="1" x14ac:dyDescent="0.25">
      <c r="A22" s="105"/>
      <c r="B22" s="96"/>
      <c r="C22" s="96"/>
      <c r="D22" s="96"/>
      <c r="E22" s="96"/>
      <c r="F22" s="96"/>
      <c r="G22" s="96"/>
      <c r="H22" s="96"/>
      <c r="I22" s="96"/>
      <c r="J22" s="96"/>
      <c r="K22" s="96"/>
      <c r="L22" s="96"/>
      <c r="M22" s="106"/>
    </row>
    <row r="23" spans="1:13" ht="14.25" customHeight="1" x14ac:dyDescent="0.25">
      <c r="A23" s="105"/>
      <c r="B23" s="96"/>
      <c r="C23" s="96"/>
      <c r="D23" s="96"/>
      <c r="E23" s="96"/>
      <c r="F23" s="96"/>
      <c r="G23" s="96"/>
      <c r="H23" s="96"/>
      <c r="I23" s="96"/>
      <c r="J23" s="96"/>
      <c r="K23" s="96"/>
      <c r="L23" s="96"/>
      <c r="M23" s="106"/>
    </row>
    <row r="24" spans="1:13" ht="14.25" customHeight="1" x14ac:dyDescent="0.25">
      <c r="A24" s="105"/>
      <c r="B24" s="96"/>
      <c r="C24" s="96"/>
      <c r="D24" s="96"/>
      <c r="E24" s="96"/>
      <c r="F24" s="96"/>
      <c r="G24" s="96"/>
      <c r="H24" s="96"/>
      <c r="I24" s="96"/>
      <c r="J24" s="96"/>
      <c r="K24" s="96"/>
      <c r="L24" s="96"/>
      <c r="M24" s="106"/>
    </row>
    <row r="25" spans="1:13" ht="14.25" customHeight="1" x14ac:dyDescent="0.25">
      <c r="A25" s="105"/>
      <c r="B25" s="96"/>
      <c r="C25" s="96"/>
      <c r="D25" s="96"/>
      <c r="E25" s="96"/>
      <c r="F25" s="96"/>
      <c r="G25" s="96"/>
      <c r="H25" s="96"/>
      <c r="I25" s="96"/>
      <c r="J25" s="96"/>
      <c r="K25" s="96"/>
      <c r="L25" s="96"/>
      <c r="M25" s="106"/>
    </row>
    <row r="26" spans="1:13" ht="14.25" customHeight="1" x14ac:dyDescent="0.25">
      <c r="A26" s="105"/>
      <c r="B26" s="96"/>
      <c r="C26" s="96"/>
      <c r="D26" s="96"/>
      <c r="E26" s="96"/>
      <c r="F26" s="96"/>
      <c r="G26" s="96"/>
      <c r="H26" s="96"/>
      <c r="I26" s="96"/>
      <c r="J26" s="96"/>
      <c r="K26" s="96"/>
      <c r="L26" s="96"/>
      <c r="M26" s="106"/>
    </row>
    <row r="27" spans="1:13" ht="14.25" customHeight="1" x14ac:dyDescent="0.25">
      <c r="A27" s="105"/>
      <c r="B27" s="96"/>
      <c r="C27" s="96"/>
      <c r="D27" s="96"/>
      <c r="E27" s="96"/>
      <c r="F27" s="96"/>
      <c r="G27" s="96"/>
      <c r="H27" s="96"/>
      <c r="I27" s="96"/>
      <c r="J27" s="96"/>
      <c r="K27" s="96"/>
      <c r="L27" s="96"/>
      <c r="M27" s="106"/>
    </row>
    <row r="28" spans="1:13" ht="14.25" customHeight="1" x14ac:dyDescent="0.25">
      <c r="A28" s="105"/>
      <c r="B28" s="96"/>
      <c r="C28" s="96"/>
      <c r="D28" s="96"/>
      <c r="E28" s="96"/>
      <c r="F28" s="96"/>
      <c r="G28" s="96"/>
      <c r="H28" s="96"/>
      <c r="I28" s="96"/>
      <c r="J28" s="96"/>
      <c r="K28" s="96"/>
      <c r="L28" s="96"/>
      <c r="M28" s="106"/>
    </row>
    <row r="29" spans="1:13" ht="14.25" customHeight="1" x14ac:dyDescent="0.25">
      <c r="A29" s="107"/>
      <c r="B29" s="108"/>
      <c r="C29" s="108"/>
      <c r="D29" s="108"/>
      <c r="E29" s="108"/>
      <c r="F29" s="108"/>
      <c r="G29" s="108"/>
      <c r="H29" s="108"/>
      <c r="I29" s="108"/>
      <c r="J29" s="108"/>
      <c r="K29" s="108"/>
      <c r="L29" s="108"/>
      <c r="M29" s="109"/>
    </row>
    <row r="30" spans="1:13" ht="14.25" customHeight="1" x14ac:dyDescent="0.25">
      <c r="A30" s="10"/>
      <c r="B30" s="10"/>
      <c r="C30" s="10"/>
      <c r="D30" s="10"/>
      <c r="E30" s="10"/>
      <c r="F30" s="10"/>
      <c r="G30" s="10"/>
      <c r="H30" s="10"/>
      <c r="I30" s="10"/>
      <c r="J30" s="10"/>
      <c r="K30" s="10"/>
      <c r="L30" s="10"/>
      <c r="M30" s="10"/>
    </row>
    <row r="31" spans="1:13" ht="14.25" customHeight="1" x14ac:dyDescent="0.3">
      <c r="C31" s="1"/>
      <c r="D31" s="9"/>
    </row>
    <row r="32" spans="1:13" ht="14.25" customHeight="1" x14ac:dyDescent="0.3">
      <c r="C32" s="1"/>
      <c r="D32" s="9"/>
    </row>
    <row r="33" spans="3:4" ht="14.25" customHeight="1" x14ac:dyDescent="0.3">
      <c r="C33" s="1"/>
      <c r="D33" s="9"/>
    </row>
    <row r="34" spans="3:4" ht="14.25" customHeight="1" x14ac:dyDescent="0.3">
      <c r="C34" s="1"/>
      <c r="D34" s="9"/>
    </row>
    <row r="35" spans="3:4" ht="14.25" customHeight="1" x14ac:dyDescent="0.3">
      <c r="C35" s="1"/>
      <c r="D35" s="9"/>
    </row>
    <row r="36" spans="3:4" ht="14.25" customHeight="1" x14ac:dyDescent="0.3">
      <c r="C36" s="1"/>
      <c r="D36" s="9"/>
    </row>
    <row r="37" spans="3:4" ht="14.25" customHeight="1" x14ac:dyDescent="0.3">
      <c r="C37" s="1"/>
      <c r="D37" s="9"/>
    </row>
    <row r="38" spans="3:4" ht="14.25" customHeight="1" x14ac:dyDescent="0.3">
      <c r="C38" s="1"/>
      <c r="D38" s="9"/>
    </row>
    <row r="39" spans="3:4" ht="14.25" customHeight="1" x14ac:dyDescent="0.3">
      <c r="C39" s="1"/>
      <c r="D39" s="9"/>
    </row>
    <row r="40" spans="3:4" ht="14.25" customHeight="1" x14ac:dyDescent="0.3">
      <c r="C40" s="1"/>
      <c r="D40" s="9"/>
    </row>
    <row r="41" spans="3:4" ht="14.25" customHeight="1" x14ac:dyDescent="0.3">
      <c r="C41" s="1"/>
      <c r="D41" s="9"/>
    </row>
    <row r="42" spans="3:4" ht="14.25" customHeight="1" x14ac:dyDescent="0.3">
      <c r="C42" s="1"/>
      <c r="D42" s="9"/>
    </row>
    <row r="43" spans="3:4" ht="14.25" customHeight="1" x14ac:dyDescent="0.3">
      <c r="C43" s="1"/>
      <c r="D43" s="9"/>
    </row>
    <row r="44" spans="3:4" ht="14.25" customHeight="1" x14ac:dyDescent="0.3">
      <c r="C44" s="1"/>
      <c r="D44" s="9"/>
    </row>
    <row r="45" spans="3:4" ht="14.25" customHeight="1" x14ac:dyDescent="0.3">
      <c r="C45" s="1"/>
      <c r="D45" s="9"/>
    </row>
    <row r="46" spans="3:4" ht="14.25" customHeight="1" x14ac:dyDescent="0.3">
      <c r="C46" s="1"/>
      <c r="D46" s="9"/>
    </row>
    <row r="47" spans="3:4" ht="14.25" customHeight="1" x14ac:dyDescent="0.3">
      <c r="C47" s="1"/>
      <c r="D47" s="9"/>
    </row>
    <row r="48" spans="3:4" ht="14.25" customHeight="1" x14ac:dyDescent="0.3">
      <c r="C48" s="1"/>
      <c r="D48" s="9"/>
    </row>
    <row r="49" spans="3:4" ht="14.25" customHeight="1" x14ac:dyDescent="0.3">
      <c r="C49" s="1"/>
      <c r="D49" s="9"/>
    </row>
    <row r="50" spans="3:4" ht="14.25" customHeight="1" x14ac:dyDescent="0.3">
      <c r="C50" s="1"/>
      <c r="D50" s="9"/>
    </row>
    <row r="51" spans="3:4" ht="14.25" customHeight="1" x14ac:dyDescent="0.3">
      <c r="C51" s="1"/>
      <c r="D51" s="9"/>
    </row>
    <row r="52" spans="3:4" ht="14.25" customHeight="1" x14ac:dyDescent="0.3">
      <c r="C52" s="1"/>
      <c r="D52" s="9"/>
    </row>
    <row r="53" spans="3:4" ht="14.25" customHeight="1" x14ac:dyDescent="0.3">
      <c r="C53" s="1"/>
      <c r="D53" s="9"/>
    </row>
    <row r="54" spans="3:4" ht="14.25" customHeight="1" x14ac:dyDescent="0.3">
      <c r="C54" s="1"/>
      <c r="D54" s="9"/>
    </row>
    <row r="55" spans="3:4" ht="14.25" customHeight="1" x14ac:dyDescent="0.3">
      <c r="C55" s="1"/>
      <c r="D55" s="9"/>
    </row>
    <row r="56" spans="3:4" ht="14.25" customHeight="1" x14ac:dyDescent="0.3">
      <c r="C56" s="1"/>
      <c r="D56" s="9"/>
    </row>
    <row r="57" spans="3:4" ht="14.25" customHeight="1" x14ac:dyDescent="0.3">
      <c r="C57" s="1"/>
      <c r="D57" s="9"/>
    </row>
    <row r="58" spans="3:4" ht="14.25" customHeight="1" x14ac:dyDescent="0.3">
      <c r="C58" s="1"/>
      <c r="D58" s="9"/>
    </row>
    <row r="59" spans="3:4" ht="14.25" customHeight="1" x14ac:dyDescent="0.3">
      <c r="C59" s="1"/>
      <c r="D59" s="9"/>
    </row>
    <row r="60" spans="3:4" ht="14.25" customHeight="1" x14ac:dyDescent="0.3">
      <c r="C60" s="1"/>
      <c r="D60" s="9"/>
    </row>
    <row r="61" spans="3:4" ht="14.25" customHeight="1" x14ac:dyDescent="0.3">
      <c r="C61" s="1"/>
      <c r="D61" s="9"/>
    </row>
    <row r="62" spans="3:4" ht="14.25" customHeight="1" x14ac:dyDescent="0.3">
      <c r="C62" s="1"/>
      <c r="D62" s="9"/>
    </row>
    <row r="63" spans="3:4" ht="14.25" customHeight="1" x14ac:dyDescent="0.3">
      <c r="C63" s="1"/>
      <c r="D63" s="9"/>
    </row>
    <row r="64" spans="3:4" ht="14.25" customHeight="1" x14ac:dyDescent="0.3">
      <c r="C64" s="1"/>
      <c r="D64" s="9"/>
    </row>
    <row r="65" spans="3:4" ht="14.25" customHeight="1" x14ac:dyDescent="0.3">
      <c r="C65" s="1"/>
      <c r="D65" s="9"/>
    </row>
    <row r="66" spans="3:4" ht="14.25" customHeight="1" x14ac:dyDescent="0.3">
      <c r="C66" s="1"/>
      <c r="D66" s="9"/>
    </row>
    <row r="67" spans="3:4" ht="14.25" customHeight="1" x14ac:dyDescent="0.3">
      <c r="C67" s="1"/>
      <c r="D67" s="9"/>
    </row>
    <row r="68" spans="3:4" ht="14.25" customHeight="1" x14ac:dyDescent="0.3">
      <c r="C68" s="1"/>
      <c r="D68" s="9"/>
    </row>
    <row r="69" spans="3:4" ht="14.25" customHeight="1" x14ac:dyDescent="0.3">
      <c r="C69" s="1"/>
      <c r="D69" s="9"/>
    </row>
    <row r="70" spans="3:4" ht="14.25" customHeight="1" x14ac:dyDescent="0.3">
      <c r="C70" s="1"/>
      <c r="D70" s="9"/>
    </row>
    <row r="71" spans="3:4" ht="14.25" customHeight="1" x14ac:dyDescent="0.3">
      <c r="C71" s="1"/>
      <c r="D71" s="9"/>
    </row>
    <row r="72" spans="3:4" ht="14.25" customHeight="1" x14ac:dyDescent="0.3">
      <c r="C72" s="1"/>
      <c r="D72" s="9"/>
    </row>
    <row r="73" spans="3:4" ht="14.25" customHeight="1" x14ac:dyDescent="0.3">
      <c r="C73" s="1"/>
      <c r="D73" s="9"/>
    </row>
    <row r="74" spans="3:4" ht="14.25" customHeight="1" x14ac:dyDescent="0.3">
      <c r="C74" s="1"/>
      <c r="D74" s="9"/>
    </row>
    <row r="75" spans="3:4" ht="14.25" customHeight="1" x14ac:dyDescent="0.3">
      <c r="C75" s="1"/>
      <c r="D75" s="9"/>
    </row>
    <row r="76" spans="3:4" ht="14.25" customHeight="1" x14ac:dyDescent="0.3">
      <c r="C76" s="1"/>
      <c r="D76" s="9"/>
    </row>
    <row r="77" spans="3:4" ht="14.25" customHeight="1" x14ac:dyDescent="0.3">
      <c r="C77" s="1"/>
      <c r="D77" s="9"/>
    </row>
    <row r="78" spans="3:4" ht="14.25" customHeight="1" x14ac:dyDescent="0.3">
      <c r="C78" s="1"/>
      <c r="D78" s="9"/>
    </row>
    <row r="79" spans="3:4" ht="14.25" customHeight="1" x14ac:dyDescent="0.3">
      <c r="C79" s="1"/>
      <c r="D79" s="9"/>
    </row>
    <row r="80" spans="3:4" ht="14.25" customHeight="1" x14ac:dyDescent="0.3">
      <c r="C80" s="1"/>
      <c r="D80" s="9"/>
    </row>
    <row r="81" spans="3:4" ht="14.25" customHeight="1" x14ac:dyDescent="0.3">
      <c r="C81" s="1"/>
      <c r="D81" s="9"/>
    </row>
    <row r="82" spans="3:4" ht="14.25" customHeight="1" x14ac:dyDescent="0.3">
      <c r="C82" s="1"/>
      <c r="D82" s="9"/>
    </row>
    <row r="83" spans="3:4" ht="14.25" customHeight="1" x14ac:dyDescent="0.3">
      <c r="C83" s="1"/>
      <c r="D83" s="9"/>
    </row>
    <row r="84" spans="3:4" ht="14.25" customHeight="1" x14ac:dyDescent="0.3">
      <c r="C84" s="1"/>
      <c r="D84" s="9"/>
    </row>
    <row r="85" spans="3:4" ht="14.25" customHeight="1" x14ac:dyDescent="0.3">
      <c r="C85" s="1"/>
      <c r="D85" s="9"/>
    </row>
    <row r="86" spans="3:4" ht="14.25" customHeight="1" x14ac:dyDescent="0.3">
      <c r="C86" s="1"/>
      <c r="D86" s="9"/>
    </row>
    <row r="87" spans="3:4" ht="14.25" customHeight="1" x14ac:dyDescent="0.3">
      <c r="C87" s="1"/>
      <c r="D87" s="9"/>
    </row>
    <row r="88" spans="3:4" ht="14.25" customHeight="1" x14ac:dyDescent="0.3">
      <c r="C88" s="1"/>
      <c r="D88" s="9"/>
    </row>
    <row r="89" spans="3:4" ht="14.25" customHeight="1" x14ac:dyDescent="0.3">
      <c r="C89" s="1"/>
      <c r="D89" s="9"/>
    </row>
    <row r="90" spans="3:4" ht="14.25" customHeight="1" x14ac:dyDescent="0.3">
      <c r="C90" s="1"/>
      <c r="D90" s="9"/>
    </row>
    <row r="91" spans="3:4" ht="14.25" customHeight="1" x14ac:dyDescent="0.3">
      <c r="C91" s="1"/>
      <c r="D91" s="9"/>
    </row>
    <row r="92" spans="3:4" ht="14.25" customHeight="1" x14ac:dyDescent="0.3">
      <c r="C92" s="1"/>
      <c r="D92" s="9"/>
    </row>
    <row r="93" spans="3:4" ht="14.25" customHeight="1" x14ac:dyDescent="0.3">
      <c r="C93" s="1"/>
      <c r="D93" s="9"/>
    </row>
    <row r="94" spans="3:4" ht="14.25" customHeight="1" x14ac:dyDescent="0.3">
      <c r="C94" s="1"/>
      <c r="D94" s="9"/>
    </row>
    <row r="95" spans="3:4" ht="14.25" customHeight="1" x14ac:dyDescent="0.3">
      <c r="C95" s="1"/>
      <c r="D95" s="9"/>
    </row>
    <row r="96" spans="3:4" ht="14.25" customHeight="1" x14ac:dyDescent="0.3">
      <c r="C96" s="1"/>
      <c r="D96" s="9"/>
    </row>
    <row r="97" spans="3:4" ht="14.25" customHeight="1" x14ac:dyDescent="0.3">
      <c r="C97" s="1"/>
      <c r="D97" s="9"/>
    </row>
    <row r="98" spans="3:4" ht="14.25" customHeight="1" x14ac:dyDescent="0.3">
      <c r="C98" s="1"/>
      <c r="D98" s="9"/>
    </row>
    <row r="99" spans="3:4" ht="14.25" customHeight="1" x14ac:dyDescent="0.3">
      <c r="C99" s="1"/>
      <c r="D99" s="9"/>
    </row>
    <row r="100" spans="3:4" ht="14.25" customHeight="1" x14ac:dyDescent="0.3">
      <c r="C100" s="1"/>
      <c r="D100" s="9"/>
    </row>
    <row r="101" spans="3:4" ht="14.25" customHeight="1" x14ac:dyDescent="0.3">
      <c r="C101" s="1"/>
      <c r="D101" s="9"/>
    </row>
    <row r="102" spans="3:4" ht="14.25" customHeight="1" x14ac:dyDescent="0.3">
      <c r="C102" s="1"/>
      <c r="D102" s="9"/>
    </row>
    <row r="103" spans="3:4" ht="14.25" customHeight="1" x14ac:dyDescent="0.3">
      <c r="C103" s="1"/>
      <c r="D103" s="9"/>
    </row>
    <row r="104" spans="3:4" ht="14.25" customHeight="1" x14ac:dyDescent="0.3">
      <c r="C104" s="1"/>
      <c r="D104" s="9"/>
    </row>
    <row r="105" spans="3:4" ht="14.25" customHeight="1" x14ac:dyDescent="0.3">
      <c r="C105" s="1"/>
      <c r="D105" s="9"/>
    </row>
    <row r="106" spans="3:4" ht="14.25" customHeight="1" x14ac:dyDescent="0.3">
      <c r="C106" s="1"/>
      <c r="D106" s="9"/>
    </row>
    <row r="107" spans="3:4" ht="14.25" customHeight="1" x14ac:dyDescent="0.3">
      <c r="C107" s="1"/>
      <c r="D107" s="9"/>
    </row>
    <row r="108" spans="3:4" ht="14.25" customHeight="1" x14ac:dyDescent="0.3">
      <c r="C108" s="1"/>
      <c r="D108" s="9"/>
    </row>
    <row r="109" spans="3:4" ht="14.25" customHeight="1" x14ac:dyDescent="0.3">
      <c r="C109" s="1"/>
      <c r="D109" s="9"/>
    </row>
    <row r="110" spans="3:4" ht="14.25" customHeight="1" x14ac:dyDescent="0.3">
      <c r="C110" s="1"/>
      <c r="D110" s="9"/>
    </row>
    <row r="111" spans="3:4" ht="14.25" customHeight="1" x14ac:dyDescent="0.3">
      <c r="C111" s="1"/>
      <c r="D111" s="9"/>
    </row>
    <row r="112" spans="3:4" ht="14.25" customHeight="1" x14ac:dyDescent="0.3">
      <c r="C112" s="1"/>
      <c r="D112" s="9"/>
    </row>
    <row r="113" spans="3:4" ht="14.25" customHeight="1" x14ac:dyDescent="0.3">
      <c r="C113" s="1"/>
      <c r="D113" s="9"/>
    </row>
    <row r="114" spans="3:4" ht="14.25" customHeight="1" x14ac:dyDescent="0.3">
      <c r="C114" s="1"/>
      <c r="D114" s="9"/>
    </row>
    <row r="115" spans="3:4" ht="14.25" customHeight="1" x14ac:dyDescent="0.3">
      <c r="C115" s="1"/>
      <c r="D115" s="9"/>
    </row>
    <row r="116" spans="3:4" ht="14.25" customHeight="1" x14ac:dyDescent="0.3">
      <c r="C116" s="1"/>
      <c r="D116" s="9"/>
    </row>
    <row r="117" spans="3:4" ht="14.25" customHeight="1" x14ac:dyDescent="0.3">
      <c r="C117" s="1"/>
      <c r="D117" s="9"/>
    </row>
    <row r="118" spans="3:4" ht="14.25" customHeight="1" x14ac:dyDescent="0.3">
      <c r="C118" s="1"/>
      <c r="D118" s="9"/>
    </row>
    <row r="119" spans="3:4" ht="14.25" customHeight="1" x14ac:dyDescent="0.3">
      <c r="C119" s="1"/>
      <c r="D119" s="9"/>
    </row>
    <row r="120" spans="3:4" ht="14.25" customHeight="1" x14ac:dyDescent="0.3">
      <c r="C120" s="1"/>
      <c r="D120" s="9"/>
    </row>
    <row r="121" spans="3:4" ht="14.25" customHeight="1" x14ac:dyDescent="0.3">
      <c r="C121" s="1"/>
      <c r="D121" s="9"/>
    </row>
    <row r="122" spans="3:4" ht="14.25" customHeight="1" x14ac:dyDescent="0.3">
      <c r="C122" s="1"/>
      <c r="D122" s="9"/>
    </row>
    <row r="123" spans="3:4" ht="14.25" customHeight="1" x14ac:dyDescent="0.3">
      <c r="C123" s="1"/>
      <c r="D123" s="9"/>
    </row>
    <row r="124" spans="3:4" ht="14.25" customHeight="1" x14ac:dyDescent="0.3">
      <c r="C124" s="1"/>
      <c r="D124" s="9"/>
    </row>
    <row r="125" spans="3:4" ht="14.25" customHeight="1" x14ac:dyDescent="0.3">
      <c r="C125" s="1"/>
      <c r="D125" s="9"/>
    </row>
    <row r="126" spans="3:4" ht="14.25" customHeight="1" x14ac:dyDescent="0.3">
      <c r="C126" s="1"/>
      <c r="D126" s="9"/>
    </row>
    <row r="127" spans="3:4" ht="14.25" customHeight="1" x14ac:dyDescent="0.3">
      <c r="C127" s="1"/>
      <c r="D127" s="9"/>
    </row>
    <row r="128" spans="3:4" ht="14.25" customHeight="1" x14ac:dyDescent="0.3">
      <c r="C128" s="1"/>
      <c r="D128" s="9"/>
    </row>
    <row r="129" spans="3:4" ht="14.25" customHeight="1" x14ac:dyDescent="0.3">
      <c r="C129" s="1"/>
      <c r="D129" s="9"/>
    </row>
    <row r="130" spans="3:4" ht="14.25" customHeight="1" x14ac:dyDescent="0.3">
      <c r="C130" s="1"/>
      <c r="D130" s="9"/>
    </row>
    <row r="131" spans="3:4" ht="14.25" customHeight="1" x14ac:dyDescent="0.3">
      <c r="C131" s="1"/>
      <c r="D131" s="9"/>
    </row>
    <row r="132" spans="3:4" ht="14.25" customHeight="1" x14ac:dyDescent="0.3">
      <c r="C132" s="1"/>
      <c r="D132" s="9"/>
    </row>
    <row r="133" spans="3:4" ht="14.25" customHeight="1" x14ac:dyDescent="0.3">
      <c r="C133" s="1"/>
      <c r="D133" s="9"/>
    </row>
    <row r="134" spans="3:4" ht="14.25" customHeight="1" x14ac:dyDescent="0.3">
      <c r="C134" s="1"/>
      <c r="D134" s="9"/>
    </row>
    <row r="135" spans="3:4" ht="14.25" customHeight="1" x14ac:dyDescent="0.3">
      <c r="C135" s="1"/>
      <c r="D135" s="9"/>
    </row>
    <row r="136" spans="3:4" ht="14.25" customHeight="1" x14ac:dyDescent="0.3">
      <c r="C136" s="1"/>
      <c r="D136" s="9"/>
    </row>
    <row r="137" spans="3:4" ht="14.25" customHeight="1" x14ac:dyDescent="0.3">
      <c r="C137" s="1"/>
      <c r="D137" s="9"/>
    </row>
    <row r="138" spans="3:4" ht="14.25" customHeight="1" x14ac:dyDescent="0.3">
      <c r="C138" s="1"/>
      <c r="D138" s="9"/>
    </row>
    <row r="139" spans="3:4" ht="14.25" customHeight="1" x14ac:dyDescent="0.3">
      <c r="C139" s="1"/>
      <c r="D139" s="9"/>
    </row>
    <row r="140" spans="3:4" ht="14.25" customHeight="1" x14ac:dyDescent="0.3">
      <c r="C140" s="1"/>
      <c r="D140" s="9"/>
    </row>
    <row r="141" spans="3:4" ht="14.25" customHeight="1" x14ac:dyDescent="0.3">
      <c r="C141" s="1"/>
      <c r="D141" s="9"/>
    </row>
    <row r="142" spans="3:4" ht="14.25" customHeight="1" x14ac:dyDescent="0.3">
      <c r="C142" s="1"/>
      <c r="D142" s="9"/>
    </row>
    <row r="143" spans="3:4" ht="14.25" customHeight="1" x14ac:dyDescent="0.3">
      <c r="C143" s="1"/>
      <c r="D143" s="9"/>
    </row>
    <row r="144" spans="3:4" ht="14.25" customHeight="1" x14ac:dyDescent="0.3">
      <c r="C144" s="1"/>
      <c r="D144" s="9"/>
    </row>
    <row r="145" spans="3:4" ht="14.25" customHeight="1" x14ac:dyDescent="0.3">
      <c r="C145" s="1"/>
      <c r="D145" s="9"/>
    </row>
    <row r="146" spans="3:4" ht="14.25" customHeight="1" x14ac:dyDescent="0.3">
      <c r="C146" s="1"/>
      <c r="D146" s="9"/>
    </row>
    <row r="147" spans="3:4" ht="14.25" customHeight="1" x14ac:dyDescent="0.3">
      <c r="C147" s="1"/>
      <c r="D147" s="9"/>
    </row>
    <row r="148" spans="3:4" ht="14.25" customHeight="1" x14ac:dyDescent="0.3">
      <c r="C148" s="1"/>
      <c r="D148" s="9"/>
    </row>
    <row r="149" spans="3:4" ht="14.25" customHeight="1" x14ac:dyDescent="0.3">
      <c r="C149" s="1"/>
      <c r="D149" s="9"/>
    </row>
    <row r="150" spans="3:4" ht="14.25" customHeight="1" x14ac:dyDescent="0.3">
      <c r="C150" s="1"/>
      <c r="D150" s="9"/>
    </row>
    <row r="151" spans="3:4" ht="14.25" customHeight="1" x14ac:dyDescent="0.3">
      <c r="C151" s="1"/>
      <c r="D151" s="9"/>
    </row>
    <row r="152" spans="3:4" ht="14.25" customHeight="1" x14ac:dyDescent="0.3">
      <c r="C152" s="1"/>
      <c r="D152" s="9"/>
    </row>
    <row r="153" spans="3:4" ht="14.25" customHeight="1" x14ac:dyDescent="0.3">
      <c r="C153" s="1"/>
      <c r="D153" s="9"/>
    </row>
    <row r="154" spans="3:4" ht="14.25" customHeight="1" x14ac:dyDescent="0.3">
      <c r="C154" s="1"/>
      <c r="D154" s="9"/>
    </row>
    <row r="155" spans="3:4" ht="14.25" customHeight="1" x14ac:dyDescent="0.3">
      <c r="C155" s="1"/>
      <c r="D155" s="9"/>
    </row>
    <row r="156" spans="3:4" ht="14.25" customHeight="1" x14ac:dyDescent="0.3">
      <c r="C156" s="1"/>
      <c r="D156" s="9"/>
    </row>
    <row r="157" spans="3:4" ht="14.25" customHeight="1" x14ac:dyDescent="0.3">
      <c r="C157" s="1"/>
      <c r="D157" s="9"/>
    </row>
    <row r="158" spans="3:4" ht="14.25" customHeight="1" x14ac:dyDescent="0.3">
      <c r="C158" s="1"/>
      <c r="D158" s="9"/>
    </row>
    <row r="159" spans="3:4" ht="14.25" customHeight="1" x14ac:dyDescent="0.3">
      <c r="C159" s="1"/>
      <c r="D159" s="9"/>
    </row>
    <row r="160" spans="3:4" ht="14.25" customHeight="1" x14ac:dyDescent="0.3">
      <c r="C160" s="1"/>
      <c r="D160" s="9"/>
    </row>
    <row r="161" spans="3:4" ht="14.25" customHeight="1" x14ac:dyDescent="0.3">
      <c r="C161" s="1"/>
      <c r="D161" s="9"/>
    </row>
    <row r="162" spans="3:4" ht="14.25" customHeight="1" x14ac:dyDescent="0.3">
      <c r="C162" s="1"/>
      <c r="D162" s="9"/>
    </row>
    <row r="163" spans="3:4" ht="14.25" customHeight="1" x14ac:dyDescent="0.3">
      <c r="C163" s="1"/>
      <c r="D163" s="9"/>
    </row>
    <row r="164" spans="3:4" ht="14.25" customHeight="1" x14ac:dyDescent="0.3">
      <c r="C164" s="1"/>
      <c r="D164" s="9"/>
    </row>
    <row r="165" spans="3:4" ht="14.25" customHeight="1" x14ac:dyDescent="0.3">
      <c r="C165" s="1"/>
      <c r="D165" s="9"/>
    </row>
    <row r="166" spans="3:4" ht="14.25" customHeight="1" x14ac:dyDescent="0.3">
      <c r="C166" s="1"/>
      <c r="D166" s="9"/>
    </row>
    <row r="167" spans="3:4" ht="14.25" customHeight="1" x14ac:dyDescent="0.3">
      <c r="C167" s="1"/>
      <c r="D167" s="9"/>
    </row>
    <row r="168" spans="3:4" ht="14.25" customHeight="1" x14ac:dyDescent="0.3">
      <c r="C168" s="1"/>
      <c r="D168" s="9"/>
    </row>
    <row r="169" spans="3:4" ht="14.25" customHeight="1" x14ac:dyDescent="0.3">
      <c r="C169" s="1"/>
      <c r="D169" s="9"/>
    </row>
    <row r="170" spans="3:4" ht="14.25" customHeight="1" x14ac:dyDescent="0.3">
      <c r="C170" s="1"/>
      <c r="D170" s="9"/>
    </row>
    <row r="171" spans="3:4" ht="14.25" customHeight="1" x14ac:dyDescent="0.3">
      <c r="C171" s="1"/>
      <c r="D171" s="9"/>
    </row>
    <row r="172" spans="3:4" ht="14.25" customHeight="1" x14ac:dyDescent="0.3">
      <c r="C172" s="1"/>
      <c r="D172" s="9"/>
    </row>
    <row r="173" spans="3:4" ht="14.25" customHeight="1" x14ac:dyDescent="0.3">
      <c r="C173" s="1"/>
      <c r="D173" s="9"/>
    </row>
    <row r="174" spans="3:4" ht="14.25" customHeight="1" x14ac:dyDescent="0.3">
      <c r="C174" s="1"/>
      <c r="D174" s="9"/>
    </row>
    <row r="175" spans="3:4" ht="14.25" customHeight="1" x14ac:dyDescent="0.3">
      <c r="C175" s="1"/>
      <c r="D175" s="9"/>
    </row>
    <row r="176" spans="3:4" ht="14.25" customHeight="1" x14ac:dyDescent="0.3">
      <c r="C176" s="1"/>
      <c r="D176" s="9"/>
    </row>
    <row r="177" spans="3:4" ht="14.25" customHeight="1" x14ac:dyDescent="0.3">
      <c r="C177" s="1"/>
      <c r="D177" s="9"/>
    </row>
    <row r="178" spans="3:4" ht="14.25" customHeight="1" x14ac:dyDescent="0.3">
      <c r="C178" s="1"/>
      <c r="D178" s="9"/>
    </row>
    <row r="179" spans="3:4" ht="14.25" customHeight="1" x14ac:dyDescent="0.3">
      <c r="C179" s="1"/>
      <c r="D179" s="9"/>
    </row>
    <row r="180" spans="3:4" ht="14.25" customHeight="1" x14ac:dyDescent="0.3">
      <c r="C180" s="1"/>
      <c r="D180" s="9"/>
    </row>
    <row r="181" spans="3:4" ht="14.25" customHeight="1" x14ac:dyDescent="0.3">
      <c r="C181" s="1"/>
      <c r="D181" s="9"/>
    </row>
    <row r="182" spans="3:4" ht="14.25" customHeight="1" x14ac:dyDescent="0.3">
      <c r="C182" s="1"/>
      <c r="D182" s="9"/>
    </row>
    <row r="183" spans="3:4" ht="14.25" customHeight="1" x14ac:dyDescent="0.3">
      <c r="C183" s="1"/>
      <c r="D183" s="9"/>
    </row>
    <row r="184" spans="3:4" ht="14.25" customHeight="1" x14ac:dyDescent="0.3">
      <c r="C184" s="1"/>
      <c r="D184" s="9"/>
    </row>
    <row r="185" spans="3:4" ht="14.25" customHeight="1" x14ac:dyDescent="0.3">
      <c r="C185" s="1"/>
      <c r="D185" s="9"/>
    </row>
    <row r="186" spans="3:4" ht="14.25" customHeight="1" x14ac:dyDescent="0.3">
      <c r="C186" s="1"/>
      <c r="D186" s="9"/>
    </row>
    <row r="187" spans="3:4" ht="14.25" customHeight="1" x14ac:dyDescent="0.3">
      <c r="C187" s="1"/>
      <c r="D187" s="9"/>
    </row>
    <row r="188" spans="3:4" ht="14.25" customHeight="1" x14ac:dyDescent="0.3">
      <c r="C188" s="1"/>
      <c r="D188" s="9"/>
    </row>
    <row r="189" spans="3:4" ht="14.25" customHeight="1" x14ac:dyDescent="0.3">
      <c r="C189" s="1"/>
      <c r="D189" s="9"/>
    </row>
    <row r="190" spans="3:4" ht="14.25" customHeight="1" x14ac:dyDescent="0.3">
      <c r="C190" s="1"/>
      <c r="D190" s="9"/>
    </row>
    <row r="191" spans="3:4" ht="14.25" customHeight="1" x14ac:dyDescent="0.3">
      <c r="C191" s="1"/>
      <c r="D191" s="9"/>
    </row>
    <row r="192" spans="3:4" ht="14.25" customHeight="1" x14ac:dyDescent="0.3">
      <c r="C192" s="1"/>
      <c r="D192" s="9"/>
    </row>
    <row r="193" spans="3:4" ht="14.25" customHeight="1" x14ac:dyDescent="0.3">
      <c r="C193" s="1"/>
      <c r="D193" s="9"/>
    </row>
    <row r="194" spans="3:4" ht="14.25" customHeight="1" x14ac:dyDescent="0.3">
      <c r="C194" s="1"/>
      <c r="D194" s="9"/>
    </row>
    <row r="195" spans="3:4" ht="14.25" customHeight="1" x14ac:dyDescent="0.3">
      <c r="C195" s="1"/>
      <c r="D195" s="9"/>
    </row>
    <row r="196" spans="3:4" ht="14.25" customHeight="1" x14ac:dyDescent="0.3">
      <c r="C196" s="1"/>
      <c r="D196" s="9"/>
    </row>
    <row r="197" spans="3:4" ht="14.25" customHeight="1" x14ac:dyDescent="0.3">
      <c r="C197" s="1"/>
      <c r="D197" s="9"/>
    </row>
    <row r="198" spans="3:4" ht="14.25" customHeight="1" x14ac:dyDescent="0.3">
      <c r="C198" s="1"/>
      <c r="D198" s="9"/>
    </row>
    <row r="199" spans="3:4" ht="14.25" customHeight="1" x14ac:dyDescent="0.3">
      <c r="C199" s="1"/>
      <c r="D199" s="9"/>
    </row>
    <row r="200" spans="3:4" ht="14.25" customHeight="1" x14ac:dyDescent="0.3">
      <c r="C200" s="1"/>
      <c r="D200" s="9"/>
    </row>
    <row r="201" spans="3:4" ht="14.25" customHeight="1" x14ac:dyDescent="0.3">
      <c r="C201" s="1"/>
      <c r="D201" s="9"/>
    </row>
    <row r="202" spans="3:4" ht="14.25" customHeight="1" x14ac:dyDescent="0.3">
      <c r="C202" s="1"/>
      <c r="D202" s="9"/>
    </row>
    <row r="203" spans="3:4" ht="14.25" customHeight="1" x14ac:dyDescent="0.3">
      <c r="C203" s="1"/>
      <c r="D203" s="9"/>
    </row>
    <row r="204" spans="3:4" ht="14.25" customHeight="1" x14ac:dyDescent="0.3">
      <c r="C204" s="1"/>
      <c r="D204" s="9"/>
    </row>
    <row r="205" spans="3:4" ht="14.25" customHeight="1" x14ac:dyDescent="0.3">
      <c r="C205" s="1"/>
      <c r="D205" s="9"/>
    </row>
    <row r="206" spans="3:4" ht="14.25" customHeight="1" x14ac:dyDescent="0.3">
      <c r="C206" s="1"/>
      <c r="D206" s="9"/>
    </row>
    <row r="207" spans="3:4" ht="14.25" customHeight="1" x14ac:dyDescent="0.3">
      <c r="C207" s="1"/>
      <c r="D207" s="9"/>
    </row>
    <row r="208" spans="3:4" ht="14.25" customHeight="1" x14ac:dyDescent="0.3">
      <c r="C208" s="1"/>
      <c r="D208" s="9"/>
    </row>
    <row r="209" spans="3:4" ht="14.25" customHeight="1" x14ac:dyDescent="0.3">
      <c r="C209" s="1"/>
      <c r="D209" s="9"/>
    </row>
    <row r="210" spans="3:4" ht="14.25" customHeight="1" x14ac:dyDescent="0.3">
      <c r="C210" s="1"/>
      <c r="D210" s="9"/>
    </row>
    <row r="211" spans="3:4" ht="14.25" customHeight="1" x14ac:dyDescent="0.3">
      <c r="C211" s="1"/>
      <c r="D211" s="9"/>
    </row>
    <row r="212" spans="3:4" ht="14.25" customHeight="1" x14ac:dyDescent="0.3">
      <c r="C212" s="1"/>
      <c r="D212" s="9"/>
    </row>
    <row r="213" spans="3:4" ht="14.25" customHeight="1" x14ac:dyDescent="0.3">
      <c r="C213" s="1"/>
      <c r="D213" s="9"/>
    </row>
    <row r="214" spans="3:4" ht="14.25" customHeight="1" x14ac:dyDescent="0.3">
      <c r="C214" s="1"/>
      <c r="D214" s="9"/>
    </row>
    <row r="215" spans="3:4" ht="14.25" customHeight="1" x14ac:dyDescent="0.3">
      <c r="C215" s="1"/>
      <c r="D215" s="9"/>
    </row>
    <row r="216" spans="3:4" ht="14.25" customHeight="1" x14ac:dyDescent="0.3">
      <c r="C216" s="1"/>
      <c r="D216" s="9"/>
    </row>
    <row r="217" spans="3:4" ht="14.25" customHeight="1" x14ac:dyDescent="0.3">
      <c r="C217" s="1"/>
      <c r="D217" s="9"/>
    </row>
    <row r="218" spans="3:4" ht="14.25" customHeight="1" x14ac:dyDescent="0.3">
      <c r="C218" s="1"/>
      <c r="D218" s="9"/>
    </row>
    <row r="219" spans="3:4" ht="14.25" customHeight="1" x14ac:dyDescent="0.3">
      <c r="C219" s="1"/>
      <c r="D219" s="9"/>
    </row>
    <row r="220" spans="3:4" ht="14.25" customHeight="1" x14ac:dyDescent="0.3">
      <c r="C220" s="1"/>
      <c r="D220" s="9"/>
    </row>
    <row r="221" spans="3:4" ht="14.25" customHeight="1" x14ac:dyDescent="0.3">
      <c r="C221" s="1"/>
      <c r="D221" s="9"/>
    </row>
    <row r="222" spans="3:4" ht="14.25" customHeight="1" x14ac:dyDescent="0.3">
      <c r="C222" s="1"/>
      <c r="D222" s="9"/>
    </row>
    <row r="223" spans="3:4" ht="14.25" customHeight="1" x14ac:dyDescent="0.3">
      <c r="C223" s="1"/>
      <c r="D223" s="9"/>
    </row>
    <row r="224" spans="3:4" ht="14.25" customHeight="1" x14ac:dyDescent="0.3">
      <c r="C224" s="1"/>
      <c r="D224" s="9"/>
    </row>
    <row r="225" spans="3:4" ht="14.25" customHeight="1" x14ac:dyDescent="0.3">
      <c r="C225" s="1"/>
      <c r="D225" s="9"/>
    </row>
    <row r="226" spans="3:4" ht="14.25" customHeight="1" x14ac:dyDescent="0.3">
      <c r="C226" s="1"/>
      <c r="D226" s="9"/>
    </row>
    <row r="227" spans="3:4" ht="14.25" customHeight="1" x14ac:dyDescent="0.3">
      <c r="C227" s="1"/>
      <c r="D227" s="9"/>
    </row>
    <row r="228" spans="3:4" ht="14.25" customHeight="1" x14ac:dyDescent="0.3">
      <c r="C228" s="1"/>
      <c r="D228" s="9"/>
    </row>
    <row r="229" spans="3:4" ht="14.25" customHeight="1" x14ac:dyDescent="0.3">
      <c r="C229" s="1"/>
      <c r="D229" s="9"/>
    </row>
    <row r="230" spans="3:4" ht="14.25" customHeight="1" x14ac:dyDescent="0.3">
      <c r="C230" s="1"/>
      <c r="D230" s="9"/>
    </row>
    <row r="231" spans="3:4" ht="14.25" customHeight="1" x14ac:dyDescent="0.3">
      <c r="C231" s="1"/>
      <c r="D231" s="9"/>
    </row>
    <row r="232" spans="3:4" ht="14.25" customHeight="1" x14ac:dyDescent="0.3">
      <c r="C232" s="1"/>
      <c r="D232" s="9"/>
    </row>
    <row r="233" spans="3:4" ht="14.25" customHeight="1" x14ac:dyDescent="0.3">
      <c r="C233" s="1"/>
      <c r="D233" s="9"/>
    </row>
    <row r="234" spans="3:4" ht="14.25" customHeight="1" x14ac:dyDescent="0.3">
      <c r="C234" s="1"/>
      <c r="D234" s="9"/>
    </row>
    <row r="235" spans="3:4" ht="14.25" customHeight="1" x14ac:dyDescent="0.3">
      <c r="C235" s="1"/>
      <c r="D235" s="9"/>
    </row>
    <row r="236" spans="3:4" ht="14.25" customHeight="1" x14ac:dyDescent="0.3">
      <c r="C236" s="1"/>
      <c r="D236" s="9"/>
    </row>
    <row r="237" spans="3:4" ht="14.25" customHeight="1" x14ac:dyDescent="0.3">
      <c r="C237" s="1"/>
      <c r="D237" s="9"/>
    </row>
    <row r="238" spans="3:4" ht="14.25" customHeight="1" x14ac:dyDescent="0.3">
      <c r="C238" s="1"/>
      <c r="D238" s="9"/>
    </row>
    <row r="239" spans="3:4" ht="14.25" customHeight="1" x14ac:dyDescent="0.3">
      <c r="C239" s="1"/>
      <c r="D239" s="9"/>
    </row>
    <row r="240" spans="3:4" ht="14.25" customHeight="1" x14ac:dyDescent="0.3">
      <c r="C240" s="1"/>
      <c r="D240" s="9"/>
    </row>
    <row r="241" spans="3:4" ht="14.25" customHeight="1" x14ac:dyDescent="0.3">
      <c r="C241" s="1"/>
      <c r="D241" s="9"/>
    </row>
    <row r="242" spans="3:4" ht="14.25" customHeight="1" x14ac:dyDescent="0.3">
      <c r="C242" s="1"/>
      <c r="D242" s="9"/>
    </row>
    <row r="243" spans="3:4" ht="14.25" customHeight="1" x14ac:dyDescent="0.3">
      <c r="C243" s="1"/>
      <c r="D243" s="9"/>
    </row>
    <row r="244" spans="3:4" ht="14.25" customHeight="1" x14ac:dyDescent="0.3">
      <c r="C244" s="1"/>
      <c r="D244" s="9"/>
    </row>
    <row r="245" spans="3:4" ht="14.25" customHeight="1" x14ac:dyDescent="0.3">
      <c r="C245" s="1"/>
      <c r="D245" s="9"/>
    </row>
    <row r="246" spans="3:4" ht="14.25" customHeight="1" x14ac:dyDescent="0.3">
      <c r="C246" s="1"/>
      <c r="D246" s="9"/>
    </row>
    <row r="247" spans="3:4" ht="14.25" customHeight="1" x14ac:dyDescent="0.3">
      <c r="C247" s="1"/>
      <c r="D247" s="9"/>
    </row>
    <row r="248" spans="3:4" ht="14.25" customHeight="1" x14ac:dyDescent="0.3">
      <c r="C248" s="1"/>
      <c r="D248" s="9"/>
    </row>
    <row r="249" spans="3:4" ht="14.25" customHeight="1" x14ac:dyDescent="0.3">
      <c r="C249" s="1"/>
      <c r="D249" s="9"/>
    </row>
    <row r="250" spans="3:4" ht="14.25" customHeight="1" x14ac:dyDescent="0.3">
      <c r="C250" s="1"/>
      <c r="D250" s="9"/>
    </row>
    <row r="251" spans="3:4" ht="14.25" customHeight="1" x14ac:dyDescent="0.3">
      <c r="C251" s="1"/>
      <c r="D251" s="9"/>
    </row>
    <row r="252" spans="3:4" ht="14.25" customHeight="1" x14ac:dyDescent="0.3">
      <c r="C252" s="1"/>
      <c r="D252" s="9"/>
    </row>
    <row r="253" spans="3:4" ht="14.25" customHeight="1" x14ac:dyDescent="0.3">
      <c r="C253" s="1"/>
      <c r="D253" s="9"/>
    </row>
    <row r="254" spans="3:4" ht="14.25" customHeight="1" x14ac:dyDescent="0.3">
      <c r="C254" s="1"/>
      <c r="D254" s="9"/>
    </row>
    <row r="255" spans="3:4" ht="14.25" customHeight="1" x14ac:dyDescent="0.3">
      <c r="C255" s="1"/>
      <c r="D255" s="9"/>
    </row>
    <row r="256" spans="3:4" ht="14.25" customHeight="1" x14ac:dyDescent="0.3">
      <c r="C256" s="1"/>
      <c r="D256" s="9"/>
    </row>
    <row r="257" spans="3:4" ht="14.25" customHeight="1" x14ac:dyDescent="0.3">
      <c r="C257" s="1"/>
      <c r="D257" s="9"/>
    </row>
    <row r="258" spans="3:4" ht="14.25" customHeight="1" x14ac:dyDescent="0.3">
      <c r="C258" s="1"/>
      <c r="D258" s="9"/>
    </row>
    <row r="259" spans="3:4" ht="14.25" customHeight="1" x14ac:dyDescent="0.3">
      <c r="C259" s="1"/>
      <c r="D259" s="9"/>
    </row>
    <row r="260" spans="3:4" ht="14.25" customHeight="1" x14ac:dyDescent="0.3">
      <c r="C260" s="1"/>
      <c r="D260" s="9"/>
    </row>
    <row r="261" spans="3:4" ht="14.25" customHeight="1" x14ac:dyDescent="0.3">
      <c r="C261" s="1"/>
      <c r="D261" s="9"/>
    </row>
    <row r="262" spans="3:4" ht="14.25" customHeight="1" x14ac:dyDescent="0.3">
      <c r="C262" s="1"/>
      <c r="D262" s="9"/>
    </row>
    <row r="263" spans="3:4" ht="14.25" customHeight="1" x14ac:dyDescent="0.3">
      <c r="C263" s="1"/>
      <c r="D263" s="9"/>
    </row>
    <row r="264" spans="3:4" ht="14.25" customHeight="1" x14ac:dyDescent="0.3">
      <c r="C264" s="1"/>
      <c r="D264" s="9"/>
    </row>
    <row r="265" spans="3:4" ht="14.25" customHeight="1" x14ac:dyDescent="0.3">
      <c r="C265" s="1"/>
      <c r="D265" s="9"/>
    </row>
    <row r="266" spans="3:4" ht="14.25" customHeight="1" x14ac:dyDescent="0.3">
      <c r="C266" s="1"/>
      <c r="D266" s="9"/>
    </row>
    <row r="267" spans="3:4" ht="14.25" customHeight="1" x14ac:dyDescent="0.3">
      <c r="C267" s="1"/>
      <c r="D267" s="9"/>
    </row>
    <row r="268" spans="3:4" ht="14.25" customHeight="1" x14ac:dyDescent="0.3">
      <c r="C268" s="1"/>
      <c r="D268" s="9"/>
    </row>
    <row r="269" spans="3:4" ht="14.25" customHeight="1" x14ac:dyDescent="0.3">
      <c r="C269" s="1"/>
      <c r="D269" s="9"/>
    </row>
    <row r="270" spans="3:4" ht="14.25" customHeight="1" x14ac:dyDescent="0.3">
      <c r="C270" s="1"/>
      <c r="D270" s="9"/>
    </row>
    <row r="271" spans="3:4" ht="14.25" customHeight="1" x14ac:dyDescent="0.3">
      <c r="C271" s="1"/>
      <c r="D271" s="9"/>
    </row>
    <row r="272" spans="3:4" ht="14.25" customHeight="1" x14ac:dyDescent="0.3">
      <c r="C272" s="1"/>
      <c r="D272" s="9"/>
    </row>
    <row r="273" spans="3:4" ht="14.25" customHeight="1" x14ac:dyDescent="0.3">
      <c r="C273" s="1"/>
      <c r="D273" s="9"/>
    </row>
    <row r="274" spans="3:4" ht="14.25" customHeight="1" x14ac:dyDescent="0.3">
      <c r="C274" s="1"/>
      <c r="D274" s="9"/>
    </row>
    <row r="275" spans="3:4" ht="14.25" customHeight="1" x14ac:dyDescent="0.3">
      <c r="C275" s="1"/>
      <c r="D275" s="9"/>
    </row>
    <row r="276" spans="3:4" ht="14.25" customHeight="1" x14ac:dyDescent="0.3">
      <c r="C276" s="1"/>
      <c r="D276" s="9"/>
    </row>
    <row r="277" spans="3:4" ht="14.25" customHeight="1" x14ac:dyDescent="0.3">
      <c r="C277" s="1"/>
      <c r="D277" s="9"/>
    </row>
    <row r="278" spans="3:4" ht="14.25" customHeight="1" x14ac:dyDescent="0.3">
      <c r="C278" s="1"/>
      <c r="D278" s="9"/>
    </row>
    <row r="279" spans="3:4" ht="14.25" customHeight="1" x14ac:dyDescent="0.3">
      <c r="C279" s="1"/>
      <c r="D279" s="9"/>
    </row>
    <row r="280" spans="3:4" ht="14.25" customHeight="1" x14ac:dyDescent="0.3">
      <c r="C280" s="1"/>
      <c r="D280" s="9"/>
    </row>
    <row r="281" spans="3:4" ht="14.25" customHeight="1" x14ac:dyDescent="0.3">
      <c r="C281" s="1"/>
      <c r="D281" s="9"/>
    </row>
    <row r="282" spans="3:4" ht="14.25" customHeight="1" x14ac:dyDescent="0.3">
      <c r="C282" s="1"/>
      <c r="D282" s="9"/>
    </row>
    <row r="283" spans="3:4" ht="14.25" customHeight="1" x14ac:dyDescent="0.3">
      <c r="C283" s="1"/>
      <c r="D283" s="9"/>
    </row>
    <row r="284" spans="3:4" ht="14.25" customHeight="1" x14ac:dyDescent="0.3">
      <c r="C284" s="1"/>
      <c r="D284" s="9"/>
    </row>
    <row r="285" spans="3:4" ht="14.25" customHeight="1" x14ac:dyDescent="0.3">
      <c r="C285" s="1"/>
      <c r="D285" s="9"/>
    </row>
    <row r="286" spans="3:4" ht="14.25" customHeight="1" x14ac:dyDescent="0.3">
      <c r="C286" s="1"/>
      <c r="D286" s="9"/>
    </row>
    <row r="287" spans="3:4" ht="14.25" customHeight="1" x14ac:dyDescent="0.3">
      <c r="C287" s="1"/>
      <c r="D287" s="9"/>
    </row>
    <row r="288" spans="3:4" ht="14.25" customHeight="1" x14ac:dyDescent="0.3">
      <c r="C288" s="1"/>
      <c r="D288" s="9"/>
    </row>
    <row r="289" spans="3:4" ht="14.25" customHeight="1" x14ac:dyDescent="0.3">
      <c r="C289" s="1"/>
      <c r="D289" s="9"/>
    </row>
    <row r="290" spans="3:4" ht="14.25" customHeight="1" x14ac:dyDescent="0.3">
      <c r="C290" s="1"/>
      <c r="D290" s="9"/>
    </row>
    <row r="291" spans="3:4" ht="14.25" customHeight="1" x14ac:dyDescent="0.3">
      <c r="C291" s="1"/>
      <c r="D291" s="9"/>
    </row>
    <row r="292" spans="3:4" ht="14.25" customHeight="1" x14ac:dyDescent="0.3">
      <c r="C292" s="1"/>
      <c r="D292" s="9"/>
    </row>
    <row r="293" spans="3:4" ht="14.25" customHeight="1" x14ac:dyDescent="0.3">
      <c r="C293" s="1"/>
      <c r="D293" s="9"/>
    </row>
    <row r="294" spans="3:4" ht="14.25" customHeight="1" x14ac:dyDescent="0.3">
      <c r="C294" s="1"/>
      <c r="D294" s="9"/>
    </row>
    <row r="295" spans="3:4" ht="14.25" customHeight="1" x14ac:dyDescent="0.3">
      <c r="C295" s="1"/>
      <c r="D295" s="9"/>
    </row>
    <row r="296" spans="3:4" ht="14.25" customHeight="1" x14ac:dyDescent="0.3">
      <c r="C296" s="1"/>
      <c r="D296" s="9"/>
    </row>
    <row r="297" spans="3:4" ht="14.25" customHeight="1" x14ac:dyDescent="0.3">
      <c r="C297" s="1"/>
      <c r="D297" s="9"/>
    </row>
    <row r="298" spans="3:4" ht="14.25" customHeight="1" x14ac:dyDescent="0.3">
      <c r="C298" s="1"/>
      <c r="D298" s="9"/>
    </row>
    <row r="299" spans="3:4" ht="14.25" customHeight="1" x14ac:dyDescent="0.3">
      <c r="C299" s="1"/>
      <c r="D299" s="9"/>
    </row>
    <row r="300" spans="3:4" ht="14.25" customHeight="1" x14ac:dyDescent="0.3">
      <c r="C300" s="1"/>
      <c r="D300" s="9"/>
    </row>
    <row r="301" spans="3:4" ht="14.25" customHeight="1" x14ac:dyDescent="0.3">
      <c r="C301" s="1"/>
      <c r="D301" s="9"/>
    </row>
    <row r="302" spans="3:4" ht="14.25" customHeight="1" x14ac:dyDescent="0.3">
      <c r="C302" s="1"/>
      <c r="D302" s="9"/>
    </row>
    <row r="303" spans="3:4" ht="14.25" customHeight="1" x14ac:dyDescent="0.3">
      <c r="C303" s="1"/>
      <c r="D303" s="9"/>
    </row>
    <row r="304" spans="3:4" ht="14.25" customHeight="1" x14ac:dyDescent="0.3">
      <c r="C304" s="1"/>
      <c r="D304" s="9"/>
    </row>
    <row r="305" spans="3:4" ht="14.25" customHeight="1" x14ac:dyDescent="0.3">
      <c r="C305" s="1"/>
      <c r="D305" s="9"/>
    </row>
    <row r="306" spans="3:4" ht="14.25" customHeight="1" x14ac:dyDescent="0.3">
      <c r="C306" s="1"/>
      <c r="D306" s="9"/>
    </row>
    <row r="307" spans="3:4" ht="14.25" customHeight="1" x14ac:dyDescent="0.3">
      <c r="C307" s="1"/>
      <c r="D307" s="9"/>
    </row>
    <row r="308" spans="3:4" ht="14.25" customHeight="1" x14ac:dyDescent="0.3">
      <c r="C308" s="1"/>
      <c r="D308" s="9"/>
    </row>
    <row r="309" spans="3:4" ht="14.25" customHeight="1" x14ac:dyDescent="0.3">
      <c r="C309" s="1"/>
      <c r="D309" s="9"/>
    </row>
    <row r="310" spans="3:4" ht="14.25" customHeight="1" x14ac:dyDescent="0.3">
      <c r="C310" s="1"/>
      <c r="D310" s="9"/>
    </row>
    <row r="311" spans="3:4" ht="14.25" customHeight="1" x14ac:dyDescent="0.3">
      <c r="C311" s="1"/>
      <c r="D311" s="9"/>
    </row>
    <row r="312" spans="3:4" ht="14.25" customHeight="1" x14ac:dyDescent="0.3">
      <c r="C312" s="1"/>
      <c r="D312" s="9"/>
    </row>
    <row r="313" spans="3:4" ht="14.25" customHeight="1" x14ac:dyDescent="0.3">
      <c r="C313" s="1"/>
      <c r="D313" s="9"/>
    </row>
    <row r="314" spans="3:4" ht="14.25" customHeight="1" x14ac:dyDescent="0.3">
      <c r="C314" s="1"/>
      <c r="D314" s="9"/>
    </row>
    <row r="315" spans="3:4" ht="14.25" customHeight="1" x14ac:dyDescent="0.3">
      <c r="C315" s="1"/>
      <c r="D315" s="9"/>
    </row>
    <row r="316" spans="3:4" ht="14.25" customHeight="1" x14ac:dyDescent="0.3">
      <c r="C316" s="1"/>
      <c r="D316" s="9"/>
    </row>
    <row r="317" spans="3:4" ht="14.25" customHeight="1" x14ac:dyDescent="0.3">
      <c r="C317" s="1"/>
      <c r="D317" s="9"/>
    </row>
    <row r="318" spans="3:4" ht="14.25" customHeight="1" x14ac:dyDescent="0.3">
      <c r="C318" s="1"/>
      <c r="D318" s="9"/>
    </row>
    <row r="319" spans="3:4" ht="14.25" customHeight="1" x14ac:dyDescent="0.3">
      <c r="C319" s="1"/>
      <c r="D319" s="9"/>
    </row>
    <row r="320" spans="3:4" ht="14.25" customHeight="1" x14ac:dyDescent="0.3">
      <c r="C320" s="1"/>
      <c r="D320" s="9"/>
    </row>
    <row r="321" spans="3:4" ht="14.25" customHeight="1" x14ac:dyDescent="0.3">
      <c r="C321" s="1"/>
      <c r="D321" s="9"/>
    </row>
    <row r="322" spans="3:4" ht="14.25" customHeight="1" x14ac:dyDescent="0.3">
      <c r="C322" s="1"/>
      <c r="D322" s="9"/>
    </row>
    <row r="323" spans="3:4" ht="14.25" customHeight="1" x14ac:dyDescent="0.3">
      <c r="C323" s="1"/>
      <c r="D323" s="9"/>
    </row>
    <row r="324" spans="3:4" ht="14.25" customHeight="1" x14ac:dyDescent="0.3">
      <c r="C324" s="1"/>
      <c r="D324" s="9"/>
    </row>
    <row r="325" spans="3:4" ht="14.25" customHeight="1" x14ac:dyDescent="0.3">
      <c r="C325" s="1"/>
      <c r="D325" s="9"/>
    </row>
    <row r="326" spans="3:4" ht="14.25" customHeight="1" x14ac:dyDescent="0.3">
      <c r="C326" s="1"/>
      <c r="D326" s="9"/>
    </row>
    <row r="327" spans="3:4" ht="14.25" customHeight="1" x14ac:dyDescent="0.3">
      <c r="C327" s="1"/>
      <c r="D327" s="9"/>
    </row>
    <row r="328" spans="3:4" ht="14.25" customHeight="1" x14ac:dyDescent="0.3">
      <c r="C328" s="1"/>
      <c r="D328" s="9"/>
    </row>
    <row r="329" spans="3:4" ht="14.25" customHeight="1" x14ac:dyDescent="0.3">
      <c r="C329" s="1"/>
      <c r="D329" s="9"/>
    </row>
    <row r="330" spans="3:4" ht="14.25" customHeight="1" x14ac:dyDescent="0.3">
      <c r="C330" s="1"/>
      <c r="D330" s="9"/>
    </row>
    <row r="331" spans="3:4" ht="14.25" customHeight="1" x14ac:dyDescent="0.3">
      <c r="C331" s="1"/>
      <c r="D331" s="9"/>
    </row>
    <row r="332" spans="3:4" ht="14.25" customHeight="1" x14ac:dyDescent="0.3">
      <c r="C332" s="1"/>
      <c r="D332" s="9"/>
    </row>
    <row r="333" spans="3:4" ht="14.25" customHeight="1" x14ac:dyDescent="0.3">
      <c r="C333" s="1"/>
      <c r="D333" s="9"/>
    </row>
    <row r="334" spans="3:4" ht="14.25" customHeight="1" x14ac:dyDescent="0.3">
      <c r="C334" s="1"/>
      <c r="D334" s="9"/>
    </row>
    <row r="335" spans="3:4" ht="14.25" customHeight="1" x14ac:dyDescent="0.3">
      <c r="C335" s="1"/>
      <c r="D335" s="9"/>
    </row>
    <row r="336" spans="3:4" ht="14.25" customHeight="1" x14ac:dyDescent="0.3">
      <c r="C336" s="1"/>
      <c r="D336" s="9"/>
    </row>
    <row r="337" spans="3:4" ht="14.25" customHeight="1" x14ac:dyDescent="0.3">
      <c r="C337" s="1"/>
      <c r="D337" s="9"/>
    </row>
    <row r="338" spans="3:4" ht="14.25" customHeight="1" x14ac:dyDescent="0.3">
      <c r="C338" s="1"/>
      <c r="D338" s="9"/>
    </row>
    <row r="339" spans="3:4" ht="14.25" customHeight="1" x14ac:dyDescent="0.3">
      <c r="C339" s="1"/>
      <c r="D339" s="9"/>
    </row>
    <row r="340" spans="3:4" ht="14.25" customHeight="1" x14ac:dyDescent="0.3">
      <c r="C340" s="1"/>
      <c r="D340" s="9"/>
    </row>
    <row r="341" spans="3:4" ht="14.25" customHeight="1" x14ac:dyDescent="0.3">
      <c r="C341" s="1"/>
      <c r="D341" s="9"/>
    </row>
    <row r="342" spans="3:4" ht="14.25" customHeight="1" x14ac:dyDescent="0.3">
      <c r="C342" s="1"/>
      <c r="D342" s="9"/>
    </row>
    <row r="343" spans="3:4" ht="14.25" customHeight="1" x14ac:dyDescent="0.3">
      <c r="C343" s="1"/>
      <c r="D343" s="9"/>
    </row>
    <row r="344" spans="3:4" ht="14.25" customHeight="1" x14ac:dyDescent="0.3">
      <c r="C344" s="1"/>
      <c r="D344" s="9"/>
    </row>
    <row r="345" spans="3:4" ht="14.25" customHeight="1" x14ac:dyDescent="0.3">
      <c r="C345" s="1"/>
      <c r="D345" s="9"/>
    </row>
    <row r="346" spans="3:4" ht="14.25" customHeight="1" x14ac:dyDescent="0.3">
      <c r="C346" s="1"/>
      <c r="D346" s="9"/>
    </row>
    <row r="347" spans="3:4" ht="14.25" customHeight="1" x14ac:dyDescent="0.3">
      <c r="C347" s="1"/>
      <c r="D347" s="9"/>
    </row>
    <row r="348" spans="3:4" ht="14.25" customHeight="1" x14ac:dyDescent="0.3">
      <c r="C348" s="1"/>
      <c r="D348" s="9"/>
    </row>
    <row r="349" spans="3:4" ht="14.25" customHeight="1" x14ac:dyDescent="0.3">
      <c r="C349" s="1"/>
      <c r="D349" s="9"/>
    </row>
    <row r="350" spans="3:4" ht="14.25" customHeight="1" x14ac:dyDescent="0.3">
      <c r="C350" s="1"/>
      <c r="D350" s="9"/>
    </row>
    <row r="351" spans="3:4" ht="14.25" customHeight="1" x14ac:dyDescent="0.3">
      <c r="C351" s="1"/>
      <c r="D351" s="9"/>
    </row>
    <row r="352" spans="3:4" ht="14.25" customHeight="1" x14ac:dyDescent="0.3">
      <c r="C352" s="1"/>
      <c r="D352" s="9"/>
    </row>
    <row r="353" spans="3:4" ht="14.25" customHeight="1" x14ac:dyDescent="0.3">
      <c r="C353" s="1"/>
      <c r="D353" s="9"/>
    </row>
    <row r="354" spans="3:4" ht="14.25" customHeight="1" x14ac:dyDescent="0.3">
      <c r="C354" s="1"/>
      <c r="D354" s="9"/>
    </row>
    <row r="355" spans="3:4" ht="14.25" customHeight="1" x14ac:dyDescent="0.3">
      <c r="C355" s="1"/>
      <c r="D355" s="9"/>
    </row>
    <row r="356" spans="3:4" ht="14.25" customHeight="1" x14ac:dyDescent="0.3">
      <c r="C356" s="1"/>
      <c r="D356" s="9"/>
    </row>
    <row r="357" spans="3:4" ht="14.25" customHeight="1" x14ac:dyDescent="0.3">
      <c r="C357" s="1"/>
      <c r="D357" s="9"/>
    </row>
    <row r="358" spans="3:4" ht="14.25" customHeight="1" x14ac:dyDescent="0.3">
      <c r="C358" s="1"/>
      <c r="D358" s="9"/>
    </row>
    <row r="359" spans="3:4" ht="14.25" customHeight="1" x14ac:dyDescent="0.3">
      <c r="C359" s="1"/>
      <c r="D359" s="9"/>
    </row>
    <row r="360" spans="3:4" ht="14.25" customHeight="1" x14ac:dyDescent="0.3">
      <c r="C360" s="1"/>
      <c r="D360" s="9"/>
    </row>
    <row r="361" spans="3:4" ht="14.25" customHeight="1" x14ac:dyDescent="0.3">
      <c r="C361" s="1"/>
      <c r="D361" s="9"/>
    </row>
    <row r="362" spans="3:4" ht="14.25" customHeight="1" x14ac:dyDescent="0.3">
      <c r="C362" s="1"/>
      <c r="D362" s="9"/>
    </row>
    <row r="363" spans="3:4" ht="14.25" customHeight="1" x14ac:dyDescent="0.3">
      <c r="C363" s="1"/>
      <c r="D363" s="9"/>
    </row>
    <row r="364" spans="3:4" ht="14.25" customHeight="1" x14ac:dyDescent="0.3">
      <c r="C364" s="1"/>
      <c r="D364" s="9"/>
    </row>
    <row r="365" spans="3:4" ht="14.25" customHeight="1" x14ac:dyDescent="0.3">
      <c r="C365" s="1"/>
      <c r="D365" s="9"/>
    </row>
    <row r="366" spans="3:4" ht="14.25" customHeight="1" x14ac:dyDescent="0.3">
      <c r="C366" s="1"/>
      <c r="D366" s="9"/>
    </row>
    <row r="367" spans="3:4" ht="14.25" customHeight="1" x14ac:dyDescent="0.3">
      <c r="C367" s="1"/>
      <c r="D367" s="9"/>
    </row>
    <row r="368" spans="3:4" ht="14.25" customHeight="1" x14ac:dyDescent="0.3">
      <c r="C368" s="1"/>
      <c r="D368" s="9"/>
    </row>
    <row r="369" spans="3:4" ht="14.25" customHeight="1" x14ac:dyDescent="0.3">
      <c r="C369" s="1"/>
      <c r="D369" s="9"/>
    </row>
    <row r="370" spans="3:4" ht="14.25" customHeight="1" x14ac:dyDescent="0.3">
      <c r="C370" s="1"/>
      <c r="D370" s="9"/>
    </row>
    <row r="371" spans="3:4" ht="14.25" customHeight="1" x14ac:dyDescent="0.3">
      <c r="C371" s="1"/>
      <c r="D371" s="9"/>
    </row>
    <row r="372" spans="3:4" ht="14.25" customHeight="1" x14ac:dyDescent="0.3">
      <c r="C372" s="1"/>
      <c r="D372" s="9"/>
    </row>
    <row r="373" spans="3:4" ht="14.25" customHeight="1" x14ac:dyDescent="0.3">
      <c r="C373" s="1"/>
      <c r="D373" s="9"/>
    </row>
    <row r="374" spans="3:4" ht="14.25" customHeight="1" x14ac:dyDescent="0.3">
      <c r="C374" s="1"/>
      <c r="D374" s="9"/>
    </row>
    <row r="375" spans="3:4" ht="14.25" customHeight="1" x14ac:dyDescent="0.3">
      <c r="C375" s="1"/>
      <c r="D375" s="9"/>
    </row>
    <row r="376" spans="3:4" ht="14.25" customHeight="1" x14ac:dyDescent="0.3">
      <c r="C376" s="1"/>
      <c r="D376" s="9"/>
    </row>
    <row r="377" spans="3:4" ht="14.25" customHeight="1" x14ac:dyDescent="0.3">
      <c r="C377" s="1"/>
      <c r="D377" s="9"/>
    </row>
    <row r="378" spans="3:4" ht="14.25" customHeight="1" x14ac:dyDescent="0.3">
      <c r="C378" s="1"/>
      <c r="D378" s="9"/>
    </row>
    <row r="379" spans="3:4" ht="14.25" customHeight="1" x14ac:dyDescent="0.3">
      <c r="C379" s="1"/>
      <c r="D379" s="9"/>
    </row>
    <row r="380" spans="3:4" ht="14.25" customHeight="1" x14ac:dyDescent="0.3">
      <c r="C380" s="1"/>
      <c r="D380" s="9"/>
    </row>
    <row r="381" spans="3:4" ht="14.25" customHeight="1" x14ac:dyDescent="0.3">
      <c r="C381" s="1"/>
      <c r="D381" s="9"/>
    </row>
    <row r="382" spans="3:4" ht="14.25" customHeight="1" x14ac:dyDescent="0.3">
      <c r="C382" s="1"/>
      <c r="D382" s="9"/>
    </row>
    <row r="383" spans="3:4" ht="14.25" customHeight="1" x14ac:dyDescent="0.3">
      <c r="C383" s="1"/>
      <c r="D383" s="9"/>
    </row>
    <row r="384" spans="3:4" ht="14.25" customHeight="1" x14ac:dyDescent="0.3">
      <c r="C384" s="1"/>
      <c r="D384" s="9"/>
    </row>
    <row r="385" spans="3:4" ht="14.25" customHeight="1" x14ac:dyDescent="0.3">
      <c r="C385" s="1"/>
      <c r="D385" s="9"/>
    </row>
    <row r="386" spans="3:4" ht="14.25" customHeight="1" x14ac:dyDescent="0.3">
      <c r="C386" s="1"/>
      <c r="D386" s="9"/>
    </row>
    <row r="387" spans="3:4" ht="14.25" customHeight="1" x14ac:dyDescent="0.3">
      <c r="C387" s="1"/>
      <c r="D387" s="9"/>
    </row>
    <row r="388" spans="3:4" ht="14.25" customHeight="1" x14ac:dyDescent="0.3">
      <c r="C388" s="1"/>
      <c r="D388" s="9"/>
    </row>
    <row r="389" spans="3:4" ht="14.25" customHeight="1" x14ac:dyDescent="0.3">
      <c r="C389" s="1"/>
      <c r="D389" s="9"/>
    </row>
    <row r="390" spans="3:4" ht="14.25" customHeight="1" x14ac:dyDescent="0.3">
      <c r="C390" s="1"/>
      <c r="D390" s="9"/>
    </row>
    <row r="391" spans="3:4" ht="14.25" customHeight="1" x14ac:dyDescent="0.3">
      <c r="C391" s="1"/>
      <c r="D391" s="9"/>
    </row>
    <row r="392" spans="3:4" ht="14.25" customHeight="1" x14ac:dyDescent="0.3">
      <c r="C392" s="1"/>
      <c r="D392" s="9"/>
    </row>
    <row r="393" spans="3:4" ht="14.25" customHeight="1" x14ac:dyDescent="0.3">
      <c r="C393" s="1"/>
      <c r="D393" s="9"/>
    </row>
    <row r="394" spans="3:4" ht="14.25" customHeight="1" x14ac:dyDescent="0.3">
      <c r="C394" s="1"/>
      <c r="D394" s="9"/>
    </row>
    <row r="395" spans="3:4" ht="14.25" customHeight="1" x14ac:dyDescent="0.3">
      <c r="C395" s="1"/>
      <c r="D395" s="9"/>
    </row>
    <row r="396" spans="3:4" ht="14.25" customHeight="1" x14ac:dyDescent="0.3">
      <c r="C396" s="1"/>
      <c r="D396" s="9"/>
    </row>
    <row r="397" spans="3:4" ht="14.25" customHeight="1" x14ac:dyDescent="0.3">
      <c r="C397" s="1"/>
      <c r="D397" s="9"/>
    </row>
    <row r="398" spans="3:4" ht="14.25" customHeight="1" x14ac:dyDescent="0.3">
      <c r="C398" s="1"/>
      <c r="D398" s="9"/>
    </row>
    <row r="399" spans="3:4" ht="14.25" customHeight="1" x14ac:dyDescent="0.3">
      <c r="C399" s="1"/>
      <c r="D399" s="9"/>
    </row>
    <row r="400" spans="3:4" ht="14.25" customHeight="1" x14ac:dyDescent="0.3">
      <c r="C400" s="1"/>
      <c r="D400" s="9"/>
    </row>
    <row r="401" spans="3:4" ht="14.25" customHeight="1" x14ac:dyDescent="0.3">
      <c r="C401" s="1"/>
      <c r="D401" s="9"/>
    </row>
    <row r="402" spans="3:4" ht="14.25" customHeight="1" x14ac:dyDescent="0.3">
      <c r="C402" s="1"/>
      <c r="D402" s="9"/>
    </row>
    <row r="403" spans="3:4" ht="14.25" customHeight="1" x14ac:dyDescent="0.3">
      <c r="C403" s="1"/>
      <c r="D403" s="9"/>
    </row>
    <row r="404" spans="3:4" ht="14.25" customHeight="1" x14ac:dyDescent="0.3">
      <c r="C404" s="1"/>
      <c r="D404" s="9"/>
    </row>
    <row r="405" spans="3:4" ht="14.25" customHeight="1" x14ac:dyDescent="0.3">
      <c r="C405" s="1"/>
      <c r="D405" s="9"/>
    </row>
    <row r="406" spans="3:4" ht="14.25" customHeight="1" x14ac:dyDescent="0.3">
      <c r="C406" s="1"/>
      <c r="D406" s="9"/>
    </row>
    <row r="407" spans="3:4" ht="14.25" customHeight="1" x14ac:dyDescent="0.3">
      <c r="C407" s="1"/>
      <c r="D407" s="9"/>
    </row>
    <row r="408" spans="3:4" ht="14.25" customHeight="1" x14ac:dyDescent="0.3">
      <c r="C408" s="1"/>
      <c r="D408" s="9"/>
    </row>
    <row r="409" spans="3:4" ht="14.25" customHeight="1" x14ac:dyDescent="0.3">
      <c r="C409" s="1"/>
      <c r="D409" s="9"/>
    </row>
    <row r="410" spans="3:4" ht="14.25" customHeight="1" x14ac:dyDescent="0.3">
      <c r="C410" s="1"/>
      <c r="D410" s="9"/>
    </row>
    <row r="411" spans="3:4" ht="14.25" customHeight="1" x14ac:dyDescent="0.3">
      <c r="C411" s="1"/>
      <c r="D411" s="9"/>
    </row>
    <row r="412" spans="3:4" ht="14.25" customHeight="1" x14ac:dyDescent="0.3">
      <c r="C412" s="1"/>
      <c r="D412" s="9"/>
    </row>
    <row r="413" spans="3:4" ht="14.25" customHeight="1" x14ac:dyDescent="0.3">
      <c r="C413" s="1"/>
      <c r="D413" s="9"/>
    </row>
    <row r="414" spans="3:4" ht="14.25" customHeight="1" x14ac:dyDescent="0.3">
      <c r="C414" s="1"/>
      <c r="D414" s="9"/>
    </row>
    <row r="415" spans="3:4" ht="14.25" customHeight="1" x14ac:dyDescent="0.3">
      <c r="C415" s="1"/>
      <c r="D415" s="9"/>
    </row>
    <row r="416" spans="3:4" ht="14.25" customHeight="1" x14ac:dyDescent="0.3">
      <c r="C416" s="1"/>
      <c r="D416" s="9"/>
    </row>
    <row r="417" spans="3:4" ht="14.25" customHeight="1" x14ac:dyDescent="0.3">
      <c r="C417" s="1"/>
      <c r="D417" s="9"/>
    </row>
    <row r="418" spans="3:4" ht="14.25" customHeight="1" x14ac:dyDescent="0.3">
      <c r="C418" s="1"/>
      <c r="D418" s="9"/>
    </row>
    <row r="419" spans="3:4" ht="14.25" customHeight="1" x14ac:dyDescent="0.3">
      <c r="C419" s="1"/>
      <c r="D419" s="9"/>
    </row>
    <row r="420" spans="3:4" ht="14.25" customHeight="1" x14ac:dyDescent="0.3">
      <c r="C420" s="1"/>
      <c r="D420" s="9"/>
    </row>
    <row r="421" spans="3:4" ht="14.25" customHeight="1" x14ac:dyDescent="0.3">
      <c r="C421" s="1"/>
      <c r="D421" s="9"/>
    </row>
    <row r="422" spans="3:4" ht="14.25" customHeight="1" x14ac:dyDescent="0.3">
      <c r="C422" s="1"/>
      <c r="D422" s="9"/>
    </row>
    <row r="423" spans="3:4" ht="14.25" customHeight="1" x14ac:dyDescent="0.3">
      <c r="C423" s="1"/>
      <c r="D423" s="9"/>
    </row>
    <row r="424" spans="3:4" ht="14.25" customHeight="1" x14ac:dyDescent="0.3">
      <c r="C424" s="1"/>
      <c r="D424" s="9"/>
    </row>
    <row r="425" spans="3:4" ht="14.25" customHeight="1" x14ac:dyDescent="0.3">
      <c r="C425" s="1"/>
      <c r="D425" s="9"/>
    </row>
    <row r="426" spans="3:4" ht="14.25" customHeight="1" x14ac:dyDescent="0.3">
      <c r="C426" s="1"/>
      <c r="D426" s="9"/>
    </row>
    <row r="427" spans="3:4" ht="14.25" customHeight="1" x14ac:dyDescent="0.3">
      <c r="C427" s="1"/>
      <c r="D427" s="9"/>
    </row>
    <row r="428" spans="3:4" ht="14.25" customHeight="1" x14ac:dyDescent="0.3">
      <c r="C428" s="1"/>
      <c r="D428" s="9"/>
    </row>
    <row r="429" spans="3:4" ht="14.25" customHeight="1" x14ac:dyDescent="0.3">
      <c r="C429" s="1"/>
      <c r="D429" s="9"/>
    </row>
    <row r="430" spans="3:4" ht="14.25" customHeight="1" x14ac:dyDescent="0.3">
      <c r="C430" s="1"/>
      <c r="D430" s="9"/>
    </row>
    <row r="431" spans="3:4" ht="14.25" customHeight="1" x14ac:dyDescent="0.3">
      <c r="C431" s="1"/>
      <c r="D431" s="9"/>
    </row>
    <row r="432" spans="3:4" ht="14.25" customHeight="1" x14ac:dyDescent="0.3">
      <c r="C432" s="1"/>
      <c r="D432" s="9"/>
    </row>
    <row r="433" spans="3:4" ht="14.25" customHeight="1" x14ac:dyDescent="0.3">
      <c r="C433" s="1"/>
      <c r="D433" s="9"/>
    </row>
    <row r="434" spans="3:4" ht="14.25" customHeight="1" x14ac:dyDescent="0.3">
      <c r="C434" s="1"/>
      <c r="D434" s="9"/>
    </row>
    <row r="435" spans="3:4" ht="14.25" customHeight="1" x14ac:dyDescent="0.3">
      <c r="C435" s="1"/>
      <c r="D435" s="9"/>
    </row>
    <row r="436" spans="3:4" ht="14.25" customHeight="1" x14ac:dyDescent="0.3">
      <c r="C436" s="1"/>
      <c r="D436" s="9"/>
    </row>
    <row r="437" spans="3:4" ht="14.25" customHeight="1" x14ac:dyDescent="0.3">
      <c r="C437" s="1"/>
      <c r="D437" s="9"/>
    </row>
    <row r="438" spans="3:4" ht="14.25" customHeight="1" x14ac:dyDescent="0.3">
      <c r="C438" s="1"/>
      <c r="D438" s="9"/>
    </row>
    <row r="439" spans="3:4" ht="14.25" customHeight="1" x14ac:dyDescent="0.3">
      <c r="C439" s="1"/>
      <c r="D439" s="9"/>
    </row>
    <row r="440" spans="3:4" ht="14.25" customHeight="1" x14ac:dyDescent="0.3">
      <c r="C440" s="1"/>
      <c r="D440" s="9"/>
    </row>
    <row r="441" spans="3:4" ht="14.25" customHeight="1" x14ac:dyDescent="0.3">
      <c r="C441" s="1"/>
      <c r="D441" s="9"/>
    </row>
    <row r="442" spans="3:4" ht="14.25" customHeight="1" x14ac:dyDescent="0.3">
      <c r="C442" s="1"/>
      <c r="D442" s="9"/>
    </row>
    <row r="443" spans="3:4" ht="14.25" customHeight="1" x14ac:dyDescent="0.3">
      <c r="C443" s="1"/>
      <c r="D443" s="9"/>
    </row>
    <row r="444" spans="3:4" ht="14.25" customHeight="1" x14ac:dyDescent="0.3">
      <c r="C444" s="1"/>
      <c r="D444" s="9"/>
    </row>
    <row r="445" spans="3:4" ht="14.25" customHeight="1" x14ac:dyDescent="0.3">
      <c r="C445" s="1"/>
      <c r="D445" s="9"/>
    </row>
    <row r="446" spans="3:4" ht="14.25" customHeight="1" x14ac:dyDescent="0.3">
      <c r="C446" s="1"/>
      <c r="D446" s="9"/>
    </row>
    <row r="447" spans="3:4" ht="14.25" customHeight="1" x14ac:dyDescent="0.3">
      <c r="C447" s="1"/>
      <c r="D447" s="9"/>
    </row>
    <row r="448" spans="3:4" ht="14.25" customHeight="1" x14ac:dyDescent="0.3">
      <c r="C448" s="1"/>
      <c r="D448" s="9"/>
    </row>
    <row r="449" spans="3:4" ht="14.25" customHeight="1" x14ac:dyDescent="0.3">
      <c r="C449" s="1"/>
      <c r="D449" s="9"/>
    </row>
    <row r="450" spans="3:4" ht="14.25" customHeight="1" x14ac:dyDescent="0.3">
      <c r="C450" s="1"/>
      <c r="D450" s="9"/>
    </row>
    <row r="451" spans="3:4" ht="14.25" customHeight="1" x14ac:dyDescent="0.3">
      <c r="C451" s="1"/>
      <c r="D451" s="9"/>
    </row>
    <row r="452" spans="3:4" ht="14.25" customHeight="1" x14ac:dyDescent="0.3">
      <c r="C452" s="1"/>
      <c r="D452" s="9"/>
    </row>
    <row r="453" spans="3:4" ht="14.25" customHeight="1" x14ac:dyDescent="0.3">
      <c r="C453" s="1"/>
      <c r="D453" s="9"/>
    </row>
    <row r="454" spans="3:4" ht="14.25" customHeight="1" x14ac:dyDescent="0.3">
      <c r="C454" s="1"/>
      <c r="D454" s="9"/>
    </row>
    <row r="455" spans="3:4" ht="14.25" customHeight="1" x14ac:dyDescent="0.3">
      <c r="C455" s="1"/>
      <c r="D455" s="9"/>
    </row>
    <row r="456" spans="3:4" ht="14.25" customHeight="1" x14ac:dyDescent="0.3">
      <c r="C456" s="1"/>
      <c r="D456" s="9"/>
    </row>
    <row r="457" spans="3:4" ht="14.25" customHeight="1" x14ac:dyDescent="0.3">
      <c r="C457" s="1"/>
      <c r="D457" s="9"/>
    </row>
    <row r="458" spans="3:4" ht="14.25" customHeight="1" x14ac:dyDescent="0.3">
      <c r="C458" s="1"/>
      <c r="D458" s="9"/>
    </row>
    <row r="459" spans="3:4" ht="14.25" customHeight="1" x14ac:dyDescent="0.3">
      <c r="C459" s="1"/>
      <c r="D459" s="9"/>
    </row>
    <row r="460" spans="3:4" ht="14.25" customHeight="1" x14ac:dyDescent="0.3">
      <c r="C460" s="1"/>
      <c r="D460" s="9"/>
    </row>
    <row r="461" spans="3:4" ht="14.25" customHeight="1" x14ac:dyDescent="0.3">
      <c r="C461" s="1"/>
      <c r="D461" s="9"/>
    </row>
    <row r="462" spans="3:4" ht="14.25" customHeight="1" x14ac:dyDescent="0.3">
      <c r="C462" s="1"/>
      <c r="D462" s="9"/>
    </row>
    <row r="463" spans="3:4" ht="14.25" customHeight="1" x14ac:dyDescent="0.3">
      <c r="C463" s="1"/>
      <c r="D463" s="9"/>
    </row>
    <row r="464" spans="3:4" ht="14.25" customHeight="1" x14ac:dyDescent="0.3">
      <c r="C464" s="1"/>
      <c r="D464" s="9"/>
    </row>
    <row r="465" spans="3:4" ht="14.25" customHeight="1" x14ac:dyDescent="0.3">
      <c r="C465" s="1"/>
      <c r="D465" s="9"/>
    </row>
    <row r="466" spans="3:4" ht="14.25" customHeight="1" x14ac:dyDescent="0.3">
      <c r="C466" s="1"/>
      <c r="D466" s="9"/>
    </row>
    <row r="467" spans="3:4" ht="14.25" customHeight="1" x14ac:dyDescent="0.3">
      <c r="C467" s="1"/>
      <c r="D467" s="9"/>
    </row>
    <row r="468" spans="3:4" ht="14.25" customHeight="1" x14ac:dyDescent="0.3">
      <c r="C468" s="1"/>
      <c r="D468" s="9"/>
    </row>
    <row r="469" spans="3:4" ht="14.25" customHeight="1" x14ac:dyDescent="0.3">
      <c r="C469" s="1"/>
      <c r="D469" s="9"/>
    </row>
    <row r="470" spans="3:4" ht="14.25" customHeight="1" x14ac:dyDescent="0.3">
      <c r="C470" s="1"/>
      <c r="D470" s="9"/>
    </row>
    <row r="471" spans="3:4" ht="14.25" customHeight="1" x14ac:dyDescent="0.3">
      <c r="C471" s="1"/>
      <c r="D471" s="9"/>
    </row>
    <row r="472" spans="3:4" ht="14.25" customHeight="1" x14ac:dyDescent="0.3">
      <c r="C472" s="1"/>
      <c r="D472" s="9"/>
    </row>
    <row r="473" spans="3:4" ht="14.25" customHeight="1" x14ac:dyDescent="0.3">
      <c r="C473" s="1"/>
      <c r="D473" s="9"/>
    </row>
    <row r="474" spans="3:4" ht="14.25" customHeight="1" x14ac:dyDescent="0.3">
      <c r="C474" s="1"/>
      <c r="D474" s="9"/>
    </row>
    <row r="475" spans="3:4" ht="14.25" customHeight="1" x14ac:dyDescent="0.3">
      <c r="C475" s="1"/>
      <c r="D475" s="9"/>
    </row>
    <row r="476" spans="3:4" ht="14.25" customHeight="1" x14ac:dyDescent="0.3">
      <c r="C476" s="1"/>
      <c r="D476" s="9"/>
    </row>
    <row r="477" spans="3:4" ht="14.25" customHeight="1" x14ac:dyDescent="0.3">
      <c r="C477" s="1"/>
      <c r="D477" s="9"/>
    </row>
    <row r="478" spans="3:4" ht="14.25" customHeight="1" x14ac:dyDescent="0.3">
      <c r="C478" s="1"/>
      <c r="D478" s="9"/>
    </row>
    <row r="479" spans="3:4" ht="14.25" customHeight="1" x14ac:dyDescent="0.3">
      <c r="C479" s="1"/>
      <c r="D479" s="9"/>
    </row>
    <row r="480" spans="3:4" ht="14.25" customHeight="1" x14ac:dyDescent="0.3">
      <c r="C480" s="1"/>
      <c r="D480" s="9"/>
    </row>
    <row r="481" spans="3:4" ht="14.25" customHeight="1" x14ac:dyDescent="0.3">
      <c r="C481" s="1"/>
      <c r="D481" s="9"/>
    </row>
    <row r="482" spans="3:4" ht="14.25" customHeight="1" x14ac:dyDescent="0.3">
      <c r="C482" s="1"/>
      <c r="D482" s="9"/>
    </row>
    <row r="483" spans="3:4" ht="14.25" customHeight="1" x14ac:dyDescent="0.3">
      <c r="C483" s="1"/>
      <c r="D483" s="9"/>
    </row>
    <row r="484" spans="3:4" ht="14.25" customHeight="1" x14ac:dyDescent="0.3">
      <c r="C484" s="1"/>
      <c r="D484" s="9"/>
    </row>
    <row r="485" spans="3:4" ht="14.25" customHeight="1" x14ac:dyDescent="0.3">
      <c r="C485" s="1"/>
      <c r="D485" s="9"/>
    </row>
    <row r="486" spans="3:4" ht="14.25" customHeight="1" x14ac:dyDescent="0.3">
      <c r="C486" s="1"/>
      <c r="D486" s="9"/>
    </row>
    <row r="487" spans="3:4" ht="14.25" customHeight="1" x14ac:dyDescent="0.3">
      <c r="C487" s="1"/>
      <c r="D487" s="9"/>
    </row>
    <row r="488" spans="3:4" ht="14.25" customHeight="1" x14ac:dyDescent="0.3">
      <c r="C488" s="1"/>
      <c r="D488" s="9"/>
    </row>
    <row r="489" spans="3:4" ht="14.25" customHeight="1" x14ac:dyDescent="0.3">
      <c r="C489" s="1"/>
      <c r="D489" s="9"/>
    </row>
    <row r="490" spans="3:4" ht="14.25" customHeight="1" x14ac:dyDescent="0.3">
      <c r="C490" s="1"/>
      <c r="D490" s="9"/>
    </row>
    <row r="491" spans="3:4" ht="14.25" customHeight="1" x14ac:dyDescent="0.3">
      <c r="C491" s="1"/>
      <c r="D491" s="9"/>
    </row>
    <row r="492" spans="3:4" ht="14.25" customHeight="1" x14ac:dyDescent="0.3">
      <c r="C492" s="1"/>
      <c r="D492" s="9"/>
    </row>
    <row r="493" spans="3:4" ht="14.25" customHeight="1" x14ac:dyDescent="0.3">
      <c r="C493" s="1"/>
      <c r="D493" s="9"/>
    </row>
    <row r="494" spans="3:4" ht="14.25" customHeight="1" x14ac:dyDescent="0.3">
      <c r="C494" s="1"/>
      <c r="D494" s="9"/>
    </row>
    <row r="495" spans="3:4" ht="14.25" customHeight="1" x14ac:dyDescent="0.3">
      <c r="C495" s="1"/>
      <c r="D495" s="9"/>
    </row>
    <row r="496" spans="3:4" ht="14.25" customHeight="1" x14ac:dyDescent="0.3">
      <c r="C496" s="1"/>
      <c r="D496" s="9"/>
    </row>
    <row r="497" spans="3:4" ht="14.25" customHeight="1" x14ac:dyDescent="0.3">
      <c r="C497" s="1"/>
      <c r="D497" s="9"/>
    </row>
    <row r="498" spans="3:4" ht="14.25" customHeight="1" x14ac:dyDescent="0.3">
      <c r="C498" s="1"/>
      <c r="D498" s="9"/>
    </row>
    <row r="499" spans="3:4" ht="14.25" customHeight="1" x14ac:dyDescent="0.3">
      <c r="C499" s="1"/>
      <c r="D499" s="9"/>
    </row>
    <row r="500" spans="3:4" ht="14.25" customHeight="1" x14ac:dyDescent="0.3">
      <c r="C500" s="1"/>
      <c r="D500" s="9"/>
    </row>
    <row r="501" spans="3:4" ht="14.25" customHeight="1" x14ac:dyDescent="0.3">
      <c r="C501" s="1"/>
      <c r="D501" s="9"/>
    </row>
    <row r="502" spans="3:4" ht="14.25" customHeight="1" x14ac:dyDescent="0.3">
      <c r="C502" s="1"/>
      <c r="D502" s="9"/>
    </row>
    <row r="503" spans="3:4" ht="14.25" customHeight="1" x14ac:dyDescent="0.3">
      <c r="C503" s="1"/>
      <c r="D503" s="9"/>
    </row>
    <row r="504" spans="3:4" ht="14.25" customHeight="1" x14ac:dyDescent="0.3">
      <c r="C504" s="1"/>
      <c r="D504" s="9"/>
    </row>
    <row r="505" spans="3:4" ht="14.25" customHeight="1" x14ac:dyDescent="0.3">
      <c r="C505" s="1"/>
      <c r="D505" s="9"/>
    </row>
    <row r="506" spans="3:4" ht="14.25" customHeight="1" x14ac:dyDescent="0.3">
      <c r="C506" s="1"/>
      <c r="D506" s="9"/>
    </row>
    <row r="507" spans="3:4" ht="14.25" customHeight="1" x14ac:dyDescent="0.3">
      <c r="C507" s="1"/>
      <c r="D507" s="9"/>
    </row>
    <row r="508" spans="3:4" ht="14.25" customHeight="1" x14ac:dyDescent="0.3">
      <c r="C508" s="1"/>
      <c r="D508" s="9"/>
    </row>
    <row r="509" spans="3:4" ht="14.25" customHeight="1" x14ac:dyDescent="0.3">
      <c r="C509" s="1"/>
      <c r="D509" s="9"/>
    </row>
    <row r="510" spans="3:4" ht="14.25" customHeight="1" x14ac:dyDescent="0.3">
      <c r="C510" s="1"/>
      <c r="D510" s="9"/>
    </row>
    <row r="511" spans="3:4" ht="14.25" customHeight="1" x14ac:dyDescent="0.3">
      <c r="C511" s="1"/>
      <c r="D511" s="9"/>
    </row>
    <row r="512" spans="3:4" ht="14.25" customHeight="1" x14ac:dyDescent="0.3">
      <c r="C512" s="1"/>
      <c r="D512" s="9"/>
    </row>
    <row r="513" spans="3:4" ht="14.25" customHeight="1" x14ac:dyDescent="0.3">
      <c r="C513" s="1"/>
      <c r="D513" s="9"/>
    </row>
    <row r="514" spans="3:4" ht="14.25" customHeight="1" x14ac:dyDescent="0.3">
      <c r="C514" s="1"/>
      <c r="D514" s="9"/>
    </row>
    <row r="515" spans="3:4" ht="14.25" customHeight="1" x14ac:dyDescent="0.3">
      <c r="C515" s="1"/>
      <c r="D515" s="9"/>
    </row>
    <row r="516" spans="3:4" ht="14.25" customHeight="1" x14ac:dyDescent="0.3">
      <c r="C516" s="1"/>
      <c r="D516" s="9"/>
    </row>
    <row r="517" spans="3:4" ht="14.25" customHeight="1" x14ac:dyDescent="0.3">
      <c r="C517" s="1"/>
      <c r="D517" s="9"/>
    </row>
    <row r="518" spans="3:4" ht="14.25" customHeight="1" x14ac:dyDescent="0.3">
      <c r="C518" s="1"/>
      <c r="D518" s="9"/>
    </row>
    <row r="519" spans="3:4" ht="14.25" customHeight="1" x14ac:dyDescent="0.3">
      <c r="C519" s="1"/>
      <c r="D519" s="9"/>
    </row>
    <row r="520" spans="3:4" ht="14.25" customHeight="1" x14ac:dyDescent="0.3">
      <c r="C520" s="1"/>
      <c r="D520" s="9"/>
    </row>
    <row r="521" spans="3:4" ht="14.25" customHeight="1" x14ac:dyDescent="0.3">
      <c r="C521" s="1"/>
      <c r="D521" s="9"/>
    </row>
    <row r="522" spans="3:4" ht="14.25" customHeight="1" x14ac:dyDescent="0.3">
      <c r="C522" s="1"/>
      <c r="D522" s="9"/>
    </row>
    <row r="523" spans="3:4" ht="14.25" customHeight="1" x14ac:dyDescent="0.3">
      <c r="C523" s="1"/>
      <c r="D523" s="9"/>
    </row>
    <row r="524" spans="3:4" ht="14.25" customHeight="1" x14ac:dyDescent="0.3">
      <c r="C524" s="1"/>
      <c r="D524" s="9"/>
    </row>
    <row r="525" spans="3:4" ht="14.25" customHeight="1" x14ac:dyDescent="0.3">
      <c r="C525" s="1"/>
      <c r="D525" s="9"/>
    </row>
    <row r="526" spans="3:4" ht="14.25" customHeight="1" x14ac:dyDescent="0.3">
      <c r="C526" s="1"/>
      <c r="D526" s="9"/>
    </row>
    <row r="527" spans="3:4" ht="14.25" customHeight="1" x14ac:dyDescent="0.3">
      <c r="C527" s="1"/>
      <c r="D527" s="9"/>
    </row>
    <row r="528" spans="3:4" ht="14.25" customHeight="1" x14ac:dyDescent="0.3">
      <c r="C528" s="1"/>
      <c r="D528" s="9"/>
    </row>
    <row r="529" spans="3:4" ht="14.25" customHeight="1" x14ac:dyDescent="0.3">
      <c r="C529" s="1"/>
      <c r="D529" s="9"/>
    </row>
    <row r="530" spans="3:4" ht="14.25" customHeight="1" x14ac:dyDescent="0.3">
      <c r="C530" s="1"/>
      <c r="D530" s="9"/>
    </row>
    <row r="531" spans="3:4" ht="14.25" customHeight="1" x14ac:dyDescent="0.3">
      <c r="C531" s="1"/>
      <c r="D531" s="9"/>
    </row>
    <row r="532" spans="3:4" ht="14.25" customHeight="1" x14ac:dyDescent="0.3">
      <c r="C532" s="1"/>
      <c r="D532" s="9"/>
    </row>
    <row r="533" spans="3:4" ht="14.25" customHeight="1" x14ac:dyDescent="0.3">
      <c r="C533" s="1"/>
      <c r="D533" s="9"/>
    </row>
    <row r="534" spans="3:4" ht="14.25" customHeight="1" x14ac:dyDescent="0.3">
      <c r="C534" s="1"/>
      <c r="D534" s="9"/>
    </row>
    <row r="535" spans="3:4" ht="14.25" customHeight="1" x14ac:dyDescent="0.3">
      <c r="C535" s="1"/>
      <c r="D535" s="9"/>
    </row>
    <row r="536" spans="3:4" ht="14.25" customHeight="1" x14ac:dyDescent="0.3">
      <c r="C536" s="1"/>
      <c r="D536" s="9"/>
    </row>
    <row r="537" spans="3:4" ht="14.25" customHeight="1" x14ac:dyDescent="0.3">
      <c r="C537" s="1"/>
      <c r="D537" s="9"/>
    </row>
    <row r="538" spans="3:4" ht="14.25" customHeight="1" x14ac:dyDescent="0.3">
      <c r="C538" s="1"/>
      <c r="D538" s="9"/>
    </row>
    <row r="539" spans="3:4" ht="14.25" customHeight="1" x14ac:dyDescent="0.3">
      <c r="C539" s="1"/>
      <c r="D539" s="9"/>
    </row>
    <row r="540" spans="3:4" ht="14.25" customHeight="1" x14ac:dyDescent="0.3">
      <c r="C540" s="1"/>
      <c r="D540" s="9"/>
    </row>
    <row r="541" spans="3:4" ht="14.25" customHeight="1" x14ac:dyDescent="0.3">
      <c r="C541" s="1"/>
      <c r="D541" s="9"/>
    </row>
    <row r="542" spans="3:4" ht="14.25" customHeight="1" x14ac:dyDescent="0.3">
      <c r="C542" s="1"/>
      <c r="D542" s="9"/>
    </row>
    <row r="543" spans="3:4" ht="14.25" customHeight="1" x14ac:dyDescent="0.3">
      <c r="C543" s="1"/>
      <c r="D543" s="9"/>
    </row>
    <row r="544" spans="3:4" ht="14.25" customHeight="1" x14ac:dyDescent="0.3">
      <c r="C544" s="1"/>
      <c r="D544" s="9"/>
    </row>
    <row r="545" spans="3:4" ht="14.25" customHeight="1" x14ac:dyDescent="0.3">
      <c r="C545" s="1"/>
      <c r="D545" s="9"/>
    </row>
    <row r="546" spans="3:4" ht="14.25" customHeight="1" x14ac:dyDescent="0.3">
      <c r="C546" s="1"/>
      <c r="D546" s="9"/>
    </row>
    <row r="547" spans="3:4" ht="14.25" customHeight="1" x14ac:dyDescent="0.3">
      <c r="C547" s="1"/>
      <c r="D547" s="9"/>
    </row>
    <row r="548" spans="3:4" ht="14.25" customHeight="1" x14ac:dyDescent="0.3">
      <c r="C548" s="1"/>
      <c r="D548" s="9"/>
    </row>
    <row r="549" spans="3:4" ht="14.25" customHeight="1" x14ac:dyDescent="0.3">
      <c r="C549" s="1"/>
      <c r="D549" s="9"/>
    </row>
    <row r="550" spans="3:4" ht="14.25" customHeight="1" x14ac:dyDescent="0.3">
      <c r="C550" s="1"/>
      <c r="D550" s="9"/>
    </row>
    <row r="551" spans="3:4" ht="14.25" customHeight="1" x14ac:dyDescent="0.3">
      <c r="C551" s="1"/>
      <c r="D551" s="9"/>
    </row>
    <row r="552" spans="3:4" ht="14.25" customHeight="1" x14ac:dyDescent="0.3">
      <c r="C552" s="1"/>
      <c r="D552" s="9"/>
    </row>
    <row r="553" spans="3:4" ht="14.25" customHeight="1" x14ac:dyDescent="0.3">
      <c r="C553" s="1"/>
      <c r="D553" s="9"/>
    </row>
    <row r="554" spans="3:4" ht="14.25" customHeight="1" x14ac:dyDescent="0.3">
      <c r="C554" s="1"/>
      <c r="D554" s="9"/>
    </row>
    <row r="555" spans="3:4" ht="14.25" customHeight="1" x14ac:dyDescent="0.3">
      <c r="C555" s="1"/>
      <c r="D555" s="9"/>
    </row>
    <row r="556" spans="3:4" ht="14.25" customHeight="1" x14ac:dyDescent="0.3">
      <c r="C556" s="1"/>
      <c r="D556" s="9"/>
    </row>
    <row r="557" spans="3:4" ht="14.25" customHeight="1" x14ac:dyDescent="0.3">
      <c r="C557" s="1"/>
      <c r="D557" s="9"/>
    </row>
    <row r="558" spans="3:4" ht="14.25" customHeight="1" x14ac:dyDescent="0.3">
      <c r="C558" s="1"/>
      <c r="D558" s="9"/>
    </row>
    <row r="559" spans="3:4" ht="14.25" customHeight="1" x14ac:dyDescent="0.3">
      <c r="C559" s="1"/>
      <c r="D559" s="9"/>
    </row>
    <row r="560" spans="3:4" ht="14.25" customHeight="1" x14ac:dyDescent="0.3">
      <c r="C560" s="1"/>
      <c r="D560" s="9"/>
    </row>
    <row r="561" spans="3:4" ht="14.25" customHeight="1" x14ac:dyDescent="0.3">
      <c r="C561" s="1"/>
      <c r="D561" s="9"/>
    </row>
    <row r="562" spans="3:4" ht="14.25" customHeight="1" x14ac:dyDescent="0.3">
      <c r="C562" s="1"/>
      <c r="D562" s="9"/>
    </row>
    <row r="563" spans="3:4" ht="14.25" customHeight="1" x14ac:dyDescent="0.3">
      <c r="C563" s="1"/>
      <c r="D563" s="9"/>
    </row>
    <row r="564" spans="3:4" ht="14.25" customHeight="1" x14ac:dyDescent="0.3">
      <c r="C564" s="1"/>
      <c r="D564" s="9"/>
    </row>
    <row r="565" spans="3:4" ht="14.25" customHeight="1" x14ac:dyDescent="0.3">
      <c r="C565" s="1"/>
      <c r="D565" s="9"/>
    </row>
    <row r="566" spans="3:4" ht="14.25" customHeight="1" x14ac:dyDescent="0.3">
      <c r="C566" s="1"/>
      <c r="D566" s="9"/>
    </row>
    <row r="567" spans="3:4" ht="14.25" customHeight="1" x14ac:dyDescent="0.3">
      <c r="C567" s="1"/>
      <c r="D567" s="9"/>
    </row>
    <row r="568" spans="3:4" ht="14.25" customHeight="1" x14ac:dyDescent="0.3">
      <c r="C568" s="1"/>
      <c r="D568" s="9"/>
    </row>
    <row r="569" spans="3:4" ht="14.25" customHeight="1" x14ac:dyDescent="0.3">
      <c r="C569" s="1"/>
      <c r="D569" s="9"/>
    </row>
    <row r="570" spans="3:4" ht="14.25" customHeight="1" x14ac:dyDescent="0.3">
      <c r="C570" s="1"/>
      <c r="D570" s="9"/>
    </row>
    <row r="571" spans="3:4" ht="14.25" customHeight="1" x14ac:dyDescent="0.3">
      <c r="C571" s="1"/>
      <c r="D571" s="9"/>
    </row>
    <row r="572" spans="3:4" ht="14.25" customHeight="1" x14ac:dyDescent="0.3">
      <c r="C572" s="1"/>
      <c r="D572" s="9"/>
    </row>
    <row r="573" spans="3:4" ht="14.25" customHeight="1" x14ac:dyDescent="0.3">
      <c r="C573" s="1"/>
      <c r="D573" s="9"/>
    </row>
    <row r="574" spans="3:4" ht="14.25" customHeight="1" x14ac:dyDescent="0.3">
      <c r="C574" s="1"/>
      <c r="D574" s="9"/>
    </row>
    <row r="575" spans="3:4" ht="14.25" customHeight="1" x14ac:dyDescent="0.3">
      <c r="C575" s="1"/>
      <c r="D575" s="9"/>
    </row>
    <row r="576" spans="3:4" ht="14.25" customHeight="1" x14ac:dyDescent="0.3">
      <c r="C576" s="1"/>
      <c r="D576" s="9"/>
    </row>
    <row r="577" spans="3:4" ht="14.25" customHeight="1" x14ac:dyDescent="0.3">
      <c r="C577" s="1"/>
      <c r="D577" s="9"/>
    </row>
    <row r="578" spans="3:4" ht="14.25" customHeight="1" x14ac:dyDescent="0.3">
      <c r="C578" s="1"/>
      <c r="D578" s="9"/>
    </row>
    <row r="579" spans="3:4" ht="14.25" customHeight="1" x14ac:dyDescent="0.3">
      <c r="C579" s="1"/>
      <c r="D579" s="9"/>
    </row>
    <row r="580" spans="3:4" ht="14.25" customHeight="1" x14ac:dyDescent="0.3">
      <c r="C580" s="1"/>
      <c r="D580" s="9"/>
    </row>
    <row r="581" spans="3:4" ht="14.25" customHeight="1" x14ac:dyDescent="0.3">
      <c r="C581" s="1"/>
      <c r="D581" s="9"/>
    </row>
    <row r="582" spans="3:4" ht="14.25" customHeight="1" x14ac:dyDescent="0.3">
      <c r="C582" s="1"/>
      <c r="D582" s="9"/>
    </row>
    <row r="583" spans="3:4" ht="14.25" customHeight="1" x14ac:dyDescent="0.3">
      <c r="C583" s="1"/>
      <c r="D583" s="9"/>
    </row>
    <row r="584" spans="3:4" ht="14.25" customHeight="1" x14ac:dyDescent="0.3">
      <c r="C584" s="1"/>
      <c r="D584" s="9"/>
    </row>
    <row r="585" spans="3:4" ht="14.25" customHeight="1" x14ac:dyDescent="0.3">
      <c r="C585" s="1"/>
      <c r="D585" s="9"/>
    </row>
    <row r="586" spans="3:4" ht="14.25" customHeight="1" x14ac:dyDescent="0.3">
      <c r="C586" s="1"/>
      <c r="D586" s="9"/>
    </row>
    <row r="587" spans="3:4" ht="14.25" customHeight="1" x14ac:dyDescent="0.3">
      <c r="C587" s="1"/>
      <c r="D587" s="9"/>
    </row>
    <row r="588" spans="3:4" ht="14.25" customHeight="1" x14ac:dyDescent="0.3">
      <c r="C588" s="1"/>
      <c r="D588" s="9"/>
    </row>
    <row r="589" spans="3:4" ht="14.25" customHeight="1" x14ac:dyDescent="0.3">
      <c r="C589" s="1"/>
      <c r="D589" s="9"/>
    </row>
    <row r="590" spans="3:4" ht="14.25" customHeight="1" x14ac:dyDescent="0.3">
      <c r="C590" s="1"/>
      <c r="D590" s="9"/>
    </row>
    <row r="591" spans="3:4" ht="14.25" customHeight="1" x14ac:dyDescent="0.3">
      <c r="C591" s="1"/>
      <c r="D591" s="9"/>
    </row>
    <row r="592" spans="3:4" ht="14.25" customHeight="1" x14ac:dyDescent="0.3">
      <c r="C592" s="1"/>
      <c r="D592" s="9"/>
    </row>
    <row r="593" spans="3:4" ht="14.25" customHeight="1" x14ac:dyDescent="0.3">
      <c r="C593" s="1"/>
      <c r="D593" s="9"/>
    </row>
    <row r="594" spans="3:4" ht="14.25" customHeight="1" x14ac:dyDescent="0.3">
      <c r="C594" s="1"/>
      <c r="D594" s="9"/>
    </row>
    <row r="595" spans="3:4" ht="14.25" customHeight="1" x14ac:dyDescent="0.3">
      <c r="C595" s="1"/>
      <c r="D595" s="9"/>
    </row>
    <row r="596" spans="3:4" ht="14.25" customHeight="1" x14ac:dyDescent="0.3">
      <c r="C596" s="1"/>
      <c r="D596" s="9"/>
    </row>
    <row r="597" spans="3:4" ht="14.25" customHeight="1" x14ac:dyDescent="0.3">
      <c r="C597" s="1"/>
      <c r="D597" s="9"/>
    </row>
    <row r="598" spans="3:4" ht="14.25" customHeight="1" x14ac:dyDescent="0.3">
      <c r="C598" s="1"/>
      <c r="D598" s="9"/>
    </row>
    <row r="599" spans="3:4" ht="14.25" customHeight="1" x14ac:dyDescent="0.3">
      <c r="C599" s="1"/>
      <c r="D599" s="9"/>
    </row>
    <row r="600" spans="3:4" ht="14.25" customHeight="1" x14ac:dyDescent="0.3">
      <c r="C600" s="1"/>
      <c r="D600" s="9"/>
    </row>
    <row r="601" spans="3:4" ht="14.25" customHeight="1" x14ac:dyDescent="0.3">
      <c r="C601" s="1"/>
      <c r="D601" s="9"/>
    </row>
    <row r="602" spans="3:4" ht="14.25" customHeight="1" x14ac:dyDescent="0.3">
      <c r="C602" s="1"/>
      <c r="D602" s="9"/>
    </row>
    <row r="603" spans="3:4" ht="14.25" customHeight="1" x14ac:dyDescent="0.3">
      <c r="C603" s="1"/>
      <c r="D603" s="9"/>
    </row>
    <row r="604" spans="3:4" ht="14.25" customHeight="1" x14ac:dyDescent="0.3">
      <c r="C604" s="1"/>
      <c r="D604" s="9"/>
    </row>
    <row r="605" spans="3:4" ht="14.25" customHeight="1" x14ac:dyDescent="0.3">
      <c r="C605" s="1"/>
      <c r="D605" s="9"/>
    </row>
    <row r="606" spans="3:4" ht="14.25" customHeight="1" x14ac:dyDescent="0.3">
      <c r="C606" s="1"/>
      <c r="D606" s="9"/>
    </row>
    <row r="607" spans="3:4" ht="14.25" customHeight="1" x14ac:dyDescent="0.3">
      <c r="C607" s="1"/>
      <c r="D607" s="9"/>
    </row>
    <row r="608" spans="3:4" ht="14.25" customHeight="1" x14ac:dyDescent="0.3">
      <c r="C608" s="1"/>
      <c r="D608" s="9"/>
    </row>
    <row r="609" spans="3:4" ht="14.25" customHeight="1" x14ac:dyDescent="0.3">
      <c r="C609" s="1"/>
      <c r="D609" s="9"/>
    </row>
    <row r="610" spans="3:4" ht="14.25" customHeight="1" x14ac:dyDescent="0.3">
      <c r="C610" s="1"/>
      <c r="D610" s="9"/>
    </row>
    <row r="611" spans="3:4" ht="14.25" customHeight="1" x14ac:dyDescent="0.3">
      <c r="C611" s="1"/>
      <c r="D611" s="9"/>
    </row>
    <row r="612" spans="3:4" ht="14.25" customHeight="1" x14ac:dyDescent="0.3">
      <c r="C612" s="1"/>
      <c r="D612" s="9"/>
    </row>
    <row r="613" spans="3:4" ht="14.25" customHeight="1" x14ac:dyDescent="0.3">
      <c r="C613" s="1"/>
      <c r="D613" s="9"/>
    </row>
    <row r="614" spans="3:4" ht="14.25" customHeight="1" x14ac:dyDescent="0.3">
      <c r="C614" s="1"/>
      <c r="D614" s="9"/>
    </row>
    <row r="615" spans="3:4" ht="14.25" customHeight="1" x14ac:dyDescent="0.3">
      <c r="C615" s="1"/>
      <c r="D615" s="9"/>
    </row>
    <row r="616" spans="3:4" ht="14.25" customHeight="1" x14ac:dyDescent="0.3">
      <c r="C616" s="1"/>
      <c r="D616" s="9"/>
    </row>
    <row r="617" spans="3:4" ht="14.25" customHeight="1" x14ac:dyDescent="0.3">
      <c r="C617" s="1"/>
      <c r="D617" s="9"/>
    </row>
    <row r="618" spans="3:4" ht="14.25" customHeight="1" x14ac:dyDescent="0.3">
      <c r="C618" s="1"/>
      <c r="D618" s="9"/>
    </row>
    <row r="619" spans="3:4" ht="14.25" customHeight="1" x14ac:dyDescent="0.3">
      <c r="C619" s="1"/>
      <c r="D619" s="9"/>
    </row>
    <row r="620" spans="3:4" ht="14.25" customHeight="1" x14ac:dyDescent="0.3">
      <c r="C620" s="1"/>
      <c r="D620" s="9"/>
    </row>
    <row r="621" spans="3:4" ht="14.25" customHeight="1" x14ac:dyDescent="0.3">
      <c r="C621" s="1"/>
      <c r="D621" s="9"/>
    </row>
    <row r="622" spans="3:4" ht="14.25" customHeight="1" x14ac:dyDescent="0.3">
      <c r="C622" s="1"/>
      <c r="D622" s="9"/>
    </row>
    <row r="623" spans="3:4" ht="14.25" customHeight="1" x14ac:dyDescent="0.3">
      <c r="C623" s="1"/>
      <c r="D623" s="9"/>
    </row>
    <row r="624" spans="3:4" ht="14.25" customHeight="1" x14ac:dyDescent="0.3">
      <c r="C624" s="1"/>
      <c r="D624" s="9"/>
    </row>
    <row r="625" spans="3:4" ht="14.25" customHeight="1" x14ac:dyDescent="0.3">
      <c r="C625" s="1"/>
      <c r="D625" s="9"/>
    </row>
    <row r="626" spans="3:4" ht="14.25" customHeight="1" x14ac:dyDescent="0.3">
      <c r="C626" s="1"/>
      <c r="D626" s="9"/>
    </row>
    <row r="627" spans="3:4" ht="14.25" customHeight="1" x14ac:dyDescent="0.3">
      <c r="C627" s="1"/>
      <c r="D627" s="9"/>
    </row>
    <row r="628" spans="3:4" ht="14.25" customHeight="1" x14ac:dyDescent="0.3">
      <c r="C628" s="1"/>
      <c r="D628" s="9"/>
    </row>
    <row r="629" spans="3:4" ht="14.25" customHeight="1" x14ac:dyDescent="0.3">
      <c r="C629" s="1"/>
      <c r="D629" s="9"/>
    </row>
    <row r="630" spans="3:4" ht="14.25" customHeight="1" x14ac:dyDescent="0.3">
      <c r="C630" s="1"/>
      <c r="D630" s="9"/>
    </row>
    <row r="631" spans="3:4" ht="14.25" customHeight="1" x14ac:dyDescent="0.3">
      <c r="C631" s="1"/>
      <c r="D631" s="9"/>
    </row>
    <row r="632" spans="3:4" ht="14.25" customHeight="1" x14ac:dyDescent="0.3">
      <c r="C632" s="1"/>
      <c r="D632" s="9"/>
    </row>
    <row r="633" spans="3:4" ht="14.25" customHeight="1" x14ac:dyDescent="0.3">
      <c r="C633" s="1"/>
      <c r="D633" s="9"/>
    </row>
    <row r="634" spans="3:4" ht="14.25" customHeight="1" x14ac:dyDescent="0.3">
      <c r="C634" s="1"/>
      <c r="D634" s="9"/>
    </row>
    <row r="635" spans="3:4" ht="14.25" customHeight="1" x14ac:dyDescent="0.3">
      <c r="C635" s="1"/>
      <c r="D635" s="9"/>
    </row>
    <row r="636" spans="3:4" ht="14.25" customHeight="1" x14ac:dyDescent="0.3">
      <c r="C636" s="1"/>
      <c r="D636" s="9"/>
    </row>
    <row r="637" spans="3:4" ht="14.25" customHeight="1" x14ac:dyDescent="0.3">
      <c r="C637" s="1"/>
      <c r="D637" s="9"/>
    </row>
    <row r="638" spans="3:4" ht="14.25" customHeight="1" x14ac:dyDescent="0.3">
      <c r="C638" s="1"/>
      <c r="D638" s="9"/>
    </row>
    <row r="639" spans="3:4" ht="14.25" customHeight="1" x14ac:dyDescent="0.3">
      <c r="C639" s="1"/>
      <c r="D639" s="9"/>
    </row>
    <row r="640" spans="3:4" ht="14.25" customHeight="1" x14ac:dyDescent="0.3">
      <c r="C640" s="1"/>
      <c r="D640" s="9"/>
    </row>
    <row r="641" spans="3:4" ht="14.25" customHeight="1" x14ac:dyDescent="0.3">
      <c r="C641" s="1"/>
      <c r="D641" s="9"/>
    </row>
    <row r="642" spans="3:4" ht="14.25" customHeight="1" x14ac:dyDescent="0.3">
      <c r="C642" s="1"/>
      <c r="D642" s="9"/>
    </row>
    <row r="643" spans="3:4" ht="14.25" customHeight="1" x14ac:dyDescent="0.3">
      <c r="C643" s="1"/>
      <c r="D643" s="9"/>
    </row>
    <row r="644" spans="3:4" ht="14.25" customHeight="1" x14ac:dyDescent="0.3">
      <c r="C644" s="1"/>
      <c r="D644" s="9"/>
    </row>
    <row r="645" spans="3:4" ht="14.25" customHeight="1" x14ac:dyDescent="0.3">
      <c r="C645" s="1"/>
      <c r="D645" s="9"/>
    </row>
    <row r="646" spans="3:4" ht="14.25" customHeight="1" x14ac:dyDescent="0.3">
      <c r="C646" s="1"/>
      <c r="D646" s="9"/>
    </row>
    <row r="647" spans="3:4" ht="14.25" customHeight="1" x14ac:dyDescent="0.3">
      <c r="C647" s="1"/>
      <c r="D647" s="9"/>
    </row>
    <row r="648" spans="3:4" ht="14.25" customHeight="1" x14ac:dyDescent="0.3">
      <c r="C648" s="1"/>
      <c r="D648" s="9"/>
    </row>
    <row r="649" spans="3:4" ht="14.25" customHeight="1" x14ac:dyDescent="0.3">
      <c r="C649" s="1"/>
      <c r="D649" s="9"/>
    </row>
    <row r="650" spans="3:4" ht="14.25" customHeight="1" x14ac:dyDescent="0.3">
      <c r="C650" s="1"/>
      <c r="D650" s="9"/>
    </row>
    <row r="651" spans="3:4" ht="14.25" customHeight="1" x14ac:dyDescent="0.3">
      <c r="C651" s="1"/>
      <c r="D651" s="9"/>
    </row>
    <row r="652" spans="3:4" ht="14.25" customHeight="1" x14ac:dyDescent="0.3">
      <c r="C652" s="1"/>
      <c r="D652" s="9"/>
    </row>
    <row r="653" spans="3:4" ht="14.25" customHeight="1" x14ac:dyDescent="0.3">
      <c r="C653" s="1"/>
      <c r="D653" s="9"/>
    </row>
    <row r="654" spans="3:4" ht="14.25" customHeight="1" x14ac:dyDescent="0.3">
      <c r="C654" s="1"/>
      <c r="D654" s="9"/>
    </row>
    <row r="655" spans="3:4" ht="14.25" customHeight="1" x14ac:dyDescent="0.3">
      <c r="C655" s="1"/>
      <c r="D655" s="9"/>
    </row>
    <row r="656" spans="3:4" ht="14.25" customHeight="1" x14ac:dyDescent="0.3">
      <c r="C656" s="1"/>
      <c r="D656" s="9"/>
    </row>
    <row r="657" spans="3:4" ht="14.25" customHeight="1" x14ac:dyDescent="0.3">
      <c r="C657" s="1"/>
      <c r="D657" s="9"/>
    </row>
    <row r="658" spans="3:4" ht="14.25" customHeight="1" x14ac:dyDescent="0.3">
      <c r="C658" s="1"/>
      <c r="D658" s="9"/>
    </row>
    <row r="659" spans="3:4" ht="14.25" customHeight="1" x14ac:dyDescent="0.3">
      <c r="C659" s="1"/>
      <c r="D659" s="9"/>
    </row>
    <row r="660" spans="3:4" ht="14.25" customHeight="1" x14ac:dyDescent="0.3">
      <c r="C660" s="1"/>
      <c r="D660" s="9"/>
    </row>
    <row r="661" spans="3:4" ht="14.25" customHeight="1" x14ac:dyDescent="0.3">
      <c r="C661" s="1"/>
      <c r="D661" s="9"/>
    </row>
    <row r="662" spans="3:4" ht="14.25" customHeight="1" x14ac:dyDescent="0.3">
      <c r="C662" s="1"/>
      <c r="D662" s="9"/>
    </row>
    <row r="663" spans="3:4" ht="14.25" customHeight="1" x14ac:dyDescent="0.3">
      <c r="C663" s="1"/>
      <c r="D663" s="9"/>
    </row>
    <row r="664" spans="3:4" ht="14.25" customHeight="1" x14ac:dyDescent="0.3">
      <c r="C664" s="1"/>
      <c r="D664" s="9"/>
    </row>
    <row r="665" spans="3:4" ht="14.25" customHeight="1" x14ac:dyDescent="0.3">
      <c r="C665" s="1"/>
      <c r="D665" s="9"/>
    </row>
    <row r="666" spans="3:4" ht="14.25" customHeight="1" x14ac:dyDescent="0.3">
      <c r="C666" s="1"/>
      <c r="D666" s="9"/>
    </row>
    <row r="667" spans="3:4" ht="14.25" customHeight="1" x14ac:dyDescent="0.3">
      <c r="C667" s="1"/>
      <c r="D667" s="9"/>
    </row>
    <row r="668" spans="3:4" ht="14.25" customHeight="1" x14ac:dyDescent="0.3">
      <c r="C668" s="1"/>
      <c r="D668" s="9"/>
    </row>
    <row r="669" spans="3:4" ht="14.25" customHeight="1" x14ac:dyDescent="0.3">
      <c r="C669" s="1"/>
      <c r="D669" s="9"/>
    </row>
    <row r="670" spans="3:4" ht="14.25" customHeight="1" x14ac:dyDescent="0.3">
      <c r="C670" s="1"/>
      <c r="D670" s="9"/>
    </row>
    <row r="671" spans="3:4" ht="14.25" customHeight="1" x14ac:dyDescent="0.3">
      <c r="C671" s="1"/>
      <c r="D671" s="9"/>
    </row>
    <row r="672" spans="3:4" ht="14.25" customHeight="1" x14ac:dyDescent="0.3">
      <c r="C672" s="1"/>
      <c r="D672" s="9"/>
    </row>
    <row r="673" spans="3:4" ht="14.25" customHeight="1" x14ac:dyDescent="0.3">
      <c r="C673" s="1"/>
      <c r="D673" s="9"/>
    </row>
    <row r="674" spans="3:4" ht="14.25" customHeight="1" x14ac:dyDescent="0.3">
      <c r="C674" s="1"/>
      <c r="D674" s="9"/>
    </row>
    <row r="675" spans="3:4" ht="14.25" customHeight="1" x14ac:dyDescent="0.3">
      <c r="C675" s="1"/>
      <c r="D675" s="9"/>
    </row>
    <row r="676" spans="3:4" ht="14.25" customHeight="1" x14ac:dyDescent="0.3">
      <c r="C676" s="1"/>
      <c r="D676" s="9"/>
    </row>
    <row r="677" spans="3:4" ht="14.25" customHeight="1" x14ac:dyDescent="0.3">
      <c r="C677" s="1"/>
      <c r="D677" s="9"/>
    </row>
    <row r="678" spans="3:4" ht="14.25" customHeight="1" x14ac:dyDescent="0.3">
      <c r="C678" s="1"/>
      <c r="D678" s="9"/>
    </row>
    <row r="679" spans="3:4" ht="14.25" customHeight="1" x14ac:dyDescent="0.3">
      <c r="C679" s="1"/>
      <c r="D679" s="9"/>
    </row>
    <row r="680" spans="3:4" ht="14.25" customHeight="1" x14ac:dyDescent="0.3">
      <c r="C680" s="1"/>
      <c r="D680" s="9"/>
    </row>
    <row r="681" spans="3:4" ht="14.25" customHeight="1" x14ac:dyDescent="0.3">
      <c r="C681" s="1"/>
      <c r="D681" s="9"/>
    </row>
    <row r="682" spans="3:4" ht="14.25" customHeight="1" x14ac:dyDescent="0.3">
      <c r="C682" s="1"/>
      <c r="D682" s="9"/>
    </row>
    <row r="683" spans="3:4" ht="14.25" customHeight="1" x14ac:dyDescent="0.3">
      <c r="C683" s="1"/>
      <c r="D683" s="9"/>
    </row>
    <row r="684" spans="3:4" ht="14.25" customHeight="1" x14ac:dyDescent="0.3">
      <c r="C684" s="1"/>
      <c r="D684" s="9"/>
    </row>
    <row r="685" spans="3:4" ht="14.25" customHeight="1" x14ac:dyDescent="0.3">
      <c r="C685" s="1"/>
      <c r="D685" s="9"/>
    </row>
    <row r="686" spans="3:4" ht="14.25" customHeight="1" x14ac:dyDescent="0.3">
      <c r="C686" s="1"/>
      <c r="D686" s="9"/>
    </row>
    <row r="687" spans="3:4" ht="14.25" customHeight="1" x14ac:dyDescent="0.3">
      <c r="C687" s="1"/>
      <c r="D687" s="9"/>
    </row>
    <row r="688" spans="3:4" ht="14.25" customHeight="1" x14ac:dyDescent="0.3">
      <c r="C688" s="1"/>
      <c r="D688" s="9"/>
    </row>
    <row r="689" spans="3:4" ht="14.25" customHeight="1" x14ac:dyDescent="0.3">
      <c r="C689" s="1"/>
      <c r="D689" s="9"/>
    </row>
    <row r="690" spans="3:4" ht="14.25" customHeight="1" x14ac:dyDescent="0.3">
      <c r="C690" s="1"/>
      <c r="D690" s="9"/>
    </row>
    <row r="691" spans="3:4" ht="14.25" customHeight="1" x14ac:dyDescent="0.3">
      <c r="C691" s="1"/>
      <c r="D691" s="9"/>
    </row>
    <row r="692" spans="3:4" ht="14.25" customHeight="1" x14ac:dyDescent="0.3">
      <c r="C692" s="1"/>
      <c r="D692" s="9"/>
    </row>
    <row r="693" spans="3:4" ht="14.25" customHeight="1" x14ac:dyDescent="0.3">
      <c r="C693" s="1"/>
      <c r="D693" s="9"/>
    </row>
    <row r="694" spans="3:4" ht="14.25" customHeight="1" x14ac:dyDescent="0.3">
      <c r="C694" s="1"/>
      <c r="D694" s="9"/>
    </row>
    <row r="695" spans="3:4" ht="14.25" customHeight="1" x14ac:dyDescent="0.3">
      <c r="C695" s="1"/>
      <c r="D695" s="9"/>
    </row>
    <row r="696" spans="3:4" ht="14.25" customHeight="1" x14ac:dyDescent="0.3">
      <c r="C696" s="1"/>
      <c r="D696" s="9"/>
    </row>
    <row r="697" spans="3:4" ht="14.25" customHeight="1" x14ac:dyDescent="0.3">
      <c r="C697" s="1"/>
      <c r="D697" s="9"/>
    </row>
    <row r="698" spans="3:4" ht="14.25" customHeight="1" x14ac:dyDescent="0.3">
      <c r="C698" s="1"/>
      <c r="D698" s="9"/>
    </row>
    <row r="699" spans="3:4" ht="14.25" customHeight="1" x14ac:dyDescent="0.3">
      <c r="C699" s="1"/>
      <c r="D699" s="9"/>
    </row>
    <row r="700" spans="3:4" ht="14.25" customHeight="1" x14ac:dyDescent="0.3">
      <c r="C700" s="1"/>
      <c r="D700" s="9"/>
    </row>
    <row r="701" spans="3:4" ht="14.25" customHeight="1" x14ac:dyDescent="0.3">
      <c r="C701" s="1"/>
      <c r="D701" s="9"/>
    </row>
    <row r="702" spans="3:4" ht="14.25" customHeight="1" x14ac:dyDescent="0.3">
      <c r="C702" s="1"/>
      <c r="D702" s="9"/>
    </row>
    <row r="703" spans="3:4" ht="14.25" customHeight="1" x14ac:dyDescent="0.3">
      <c r="C703" s="1"/>
      <c r="D703" s="9"/>
    </row>
    <row r="704" spans="3:4" ht="14.25" customHeight="1" x14ac:dyDescent="0.3">
      <c r="C704" s="1"/>
      <c r="D704" s="9"/>
    </row>
    <row r="705" spans="3:4" ht="14.25" customHeight="1" x14ac:dyDescent="0.3">
      <c r="C705" s="1"/>
      <c r="D705" s="9"/>
    </row>
    <row r="706" spans="3:4" ht="14.25" customHeight="1" x14ac:dyDescent="0.3">
      <c r="C706" s="1"/>
      <c r="D706" s="9"/>
    </row>
    <row r="707" spans="3:4" ht="14.25" customHeight="1" x14ac:dyDescent="0.3">
      <c r="C707" s="1"/>
      <c r="D707" s="9"/>
    </row>
    <row r="708" spans="3:4" ht="14.25" customHeight="1" x14ac:dyDescent="0.3">
      <c r="C708" s="1"/>
      <c r="D708" s="9"/>
    </row>
    <row r="709" spans="3:4" ht="14.25" customHeight="1" x14ac:dyDescent="0.3">
      <c r="C709" s="1"/>
      <c r="D709" s="9"/>
    </row>
    <row r="710" spans="3:4" ht="14.25" customHeight="1" x14ac:dyDescent="0.3">
      <c r="C710" s="1"/>
      <c r="D710" s="9"/>
    </row>
    <row r="711" spans="3:4" ht="14.25" customHeight="1" x14ac:dyDescent="0.3">
      <c r="C711" s="1"/>
      <c r="D711" s="9"/>
    </row>
    <row r="712" spans="3:4" ht="14.25" customHeight="1" x14ac:dyDescent="0.3">
      <c r="C712" s="1"/>
      <c r="D712" s="9"/>
    </row>
    <row r="713" spans="3:4" ht="14.25" customHeight="1" x14ac:dyDescent="0.3">
      <c r="C713" s="1"/>
      <c r="D713" s="9"/>
    </row>
    <row r="714" spans="3:4" ht="14.25" customHeight="1" x14ac:dyDescent="0.3">
      <c r="C714" s="1"/>
      <c r="D714" s="9"/>
    </row>
    <row r="715" spans="3:4" ht="14.25" customHeight="1" x14ac:dyDescent="0.3">
      <c r="C715" s="1"/>
      <c r="D715" s="9"/>
    </row>
    <row r="716" spans="3:4" ht="14.25" customHeight="1" x14ac:dyDescent="0.3">
      <c r="C716" s="1"/>
      <c r="D716" s="9"/>
    </row>
    <row r="717" spans="3:4" ht="14.25" customHeight="1" x14ac:dyDescent="0.3">
      <c r="C717" s="1"/>
      <c r="D717" s="9"/>
    </row>
    <row r="718" spans="3:4" ht="14.25" customHeight="1" x14ac:dyDescent="0.3">
      <c r="C718" s="1"/>
      <c r="D718" s="9"/>
    </row>
    <row r="719" spans="3:4" ht="14.25" customHeight="1" x14ac:dyDescent="0.3">
      <c r="C719" s="1"/>
      <c r="D719" s="9"/>
    </row>
    <row r="720" spans="3:4" ht="14.25" customHeight="1" x14ac:dyDescent="0.3">
      <c r="C720" s="1"/>
      <c r="D720" s="9"/>
    </row>
    <row r="721" spans="3:4" ht="14.25" customHeight="1" x14ac:dyDescent="0.3">
      <c r="C721" s="1"/>
      <c r="D721" s="9"/>
    </row>
    <row r="722" spans="3:4" ht="14.25" customHeight="1" x14ac:dyDescent="0.3">
      <c r="C722" s="1"/>
      <c r="D722" s="9"/>
    </row>
    <row r="723" spans="3:4" ht="14.25" customHeight="1" x14ac:dyDescent="0.3">
      <c r="C723" s="1"/>
      <c r="D723" s="9"/>
    </row>
    <row r="724" spans="3:4" ht="14.25" customHeight="1" x14ac:dyDescent="0.3">
      <c r="C724" s="1"/>
      <c r="D724" s="9"/>
    </row>
    <row r="725" spans="3:4" ht="14.25" customHeight="1" x14ac:dyDescent="0.3">
      <c r="C725" s="1"/>
      <c r="D725" s="9"/>
    </row>
    <row r="726" spans="3:4" ht="14.25" customHeight="1" x14ac:dyDescent="0.3">
      <c r="C726" s="1"/>
      <c r="D726" s="9"/>
    </row>
    <row r="727" spans="3:4" ht="14.25" customHeight="1" x14ac:dyDescent="0.3">
      <c r="C727" s="1"/>
      <c r="D727" s="9"/>
    </row>
    <row r="728" spans="3:4" ht="14.25" customHeight="1" x14ac:dyDescent="0.3">
      <c r="C728" s="1"/>
      <c r="D728" s="9"/>
    </row>
    <row r="729" spans="3:4" ht="14.25" customHeight="1" x14ac:dyDescent="0.3">
      <c r="C729" s="1"/>
      <c r="D729" s="9"/>
    </row>
    <row r="730" spans="3:4" ht="14.25" customHeight="1" x14ac:dyDescent="0.3">
      <c r="C730" s="1"/>
      <c r="D730" s="9"/>
    </row>
    <row r="731" spans="3:4" ht="14.25" customHeight="1" x14ac:dyDescent="0.3">
      <c r="C731" s="1"/>
      <c r="D731" s="9"/>
    </row>
    <row r="732" spans="3:4" ht="14.25" customHeight="1" x14ac:dyDescent="0.3">
      <c r="C732" s="1"/>
      <c r="D732" s="9"/>
    </row>
    <row r="733" spans="3:4" ht="14.25" customHeight="1" x14ac:dyDescent="0.3">
      <c r="C733" s="1"/>
      <c r="D733" s="9"/>
    </row>
    <row r="734" spans="3:4" ht="14.25" customHeight="1" x14ac:dyDescent="0.3">
      <c r="C734" s="1"/>
      <c r="D734" s="9"/>
    </row>
    <row r="735" spans="3:4" ht="14.25" customHeight="1" x14ac:dyDescent="0.3">
      <c r="C735" s="1"/>
      <c r="D735" s="9"/>
    </row>
    <row r="736" spans="3:4" ht="14.25" customHeight="1" x14ac:dyDescent="0.3">
      <c r="C736" s="1"/>
      <c r="D736" s="9"/>
    </row>
    <row r="737" spans="3:4" ht="14.25" customHeight="1" x14ac:dyDescent="0.3">
      <c r="C737" s="1"/>
      <c r="D737" s="9"/>
    </row>
    <row r="738" spans="3:4" ht="14.25" customHeight="1" x14ac:dyDescent="0.3">
      <c r="C738" s="1"/>
      <c r="D738" s="9"/>
    </row>
    <row r="739" spans="3:4" ht="14.25" customHeight="1" x14ac:dyDescent="0.3">
      <c r="C739" s="1"/>
      <c r="D739" s="9"/>
    </row>
    <row r="740" spans="3:4" ht="14.25" customHeight="1" x14ac:dyDescent="0.3">
      <c r="C740" s="1"/>
      <c r="D740" s="9"/>
    </row>
    <row r="741" spans="3:4" ht="14.25" customHeight="1" x14ac:dyDescent="0.3">
      <c r="C741" s="1"/>
      <c r="D741" s="9"/>
    </row>
    <row r="742" spans="3:4" ht="14.25" customHeight="1" x14ac:dyDescent="0.3">
      <c r="C742" s="1"/>
      <c r="D742" s="9"/>
    </row>
    <row r="743" spans="3:4" ht="14.25" customHeight="1" x14ac:dyDescent="0.3">
      <c r="C743" s="1"/>
      <c r="D743" s="9"/>
    </row>
    <row r="744" spans="3:4" ht="14.25" customHeight="1" x14ac:dyDescent="0.3">
      <c r="C744" s="1"/>
      <c r="D744" s="9"/>
    </row>
    <row r="745" spans="3:4" ht="14.25" customHeight="1" x14ac:dyDescent="0.3">
      <c r="C745" s="1"/>
      <c r="D745" s="9"/>
    </row>
    <row r="746" spans="3:4" ht="14.25" customHeight="1" x14ac:dyDescent="0.3">
      <c r="C746" s="1"/>
      <c r="D746" s="9"/>
    </row>
    <row r="747" spans="3:4" ht="14.25" customHeight="1" x14ac:dyDescent="0.3">
      <c r="C747" s="1"/>
      <c r="D747" s="9"/>
    </row>
    <row r="748" spans="3:4" ht="14.25" customHeight="1" x14ac:dyDescent="0.3">
      <c r="C748" s="1"/>
      <c r="D748" s="9"/>
    </row>
    <row r="749" spans="3:4" ht="14.25" customHeight="1" x14ac:dyDescent="0.3">
      <c r="C749" s="1"/>
      <c r="D749" s="9"/>
    </row>
    <row r="750" spans="3:4" ht="14.25" customHeight="1" x14ac:dyDescent="0.3">
      <c r="C750" s="1"/>
      <c r="D750" s="9"/>
    </row>
    <row r="751" spans="3:4" ht="14.25" customHeight="1" x14ac:dyDescent="0.3">
      <c r="C751" s="1"/>
      <c r="D751" s="9"/>
    </row>
    <row r="752" spans="3:4" ht="14.25" customHeight="1" x14ac:dyDescent="0.3">
      <c r="C752" s="1"/>
      <c r="D752" s="9"/>
    </row>
    <row r="753" spans="3:4" ht="14.25" customHeight="1" x14ac:dyDescent="0.3">
      <c r="C753" s="1"/>
      <c r="D753" s="9"/>
    </row>
    <row r="754" spans="3:4" ht="14.25" customHeight="1" x14ac:dyDescent="0.3">
      <c r="C754" s="1"/>
      <c r="D754" s="9"/>
    </row>
    <row r="755" spans="3:4" ht="14.25" customHeight="1" x14ac:dyDescent="0.3">
      <c r="C755" s="1"/>
      <c r="D755" s="9"/>
    </row>
    <row r="756" spans="3:4" ht="14.25" customHeight="1" x14ac:dyDescent="0.3">
      <c r="C756" s="1"/>
      <c r="D756" s="9"/>
    </row>
    <row r="757" spans="3:4" ht="14.25" customHeight="1" x14ac:dyDescent="0.3">
      <c r="C757" s="1"/>
      <c r="D757" s="9"/>
    </row>
    <row r="758" spans="3:4" ht="14.25" customHeight="1" x14ac:dyDescent="0.3">
      <c r="C758" s="1"/>
      <c r="D758" s="9"/>
    </row>
    <row r="759" spans="3:4" ht="14.25" customHeight="1" x14ac:dyDescent="0.3">
      <c r="C759" s="1"/>
      <c r="D759" s="9"/>
    </row>
    <row r="760" spans="3:4" ht="14.25" customHeight="1" x14ac:dyDescent="0.3">
      <c r="C760" s="1"/>
      <c r="D760" s="9"/>
    </row>
    <row r="761" spans="3:4" ht="14.25" customHeight="1" x14ac:dyDescent="0.3">
      <c r="C761" s="1"/>
      <c r="D761" s="9"/>
    </row>
    <row r="762" spans="3:4" ht="14.25" customHeight="1" x14ac:dyDescent="0.3">
      <c r="C762" s="1"/>
      <c r="D762" s="9"/>
    </row>
    <row r="763" spans="3:4" ht="14.25" customHeight="1" x14ac:dyDescent="0.3">
      <c r="C763" s="1"/>
      <c r="D763" s="9"/>
    </row>
    <row r="764" spans="3:4" ht="14.25" customHeight="1" x14ac:dyDescent="0.3">
      <c r="C764" s="1"/>
      <c r="D764" s="9"/>
    </row>
    <row r="765" spans="3:4" ht="14.25" customHeight="1" x14ac:dyDescent="0.3">
      <c r="C765" s="1"/>
      <c r="D765" s="9"/>
    </row>
    <row r="766" spans="3:4" ht="14.25" customHeight="1" x14ac:dyDescent="0.3">
      <c r="C766" s="1"/>
      <c r="D766" s="9"/>
    </row>
    <row r="767" spans="3:4" ht="14.25" customHeight="1" x14ac:dyDescent="0.3">
      <c r="C767" s="1"/>
      <c r="D767" s="9"/>
    </row>
    <row r="768" spans="3:4" ht="14.25" customHeight="1" x14ac:dyDescent="0.3">
      <c r="C768" s="1"/>
      <c r="D768" s="9"/>
    </row>
    <row r="769" spans="3:4" ht="14.25" customHeight="1" x14ac:dyDescent="0.3">
      <c r="C769" s="1"/>
      <c r="D769" s="9"/>
    </row>
    <row r="770" spans="3:4" ht="14.25" customHeight="1" x14ac:dyDescent="0.3">
      <c r="C770" s="1"/>
      <c r="D770" s="9"/>
    </row>
    <row r="771" spans="3:4" ht="14.25" customHeight="1" x14ac:dyDescent="0.3">
      <c r="C771" s="1"/>
      <c r="D771" s="9"/>
    </row>
    <row r="772" spans="3:4" ht="14.25" customHeight="1" x14ac:dyDescent="0.3">
      <c r="C772" s="1"/>
      <c r="D772" s="9"/>
    </row>
    <row r="773" spans="3:4" ht="14.25" customHeight="1" x14ac:dyDescent="0.3">
      <c r="C773" s="1"/>
      <c r="D773" s="9"/>
    </row>
    <row r="774" spans="3:4" ht="14.25" customHeight="1" x14ac:dyDescent="0.3">
      <c r="C774" s="1"/>
      <c r="D774" s="9"/>
    </row>
    <row r="775" spans="3:4" ht="14.25" customHeight="1" x14ac:dyDescent="0.3">
      <c r="C775" s="1"/>
      <c r="D775" s="9"/>
    </row>
    <row r="776" spans="3:4" ht="14.25" customHeight="1" x14ac:dyDescent="0.3">
      <c r="C776" s="1"/>
      <c r="D776" s="9"/>
    </row>
    <row r="777" spans="3:4" ht="14.25" customHeight="1" x14ac:dyDescent="0.3">
      <c r="C777" s="1"/>
      <c r="D777" s="9"/>
    </row>
    <row r="778" spans="3:4" ht="14.25" customHeight="1" x14ac:dyDescent="0.3">
      <c r="C778" s="1"/>
      <c r="D778" s="9"/>
    </row>
    <row r="779" spans="3:4" ht="14.25" customHeight="1" x14ac:dyDescent="0.3">
      <c r="C779" s="1"/>
      <c r="D779" s="9"/>
    </row>
    <row r="780" spans="3:4" ht="14.25" customHeight="1" x14ac:dyDescent="0.3">
      <c r="C780" s="1"/>
      <c r="D780" s="9"/>
    </row>
    <row r="781" spans="3:4" ht="14.25" customHeight="1" x14ac:dyDescent="0.3">
      <c r="C781" s="1"/>
      <c r="D781" s="9"/>
    </row>
    <row r="782" spans="3:4" ht="14.25" customHeight="1" x14ac:dyDescent="0.3">
      <c r="C782" s="1"/>
      <c r="D782" s="9"/>
    </row>
    <row r="783" spans="3:4" ht="14.25" customHeight="1" x14ac:dyDescent="0.3">
      <c r="C783" s="1"/>
      <c r="D783" s="9"/>
    </row>
    <row r="784" spans="3:4" ht="14.25" customHeight="1" x14ac:dyDescent="0.3">
      <c r="C784" s="1"/>
      <c r="D784" s="9"/>
    </row>
    <row r="785" spans="3:4" ht="14.25" customHeight="1" x14ac:dyDescent="0.3">
      <c r="C785" s="1"/>
      <c r="D785" s="9"/>
    </row>
    <row r="786" spans="3:4" ht="14.25" customHeight="1" x14ac:dyDescent="0.3">
      <c r="C786" s="1"/>
      <c r="D786" s="9"/>
    </row>
    <row r="787" spans="3:4" ht="14.25" customHeight="1" x14ac:dyDescent="0.3">
      <c r="C787" s="1"/>
      <c r="D787" s="9"/>
    </row>
    <row r="788" spans="3:4" ht="14.25" customHeight="1" x14ac:dyDescent="0.3">
      <c r="C788" s="1"/>
      <c r="D788" s="9"/>
    </row>
    <row r="789" spans="3:4" ht="14.25" customHeight="1" x14ac:dyDescent="0.3">
      <c r="C789" s="1"/>
      <c r="D789" s="9"/>
    </row>
    <row r="790" spans="3:4" ht="14.25" customHeight="1" x14ac:dyDescent="0.3">
      <c r="C790" s="1"/>
      <c r="D790" s="9"/>
    </row>
    <row r="791" spans="3:4" ht="14.25" customHeight="1" x14ac:dyDescent="0.3">
      <c r="C791" s="1"/>
      <c r="D791" s="9"/>
    </row>
    <row r="792" spans="3:4" ht="14.25" customHeight="1" x14ac:dyDescent="0.3">
      <c r="C792" s="1"/>
      <c r="D792" s="9"/>
    </row>
    <row r="793" spans="3:4" ht="14.25" customHeight="1" x14ac:dyDescent="0.3">
      <c r="C793" s="1"/>
      <c r="D793" s="9"/>
    </row>
    <row r="794" spans="3:4" ht="14.25" customHeight="1" x14ac:dyDescent="0.3">
      <c r="C794" s="1"/>
      <c r="D794" s="9"/>
    </row>
    <row r="795" spans="3:4" ht="14.25" customHeight="1" x14ac:dyDescent="0.3">
      <c r="C795" s="1"/>
      <c r="D795" s="9"/>
    </row>
    <row r="796" spans="3:4" ht="14.25" customHeight="1" x14ac:dyDescent="0.3">
      <c r="C796" s="1"/>
      <c r="D796" s="9"/>
    </row>
    <row r="797" spans="3:4" ht="14.25" customHeight="1" x14ac:dyDescent="0.3">
      <c r="C797" s="1"/>
      <c r="D797" s="9"/>
    </row>
    <row r="798" spans="3:4" ht="14.25" customHeight="1" x14ac:dyDescent="0.3">
      <c r="C798" s="1"/>
      <c r="D798" s="9"/>
    </row>
    <row r="799" spans="3:4" ht="14.25" customHeight="1" x14ac:dyDescent="0.3">
      <c r="C799" s="1"/>
      <c r="D799" s="9"/>
    </row>
    <row r="800" spans="3:4" ht="14.25" customHeight="1" x14ac:dyDescent="0.3">
      <c r="C800" s="1"/>
      <c r="D800" s="9"/>
    </row>
    <row r="801" spans="3:4" ht="14.25" customHeight="1" x14ac:dyDescent="0.3">
      <c r="C801" s="1"/>
      <c r="D801" s="9"/>
    </row>
    <row r="802" spans="3:4" ht="14.25" customHeight="1" x14ac:dyDescent="0.3">
      <c r="C802" s="1"/>
      <c r="D802" s="9"/>
    </row>
    <row r="803" spans="3:4" ht="14.25" customHeight="1" x14ac:dyDescent="0.3">
      <c r="C803" s="1"/>
      <c r="D803" s="9"/>
    </row>
    <row r="804" spans="3:4" ht="14.25" customHeight="1" x14ac:dyDescent="0.3">
      <c r="C804" s="1"/>
      <c r="D804" s="9"/>
    </row>
    <row r="805" spans="3:4" ht="14.25" customHeight="1" x14ac:dyDescent="0.3">
      <c r="C805" s="1"/>
      <c r="D805" s="9"/>
    </row>
    <row r="806" spans="3:4" ht="14.25" customHeight="1" x14ac:dyDescent="0.3">
      <c r="C806" s="1"/>
      <c r="D806" s="9"/>
    </row>
    <row r="807" spans="3:4" ht="14.25" customHeight="1" x14ac:dyDescent="0.3">
      <c r="C807" s="1"/>
      <c r="D807" s="9"/>
    </row>
    <row r="808" spans="3:4" ht="14.25" customHeight="1" x14ac:dyDescent="0.3">
      <c r="C808" s="1"/>
      <c r="D808" s="9"/>
    </row>
    <row r="809" spans="3:4" ht="14.25" customHeight="1" x14ac:dyDescent="0.3">
      <c r="C809" s="1"/>
      <c r="D809" s="9"/>
    </row>
    <row r="810" spans="3:4" ht="14.25" customHeight="1" x14ac:dyDescent="0.3">
      <c r="C810" s="1"/>
      <c r="D810" s="9"/>
    </row>
    <row r="811" spans="3:4" ht="14.25" customHeight="1" x14ac:dyDescent="0.3">
      <c r="C811" s="1"/>
      <c r="D811" s="9"/>
    </row>
    <row r="812" spans="3:4" ht="14.25" customHeight="1" x14ac:dyDescent="0.3">
      <c r="C812" s="1"/>
      <c r="D812" s="9"/>
    </row>
    <row r="813" spans="3:4" ht="14.25" customHeight="1" x14ac:dyDescent="0.3">
      <c r="C813" s="1"/>
      <c r="D813" s="9"/>
    </row>
    <row r="814" spans="3:4" ht="14.25" customHeight="1" x14ac:dyDescent="0.3">
      <c r="C814" s="1"/>
      <c r="D814" s="9"/>
    </row>
    <row r="815" spans="3:4" ht="14.25" customHeight="1" x14ac:dyDescent="0.3">
      <c r="C815" s="1"/>
      <c r="D815" s="9"/>
    </row>
    <row r="816" spans="3:4" ht="14.25" customHeight="1" x14ac:dyDescent="0.3">
      <c r="C816" s="1"/>
      <c r="D816" s="9"/>
    </row>
    <row r="817" spans="3:4" ht="14.25" customHeight="1" x14ac:dyDescent="0.3">
      <c r="C817" s="1"/>
      <c r="D817" s="9"/>
    </row>
    <row r="818" spans="3:4" ht="14.25" customHeight="1" x14ac:dyDescent="0.3">
      <c r="C818" s="1"/>
      <c r="D818" s="9"/>
    </row>
    <row r="819" spans="3:4" ht="14.25" customHeight="1" x14ac:dyDescent="0.3">
      <c r="C819" s="1"/>
      <c r="D819" s="9"/>
    </row>
    <row r="820" spans="3:4" ht="14.25" customHeight="1" x14ac:dyDescent="0.3">
      <c r="C820" s="1"/>
      <c r="D820" s="9"/>
    </row>
    <row r="821" spans="3:4" ht="14.25" customHeight="1" x14ac:dyDescent="0.3">
      <c r="C821" s="1"/>
      <c r="D821" s="9"/>
    </row>
    <row r="822" spans="3:4" ht="14.25" customHeight="1" x14ac:dyDescent="0.3">
      <c r="C822" s="1"/>
      <c r="D822" s="9"/>
    </row>
    <row r="823" spans="3:4" ht="14.25" customHeight="1" x14ac:dyDescent="0.3">
      <c r="C823" s="1"/>
      <c r="D823" s="9"/>
    </row>
    <row r="824" spans="3:4" ht="14.25" customHeight="1" x14ac:dyDescent="0.3">
      <c r="C824" s="1"/>
      <c r="D824" s="9"/>
    </row>
    <row r="825" spans="3:4" ht="14.25" customHeight="1" x14ac:dyDescent="0.3">
      <c r="C825" s="1"/>
      <c r="D825" s="9"/>
    </row>
    <row r="826" spans="3:4" ht="14.25" customHeight="1" x14ac:dyDescent="0.3">
      <c r="C826" s="1"/>
      <c r="D826" s="9"/>
    </row>
    <row r="827" spans="3:4" ht="14.25" customHeight="1" x14ac:dyDescent="0.3">
      <c r="C827" s="1"/>
      <c r="D827" s="9"/>
    </row>
    <row r="828" spans="3:4" ht="14.25" customHeight="1" x14ac:dyDescent="0.3">
      <c r="C828" s="1"/>
      <c r="D828" s="9"/>
    </row>
    <row r="829" spans="3:4" ht="14.25" customHeight="1" x14ac:dyDescent="0.3">
      <c r="C829" s="1"/>
      <c r="D829" s="9"/>
    </row>
    <row r="830" spans="3:4" ht="14.25" customHeight="1" x14ac:dyDescent="0.3">
      <c r="C830" s="1"/>
      <c r="D830" s="9"/>
    </row>
    <row r="831" spans="3:4" ht="14.25" customHeight="1" x14ac:dyDescent="0.3">
      <c r="C831" s="1"/>
      <c r="D831" s="9"/>
    </row>
    <row r="832" spans="3:4" ht="14.25" customHeight="1" x14ac:dyDescent="0.3">
      <c r="C832" s="1"/>
      <c r="D832" s="9"/>
    </row>
    <row r="833" spans="3:4" ht="14.25" customHeight="1" x14ac:dyDescent="0.3">
      <c r="C833" s="1"/>
      <c r="D833" s="9"/>
    </row>
    <row r="834" spans="3:4" ht="14.25" customHeight="1" x14ac:dyDescent="0.3">
      <c r="C834" s="1"/>
      <c r="D834" s="9"/>
    </row>
    <row r="835" spans="3:4" ht="14.25" customHeight="1" x14ac:dyDescent="0.3">
      <c r="C835" s="1"/>
      <c r="D835" s="9"/>
    </row>
    <row r="836" spans="3:4" ht="14.25" customHeight="1" x14ac:dyDescent="0.3">
      <c r="C836" s="1"/>
      <c r="D836" s="9"/>
    </row>
    <row r="837" spans="3:4" ht="14.25" customHeight="1" x14ac:dyDescent="0.3">
      <c r="C837" s="1"/>
      <c r="D837" s="9"/>
    </row>
    <row r="838" spans="3:4" ht="14.25" customHeight="1" x14ac:dyDescent="0.3">
      <c r="C838" s="1"/>
      <c r="D838" s="9"/>
    </row>
    <row r="839" spans="3:4" ht="14.25" customHeight="1" x14ac:dyDescent="0.3">
      <c r="C839" s="1"/>
      <c r="D839" s="9"/>
    </row>
    <row r="840" spans="3:4" ht="14.25" customHeight="1" x14ac:dyDescent="0.3">
      <c r="C840" s="1"/>
      <c r="D840" s="9"/>
    </row>
    <row r="841" spans="3:4" ht="14.25" customHeight="1" x14ac:dyDescent="0.3">
      <c r="C841" s="1"/>
      <c r="D841" s="9"/>
    </row>
    <row r="842" spans="3:4" ht="14.25" customHeight="1" x14ac:dyDescent="0.3">
      <c r="C842" s="1"/>
      <c r="D842" s="9"/>
    </row>
    <row r="843" spans="3:4" ht="14.25" customHeight="1" x14ac:dyDescent="0.3">
      <c r="C843" s="1"/>
      <c r="D843" s="9"/>
    </row>
    <row r="844" spans="3:4" ht="14.25" customHeight="1" x14ac:dyDescent="0.3">
      <c r="C844" s="1"/>
      <c r="D844" s="9"/>
    </row>
    <row r="845" spans="3:4" ht="14.25" customHeight="1" x14ac:dyDescent="0.3">
      <c r="C845" s="1"/>
      <c r="D845" s="9"/>
    </row>
    <row r="846" spans="3:4" ht="14.25" customHeight="1" x14ac:dyDescent="0.3">
      <c r="C846" s="1"/>
      <c r="D846" s="9"/>
    </row>
    <row r="847" spans="3:4" ht="14.25" customHeight="1" x14ac:dyDescent="0.3">
      <c r="C847" s="1"/>
      <c r="D847" s="9"/>
    </row>
    <row r="848" spans="3:4" ht="14.25" customHeight="1" x14ac:dyDescent="0.3">
      <c r="C848" s="1"/>
      <c r="D848" s="9"/>
    </row>
    <row r="849" spans="3:4" ht="14.25" customHeight="1" x14ac:dyDescent="0.3">
      <c r="C849" s="1"/>
      <c r="D849" s="9"/>
    </row>
    <row r="850" spans="3:4" ht="14.25" customHeight="1" x14ac:dyDescent="0.3">
      <c r="C850" s="1"/>
      <c r="D850" s="9"/>
    </row>
    <row r="851" spans="3:4" ht="14.25" customHeight="1" x14ac:dyDescent="0.3">
      <c r="C851" s="1"/>
      <c r="D851" s="9"/>
    </row>
    <row r="852" spans="3:4" ht="14.25" customHeight="1" x14ac:dyDescent="0.3">
      <c r="C852" s="1"/>
      <c r="D852" s="9"/>
    </row>
    <row r="853" spans="3:4" ht="14.25" customHeight="1" x14ac:dyDescent="0.3">
      <c r="C853" s="1"/>
      <c r="D853" s="9"/>
    </row>
    <row r="854" spans="3:4" ht="14.25" customHeight="1" x14ac:dyDescent="0.3">
      <c r="C854" s="1"/>
      <c r="D854" s="9"/>
    </row>
    <row r="855" spans="3:4" ht="14.25" customHeight="1" x14ac:dyDescent="0.3">
      <c r="C855" s="1"/>
      <c r="D855" s="9"/>
    </row>
    <row r="856" spans="3:4" ht="14.25" customHeight="1" x14ac:dyDescent="0.3">
      <c r="C856" s="1"/>
      <c r="D856" s="9"/>
    </row>
    <row r="857" spans="3:4" ht="14.25" customHeight="1" x14ac:dyDescent="0.3">
      <c r="C857" s="1"/>
      <c r="D857" s="9"/>
    </row>
    <row r="858" spans="3:4" ht="14.25" customHeight="1" x14ac:dyDescent="0.3">
      <c r="C858" s="1"/>
      <c r="D858" s="9"/>
    </row>
    <row r="859" spans="3:4" ht="14.25" customHeight="1" x14ac:dyDescent="0.3">
      <c r="C859" s="1"/>
      <c r="D859" s="9"/>
    </row>
    <row r="860" spans="3:4" ht="14.25" customHeight="1" x14ac:dyDescent="0.3">
      <c r="C860" s="1"/>
      <c r="D860" s="9"/>
    </row>
    <row r="861" spans="3:4" ht="14.25" customHeight="1" x14ac:dyDescent="0.3">
      <c r="C861" s="1"/>
      <c r="D861" s="9"/>
    </row>
    <row r="862" spans="3:4" ht="14.25" customHeight="1" x14ac:dyDescent="0.3">
      <c r="C862" s="1"/>
      <c r="D862" s="9"/>
    </row>
    <row r="863" spans="3:4" ht="14.25" customHeight="1" x14ac:dyDescent="0.3">
      <c r="C863" s="1"/>
      <c r="D863" s="9"/>
    </row>
    <row r="864" spans="3:4" ht="14.25" customHeight="1" x14ac:dyDescent="0.3">
      <c r="C864" s="1"/>
      <c r="D864" s="9"/>
    </row>
    <row r="865" spans="3:4" ht="14.25" customHeight="1" x14ac:dyDescent="0.3">
      <c r="C865" s="1"/>
      <c r="D865" s="9"/>
    </row>
    <row r="866" spans="3:4" ht="14.25" customHeight="1" x14ac:dyDescent="0.3">
      <c r="C866" s="1"/>
      <c r="D866" s="9"/>
    </row>
    <row r="867" spans="3:4" ht="14.25" customHeight="1" x14ac:dyDescent="0.3">
      <c r="C867" s="1"/>
      <c r="D867" s="9"/>
    </row>
    <row r="868" spans="3:4" ht="14.25" customHeight="1" x14ac:dyDescent="0.3">
      <c r="C868" s="1"/>
      <c r="D868" s="9"/>
    </row>
    <row r="869" spans="3:4" ht="14.25" customHeight="1" x14ac:dyDescent="0.3">
      <c r="C869" s="1"/>
      <c r="D869" s="9"/>
    </row>
    <row r="870" spans="3:4" ht="14.25" customHeight="1" x14ac:dyDescent="0.3">
      <c r="C870" s="1"/>
      <c r="D870" s="9"/>
    </row>
    <row r="871" spans="3:4" ht="14.25" customHeight="1" x14ac:dyDescent="0.3">
      <c r="C871" s="1"/>
      <c r="D871" s="9"/>
    </row>
    <row r="872" spans="3:4" ht="14.25" customHeight="1" x14ac:dyDescent="0.3">
      <c r="C872" s="1"/>
      <c r="D872" s="9"/>
    </row>
    <row r="873" spans="3:4" ht="14.25" customHeight="1" x14ac:dyDescent="0.3">
      <c r="C873" s="1"/>
      <c r="D873" s="9"/>
    </row>
    <row r="874" spans="3:4" ht="14.25" customHeight="1" x14ac:dyDescent="0.3">
      <c r="C874" s="1"/>
      <c r="D874" s="9"/>
    </row>
    <row r="875" spans="3:4" ht="14.25" customHeight="1" x14ac:dyDescent="0.3">
      <c r="C875" s="1"/>
      <c r="D875" s="9"/>
    </row>
    <row r="876" spans="3:4" ht="14.25" customHeight="1" x14ac:dyDescent="0.3">
      <c r="C876" s="1"/>
      <c r="D876" s="9"/>
    </row>
    <row r="877" spans="3:4" ht="14.25" customHeight="1" x14ac:dyDescent="0.3">
      <c r="C877" s="1"/>
      <c r="D877" s="9"/>
    </row>
    <row r="878" spans="3:4" ht="14.25" customHeight="1" x14ac:dyDescent="0.3">
      <c r="C878" s="1"/>
      <c r="D878" s="9"/>
    </row>
    <row r="879" spans="3:4" ht="14.25" customHeight="1" x14ac:dyDescent="0.3">
      <c r="C879" s="1"/>
      <c r="D879" s="9"/>
    </row>
    <row r="880" spans="3:4" ht="14.25" customHeight="1" x14ac:dyDescent="0.3">
      <c r="C880" s="1"/>
      <c r="D880" s="9"/>
    </row>
    <row r="881" spans="3:4" ht="14.25" customHeight="1" x14ac:dyDescent="0.3">
      <c r="C881" s="1"/>
      <c r="D881" s="9"/>
    </row>
    <row r="882" spans="3:4" ht="14.25" customHeight="1" x14ac:dyDescent="0.3">
      <c r="C882" s="1"/>
      <c r="D882" s="9"/>
    </row>
    <row r="883" spans="3:4" ht="14.25" customHeight="1" x14ac:dyDescent="0.3">
      <c r="C883" s="1"/>
      <c r="D883" s="9"/>
    </row>
    <row r="884" spans="3:4" ht="14.25" customHeight="1" x14ac:dyDescent="0.3">
      <c r="C884" s="1"/>
      <c r="D884" s="9"/>
    </row>
    <row r="885" spans="3:4" ht="14.25" customHeight="1" x14ac:dyDescent="0.3">
      <c r="C885" s="1"/>
      <c r="D885" s="9"/>
    </row>
    <row r="886" spans="3:4" ht="14.25" customHeight="1" x14ac:dyDescent="0.3">
      <c r="C886" s="1"/>
      <c r="D886" s="9"/>
    </row>
    <row r="887" spans="3:4" ht="14.25" customHeight="1" x14ac:dyDescent="0.3">
      <c r="C887" s="1"/>
      <c r="D887" s="9"/>
    </row>
    <row r="888" spans="3:4" ht="14.25" customHeight="1" x14ac:dyDescent="0.3">
      <c r="C888" s="1"/>
      <c r="D888" s="9"/>
    </row>
    <row r="889" spans="3:4" ht="14.25" customHeight="1" x14ac:dyDescent="0.3">
      <c r="C889" s="1"/>
      <c r="D889" s="9"/>
    </row>
    <row r="890" spans="3:4" ht="14.25" customHeight="1" x14ac:dyDescent="0.3">
      <c r="C890" s="1"/>
      <c r="D890" s="9"/>
    </row>
    <row r="891" spans="3:4" ht="14.25" customHeight="1" x14ac:dyDescent="0.3">
      <c r="C891" s="1"/>
      <c r="D891" s="9"/>
    </row>
    <row r="892" spans="3:4" ht="14.25" customHeight="1" x14ac:dyDescent="0.3">
      <c r="C892" s="1"/>
      <c r="D892" s="9"/>
    </row>
    <row r="893" spans="3:4" ht="14.25" customHeight="1" x14ac:dyDescent="0.3">
      <c r="C893" s="1"/>
      <c r="D893" s="9"/>
    </row>
    <row r="894" spans="3:4" ht="14.25" customHeight="1" x14ac:dyDescent="0.3">
      <c r="C894" s="1"/>
      <c r="D894" s="9"/>
    </row>
    <row r="895" spans="3:4" ht="14.25" customHeight="1" x14ac:dyDescent="0.3">
      <c r="C895" s="1"/>
      <c r="D895" s="9"/>
    </row>
    <row r="896" spans="3:4" ht="14.25" customHeight="1" x14ac:dyDescent="0.3">
      <c r="C896" s="1"/>
      <c r="D896" s="9"/>
    </row>
    <row r="897" spans="3:4" ht="14.25" customHeight="1" x14ac:dyDescent="0.3">
      <c r="C897" s="1"/>
      <c r="D897" s="9"/>
    </row>
    <row r="898" spans="3:4" ht="14.25" customHeight="1" x14ac:dyDescent="0.3">
      <c r="C898" s="1"/>
      <c r="D898" s="9"/>
    </row>
    <row r="899" spans="3:4" ht="14.25" customHeight="1" x14ac:dyDescent="0.3">
      <c r="C899" s="1"/>
      <c r="D899" s="9"/>
    </row>
    <row r="900" spans="3:4" ht="14.25" customHeight="1" x14ac:dyDescent="0.3">
      <c r="C900" s="1"/>
      <c r="D900" s="9"/>
    </row>
    <row r="901" spans="3:4" ht="14.25" customHeight="1" x14ac:dyDescent="0.3">
      <c r="C901" s="1"/>
      <c r="D901" s="9"/>
    </row>
    <row r="902" spans="3:4" ht="14.25" customHeight="1" x14ac:dyDescent="0.3">
      <c r="C902" s="1"/>
      <c r="D902" s="9"/>
    </row>
    <row r="903" spans="3:4" ht="14.25" customHeight="1" x14ac:dyDescent="0.3">
      <c r="C903" s="1"/>
      <c r="D903" s="9"/>
    </row>
    <row r="904" spans="3:4" ht="14.25" customHeight="1" x14ac:dyDescent="0.3">
      <c r="C904" s="1"/>
      <c r="D904" s="9"/>
    </row>
    <row r="905" spans="3:4" ht="14.25" customHeight="1" x14ac:dyDescent="0.3">
      <c r="C905" s="1"/>
      <c r="D905" s="9"/>
    </row>
    <row r="906" spans="3:4" ht="14.25" customHeight="1" x14ac:dyDescent="0.3">
      <c r="C906" s="1"/>
      <c r="D906" s="9"/>
    </row>
    <row r="907" spans="3:4" ht="14.25" customHeight="1" x14ac:dyDescent="0.3">
      <c r="C907" s="1"/>
      <c r="D907" s="9"/>
    </row>
    <row r="908" spans="3:4" ht="14.25" customHeight="1" x14ac:dyDescent="0.3">
      <c r="C908" s="1"/>
      <c r="D908" s="9"/>
    </row>
    <row r="909" spans="3:4" ht="14.25" customHeight="1" x14ac:dyDescent="0.3">
      <c r="C909" s="1"/>
      <c r="D909" s="9"/>
    </row>
    <row r="910" spans="3:4" ht="14.25" customHeight="1" x14ac:dyDescent="0.3">
      <c r="C910" s="1"/>
      <c r="D910" s="9"/>
    </row>
    <row r="911" spans="3:4" ht="14.25" customHeight="1" x14ac:dyDescent="0.3">
      <c r="C911" s="1"/>
      <c r="D911" s="9"/>
    </row>
    <row r="912" spans="3:4" ht="14.25" customHeight="1" x14ac:dyDescent="0.3">
      <c r="C912" s="1"/>
      <c r="D912" s="9"/>
    </row>
    <row r="913" spans="3:4" ht="14.25" customHeight="1" x14ac:dyDescent="0.3">
      <c r="C913" s="1"/>
      <c r="D913" s="9"/>
    </row>
    <row r="914" spans="3:4" ht="14.25" customHeight="1" x14ac:dyDescent="0.3">
      <c r="C914" s="1"/>
      <c r="D914" s="9"/>
    </row>
    <row r="915" spans="3:4" ht="14.25" customHeight="1" x14ac:dyDescent="0.3">
      <c r="C915" s="1"/>
      <c r="D915" s="9"/>
    </row>
    <row r="916" spans="3:4" ht="14.25" customHeight="1" x14ac:dyDescent="0.3">
      <c r="C916" s="1"/>
      <c r="D916" s="9"/>
    </row>
    <row r="917" spans="3:4" ht="14.25" customHeight="1" x14ac:dyDescent="0.3">
      <c r="C917" s="1"/>
      <c r="D917" s="9"/>
    </row>
    <row r="918" spans="3:4" ht="14.25" customHeight="1" x14ac:dyDescent="0.3">
      <c r="C918" s="1"/>
      <c r="D918" s="9"/>
    </row>
    <row r="919" spans="3:4" ht="14.25" customHeight="1" x14ac:dyDescent="0.3">
      <c r="C919" s="1"/>
      <c r="D919" s="9"/>
    </row>
    <row r="920" spans="3:4" ht="14.25" customHeight="1" x14ac:dyDescent="0.3">
      <c r="C920" s="1"/>
      <c r="D920" s="9"/>
    </row>
    <row r="921" spans="3:4" ht="14.25" customHeight="1" x14ac:dyDescent="0.3">
      <c r="C921" s="1"/>
      <c r="D921" s="9"/>
    </row>
    <row r="922" spans="3:4" ht="14.25" customHeight="1" x14ac:dyDescent="0.3">
      <c r="C922" s="1"/>
      <c r="D922" s="9"/>
    </row>
    <row r="923" spans="3:4" ht="14.25" customHeight="1" x14ac:dyDescent="0.3">
      <c r="C923" s="1"/>
      <c r="D923" s="9"/>
    </row>
    <row r="924" spans="3:4" ht="14.25" customHeight="1" x14ac:dyDescent="0.3">
      <c r="C924" s="1"/>
      <c r="D924" s="9"/>
    </row>
    <row r="925" spans="3:4" ht="14.25" customHeight="1" x14ac:dyDescent="0.3">
      <c r="C925" s="1"/>
      <c r="D925" s="9"/>
    </row>
    <row r="926" spans="3:4" ht="14.25" customHeight="1" x14ac:dyDescent="0.3">
      <c r="C926" s="1"/>
      <c r="D926" s="9"/>
    </row>
    <row r="927" spans="3:4" ht="14.25" customHeight="1" x14ac:dyDescent="0.3">
      <c r="C927" s="1"/>
      <c r="D927" s="9"/>
    </row>
    <row r="928" spans="3:4" ht="14.25" customHeight="1" x14ac:dyDescent="0.3">
      <c r="C928" s="1"/>
      <c r="D928" s="9"/>
    </row>
    <row r="929" spans="3:4" ht="14.25" customHeight="1" x14ac:dyDescent="0.3">
      <c r="C929" s="1"/>
      <c r="D929" s="9"/>
    </row>
    <row r="930" spans="3:4" ht="14.25" customHeight="1" x14ac:dyDescent="0.3">
      <c r="C930" s="1"/>
      <c r="D930" s="9"/>
    </row>
    <row r="931" spans="3:4" ht="14.25" customHeight="1" x14ac:dyDescent="0.3">
      <c r="C931" s="1"/>
      <c r="D931" s="9"/>
    </row>
    <row r="932" spans="3:4" ht="14.25" customHeight="1" x14ac:dyDescent="0.3">
      <c r="C932" s="1"/>
      <c r="D932" s="9"/>
    </row>
    <row r="933" spans="3:4" ht="14.25" customHeight="1" x14ac:dyDescent="0.3">
      <c r="C933" s="1"/>
      <c r="D933" s="9"/>
    </row>
    <row r="934" spans="3:4" ht="14.25" customHeight="1" x14ac:dyDescent="0.3">
      <c r="C934" s="1"/>
      <c r="D934" s="9"/>
    </row>
    <row r="935" spans="3:4" ht="14.25" customHeight="1" x14ac:dyDescent="0.3">
      <c r="C935" s="1"/>
      <c r="D935" s="9"/>
    </row>
    <row r="936" spans="3:4" ht="14.25" customHeight="1" x14ac:dyDescent="0.3">
      <c r="C936" s="1"/>
      <c r="D936" s="9"/>
    </row>
    <row r="937" spans="3:4" ht="14.25" customHeight="1" x14ac:dyDescent="0.3">
      <c r="C937" s="1"/>
      <c r="D937" s="9"/>
    </row>
    <row r="938" spans="3:4" ht="14.25" customHeight="1" x14ac:dyDescent="0.3">
      <c r="C938" s="1"/>
      <c r="D938" s="9"/>
    </row>
    <row r="939" spans="3:4" ht="14.25" customHeight="1" x14ac:dyDescent="0.3">
      <c r="C939" s="1"/>
      <c r="D939" s="9"/>
    </row>
    <row r="940" spans="3:4" ht="14.25" customHeight="1" x14ac:dyDescent="0.3">
      <c r="C940" s="1"/>
      <c r="D940" s="9"/>
    </row>
    <row r="941" spans="3:4" ht="14.25" customHeight="1" x14ac:dyDescent="0.3">
      <c r="C941" s="1"/>
      <c r="D941" s="9"/>
    </row>
    <row r="942" spans="3:4" ht="14.25" customHeight="1" x14ac:dyDescent="0.3">
      <c r="C942" s="1"/>
      <c r="D942" s="9"/>
    </row>
    <row r="943" spans="3:4" ht="14.25" customHeight="1" x14ac:dyDescent="0.3">
      <c r="C943" s="1"/>
      <c r="D943" s="9"/>
    </row>
    <row r="944" spans="3:4" ht="14.25" customHeight="1" x14ac:dyDescent="0.3">
      <c r="C944" s="1"/>
      <c r="D944" s="9"/>
    </row>
    <row r="945" spans="3:4" ht="14.25" customHeight="1" x14ac:dyDescent="0.3">
      <c r="C945" s="1"/>
      <c r="D945" s="9"/>
    </row>
    <row r="946" spans="3:4" ht="14.25" customHeight="1" x14ac:dyDescent="0.3">
      <c r="C946" s="1"/>
      <c r="D946" s="9"/>
    </row>
    <row r="947" spans="3:4" ht="14.25" customHeight="1" x14ac:dyDescent="0.3">
      <c r="C947" s="1"/>
      <c r="D947" s="9"/>
    </row>
    <row r="948" spans="3:4" ht="14.25" customHeight="1" x14ac:dyDescent="0.3">
      <c r="C948" s="1"/>
      <c r="D948" s="9"/>
    </row>
    <row r="949" spans="3:4" ht="14.25" customHeight="1" x14ac:dyDescent="0.3">
      <c r="C949" s="1"/>
      <c r="D949" s="9"/>
    </row>
    <row r="950" spans="3:4" ht="14.25" customHeight="1" x14ac:dyDescent="0.3">
      <c r="C950" s="1"/>
      <c r="D950" s="9"/>
    </row>
    <row r="951" spans="3:4" ht="14.25" customHeight="1" x14ac:dyDescent="0.3">
      <c r="C951" s="1"/>
      <c r="D951" s="9"/>
    </row>
    <row r="952" spans="3:4" ht="14.25" customHeight="1" x14ac:dyDescent="0.3">
      <c r="C952" s="1"/>
      <c r="D952" s="9"/>
    </row>
    <row r="953" spans="3:4" ht="14.25" customHeight="1" x14ac:dyDescent="0.3">
      <c r="C953" s="1"/>
      <c r="D953" s="9"/>
    </row>
    <row r="954" spans="3:4" ht="14.25" customHeight="1" x14ac:dyDescent="0.3">
      <c r="C954" s="1"/>
      <c r="D954" s="9"/>
    </row>
    <row r="955" spans="3:4" ht="14.25" customHeight="1" x14ac:dyDescent="0.3">
      <c r="C955" s="1"/>
      <c r="D955" s="9"/>
    </row>
    <row r="956" spans="3:4" ht="14.25" customHeight="1" x14ac:dyDescent="0.3">
      <c r="C956" s="1"/>
      <c r="D956" s="9"/>
    </row>
    <row r="957" spans="3:4" ht="14.25" customHeight="1" x14ac:dyDescent="0.3">
      <c r="C957" s="1"/>
      <c r="D957" s="9"/>
    </row>
    <row r="958" spans="3:4" ht="14.25" customHeight="1" x14ac:dyDescent="0.3">
      <c r="C958" s="1"/>
      <c r="D958" s="9"/>
    </row>
    <row r="959" spans="3:4" ht="14.25" customHeight="1" x14ac:dyDescent="0.3">
      <c r="C959" s="1"/>
      <c r="D959" s="9"/>
    </row>
    <row r="960" spans="3:4" ht="14.25" customHeight="1" x14ac:dyDescent="0.3">
      <c r="C960" s="1"/>
      <c r="D960" s="9"/>
    </row>
    <row r="961" spans="3:4" ht="14.25" customHeight="1" x14ac:dyDescent="0.3">
      <c r="C961" s="1"/>
      <c r="D961" s="9"/>
    </row>
    <row r="962" spans="3:4" ht="14.25" customHeight="1" x14ac:dyDescent="0.3">
      <c r="C962" s="1"/>
      <c r="D962" s="9"/>
    </row>
    <row r="963" spans="3:4" ht="14.25" customHeight="1" x14ac:dyDescent="0.3">
      <c r="C963" s="1"/>
      <c r="D963" s="9"/>
    </row>
    <row r="964" spans="3:4" ht="14.25" customHeight="1" x14ac:dyDescent="0.3">
      <c r="C964" s="1"/>
      <c r="D964" s="9"/>
    </row>
    <row r="965" spans="3:4" ht="14.25" customHeight="1" x14ac:dyDescent="0.3">
      <c r="C965" s="1"/>
      <c r="D965" s="9"/>
    </row>
    <row r="966" spans="3:4" ht="14.25" customHeight="1" x14ac:dyDescent="0.3">
      <c r="C966" s="1"/>
      <c r="D966" s="9"/>
    </row>
    <row r="967" spans="3:4" ht="14.25" customHeight="1" x14ac:dyDescent="0.3">
      <c r="C967" s="1"/>
      <c r="D967" s="9"/>
    </row>
    <row r="968" spans="3:4" ht="14.25" customHeight="1" x14ac:dyDescent="0.3">
      <c r="C968" s="1"/>
      <c r="D968" s="9"/>
    </row>
    <row r="969" spans="3:4" ht="14.25" customHeight="1" x14ac:dyDescent="0.3">
      <c r="C969" s="1"/>
      <c r="D969" s="9"/>
    </row>
    <row r="970" spans="3:4" ht="14.25" customHeight="1" x14ac:dyDescent="0.3">
      <c r="C970" s="1"/>
      <c r="D970" s="9"/>
    </row>
    <row r="971" spans="3:4" ht="14.25" customHeight="1" x14ac:dyDescent="0.3">
      <c r="C971" s="1"/>
      <c r="D971" s="9"/>
    </row>
    <row r="972" spans="3:4" ht="14.25" customHeight="1" x14ac:dyDescent="0.3">
      <c r="C972" s="1"/>
      <c r="D972" s="9"/>
    </row>
    <row r="973" spans="3:4" ht="14.25" customHeight="1" x14ac:dyDescent="0.3">
      <c r="C973" s="1"/>
      <c r="D973" s="9"/>
    </row>
    <row r="974" spans="3:4" ht="14.25" customHeight="1" x14ac:dyDescent="0.3">
      <c r="C974" s="1"/>
      <c r="D974" s="9"/>
    </row>
    <row r="975" spans="3:4" ht="14.25" customHeight="1" x14ac:dyDescent="0.3">
      <c r="C975" s="1"/>
      <c r="D975" s="9"/>
    </row>
    <row r="976" spans="3:4" ht="14.25" customHeight="1" x14ac:dyDescent="0.3">
      <c r="C976" s="1"/>
      <c r="D976" s="9"/>
    </row>
    <row r="977" spans="3:4" ht="14.25" customHeight="1" x14ac:dyDescent="0.3">
      <c r="C977" s="1"/>
      <c r="D977" s="9"/>
    </row>
    <row r="978" spans="3:4" ht="14.25" customHeight="1" x14ac:dyDescent="0.3">
      <c r="C978" s="1"/>
      <c r="D978" s="9"/>
    </row>
    <row r="979" spans="3:4" ht="14.25" customHeight="1" x14ac:dyDescent="0.3">
      <c r="C979" s="1"/>
      <c r="D979" s="9"/>
    </row>
    <row r="980" spans="3:4" ht="14.25" customHeight="1" x14ac:dyDescent="0.3">
      <c r="C980" s="1"/>
      <c r="D980" s="9"/>
    </row>
    <row r="981" spans="3:4" ht="14.25" customHeight="1" x14ac:dyDescent="0.3">
      <c r="C981" s="1"/>
      <c r="D981" s="9"/>
    </row>
    <row r="982" spans="3:4" ht="14.25" customHeight="1" x14ac:dyDescent="0.3">
      <c r="C982" s="1"/>
      <c r="D982" s="9"/>
    </row>
    <row r="983" spans="3:4" ht="14.25" customHeight="1" x14ac:dyDescent="0.3">
      <c r="C983" s="1"/>
      <c r="D983" s="9"/>
    </row>
    <row r="984" spans="3:4" ht="14.25" customHeight="1" x14ac:dyDescent="0.3">
      <c r="C984" s="1"/>
      <c r="D984" s="9"/>
    </row>
    <row r="985" spans="3:4" ht="14.25" customHeight="1" x14ac:dyDescent="0.3">
      <c r="C985" s="1"/>
      <c r="D985" s="9"/>
    </row>
    <row r="986" spans="3:4" ht="14.25" customHeight="1" x14ac:dyDescent="0.3">
      <c r="C986" s="1"/>
      <c r="D986" s="9"/>
    </row>
    <row r="987" spans="3:4" ht="14.25" customHeight="1" x14ac:dyDescent="0.3">
      <c r="C987" s="1"/>
      <c r="D987" s="9"/>
    </row>
    <row r="988" spans="3:4" ht="14.25" customHeight="1" x14ac:dyDescent="0.3">
      <c r="C988" s="1"/>
      <c r="D988" s="9"/>
    </row>
    <row r="989" spans="3:4" ht="14.25" customHeight="1" x14ac:dyDescent="0.3">
      <c r="C989" s="1"/>
      <c r="D989" s="9"/>
    </row>
    <row r="990" spans="3:4" ht="14.25" customHeight="1" x14ac:dyDescent="0.3">
      <c r="C990" s="1"/>
      <c r="D990" s="9"/>
    </row>
    <row r="991" spans="3:4" ht="14.25" customHeight="1" x14ac:dyDescent="0.3">
      <c r="C991" s="1"/>
      <c r="D991" s="9"/>
    </row>
    <row r="992" spans="3:4" ht="14.25" customHeight="1" x14ac:dyDescent="0.3">
      <c r="C992" s="1"/>
      <c r="D992" s="9"/>
    </row>
    <row r="993" spans="3:4" ht="14.25" customHeight="1" x14ac:dyDescent="0.3">
      <c r="C993" s="1"/>
      <c r="D993" s="9"/>
    </row>
    <row r="994" spans="3:4" ht="14.25" customHeight="1" x14ac:dyDescent="0.3">
      <c r="C994" s="1"/>
      <c r="D994" s="9"/>
    </row>
    <row r="995" spans="3:4" ht="14.25" customHeight="1" x14ac:dyDescent="0.3">
      <c r="C995" s="1"/>
      <c r="D995" s="9"/>
    </row>
    <row r="996" spans="3:4" ht="14.25" customHeight="1" x14ac:dyDescent="0.3">
      <c r="C996" s="1"/>
      <c r="D996" s="9"/>
    </row>
    <row r="997" spans="3:4" ht="14.25" customHeight="1" x14ac:dyDescent="0.3">
      <c r="C997" s="1"/>
      <c r="D997" s="9"/>
    </row>
    <row r="998" spans="3:4" ht="14.25" customHeight="1" x14ac:dyDescent="0.3">
      <c r="C998" s="1"/>
      <c r="D998" s="9"/>
    </row>
    <row r="999" spans="3:4" ht="14.25" customHeight="1" x14ac:dyDescent="0.3">
      <c r="C999" s="1"/>
      <c r="D999" s="9"/>
    </row>
    <row r="1000" spans="3:4" ht="14.25" customHeight="1" x14ac:dyDescent="0.3">
      <c r="C1000" s="1"/>
      <c r="D1000" s="9"/>
    </row>
  </sheetData>
  <mergeCells count="2">
    <mergeCell ref="A1:C1"/>
    <mergeCell ref="A10:M29"/>
  </mergeCells>
  <conditionalFormatting sqref="B4:B6">
    <cfRule type="containsText" dxfId="71" priority="1" operator="containsText" text="yes, in all cases">
      <formula>NOT(ISERROR(SEARCH(("yes, in all cases"),(B4))))</formula>
    </cfRule>
    <cfRule type="containsText" dxfId="70" priority="2" operator="containsText" text="yes, but some cases missing">
      <formula>NOT(ISERROR(SEARCH(("yes, but some cases missing"),(B4))))</formula>
    </cfRule>
    <cfRule type="containsText" dxfId="69" priority="3" operator="containsText" text="not always">
      <formula>NOT(ISERROR(SEARCH(("not always"),(B4))))</formula>
    </cfRule>
    <cfRule type="containsText" dxfId="68" priority="4" operator="containsText" text="no, in no case">
      <formula>NOT(ISERROR(SEARCH(("no, in no case"),(B4))))</formula>
    </cfRule>
    <cfRule type="containsText" dxfId="67" priority="5" operator="containsText" text="___">
      <formula>NOT(ISERROR(SEARCH(("___"),(B4))))</formula>
    </cfRule>
    <cfRule type="notContainsBlanks" dxfId="66" priority="6">
      <formula>LEN(TRIM(B4))&gt;0</formula>
    </cfRule>
  </conditionalFormatting>
  <dataValidations count="1">
    <dataValidation type="list" allowBlank="1" showErrorMessage="1" sqref="B4:B6" xr:uid="{00000000-0002-0000-0800-000000000000}">
      <formula1>Values</formula1>
    </dataValidation>
  </dataValidations>
  <hyperlinks>
    <hyperlink ref="C8" location="RESULTADOS!A1" display="link to RESULTS" xr:uid="{00000000-0004-0000-08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18</vt:i4>
      </vt:variant>
      <vt:variant>
        <vt:lpstr>Rangos con nombre</vt:lpstr>
      </vt:variant>
      <vt:variant>
        <vt:i4>1</vt:i4>
      </vt:variant>
    </vt:vector>
  </HeadingPairs>
  <TitlesOfParts>
    <vt:vector size="19" baseType="lpstr">
      <vt:lpstr>Ficha evaluación</vt:lpstr>
      <vt:lpstr>1- Visibilidad y estado sist.</vt:lpstr>
      <vt:lpstr>2- Conexión con el mundo</vt:lpstr>
      <vt:lpstr>3- Control usuario</vt:lpstr>
      <vt:lpstr>4- Consistencia y estándares</vt:lpstr>
      <vt:lpstr>5- Reconocimiento</vt:lpstr>
      <vt:lpstr>6- Flexibilidad</vt:lpstr>
      <vt:lpstr>7- Diagnosticar errores</vt:lpstr>
      <vt:lpstr>8- Prevención de errores</vt:lpstr>
      <vt:lpstr>9- Diseño estético</vt:lpstr>
      <vt:lpstr>10- Ayuda y documentación</vt:lpstr>
      <vt:lpstr>11- Guardar estado</vt:lpstr>
      <vt:lpstr>12- Color y legibilidad</vt:lpstr>
      <vt:lpstr>13- Autonomía</vt:lpstr>
      <vt:lpstr>14- Valores per defecto</vt:lpstr>
      <vt:lpstr>15- Reducción de la latencia</vt:lpstr>
      <vt:lpstr>16-Usabilidad comercio-e</vt:lpstr>
      <vt:lpstr>RESULTADOS</vt:lpstr>
      <vt:lpstr>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dc:creator>
  <cp:lastModifiedBy>Diego Alejandro Durango Garro</cp:lastModifiedBy>
  <dcterms:created xsi:type="dcterms:W3CDTF">2017-04-21T14:42:14Z</dcterms:created>
  <dcterms:modified xsi:type="dcterms:W3CDTF">2024-05-23T04:41:58Z</dcterms:modified>
</cp:coreProperties>
</file>