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cef95fcfa8ecb0/2023-01-18 Instacart basket analysis/04 Analysis/03 Reports/"/>
    </mc:Choice>
  </mc:AlternateContent>
  <xr:revisionPtr revIDLastSave="13" documentId="8_{4185B02F-7703-354E-B505-4BCCA50B4EAE}" xr6:coauthVersionLast="47" xr6:coauthVersionMax="47" xr10:uidLastSave="{2D323DA4-E7F4-5B45-9169-FF77A56BDB05}"/>
  <bookViews>
    <workbookView xWindow="1100" yWindow="820" windowWidth="28040" windowHeight="17140" activeTab="1" xr2:uid="{F0F9A815-BA3D-1C46-A74C-C7E8A123C686}"/>
  </bookViews>
  <sheets>
    <sheet name="Comp spending reg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D4" i="1"/>
  <c r="D5" i="1" s="1"/>
  <c r="E4" i="1"/>
  <c r="E5" i="1" s="1"/>
  <c r="B4" i="1"/>
  <c r="B5" i="1" s="1"/>
</calcChain>
</file>

<file path=xl/sharedStrings.xml><?xml version="1.0" encoding="utf-8"?>
<sst xmlns="http://schemas.openxmlformats.org/spreadsheetml/2006/main" count="62" uniqueCount="44">
  <si>
    <t>spending_flag</t>
  </si>
  <si>
    <t>Midwest</t>
  </si>
  <si>
    <t>Northeast</t>
  </si>
  <si>
    <t>South</t>
  </si>
  <si>
    <t>West</t>
  </si>
  <si>
    <t>High spender</t>
  </si>
  <si>
    <t>Low spender</t>
  </si>
  <si>
    <t>Total</t>
  </si>
  <si>
    <t>% High spender</t>
  </si>
  <si>
    <t>customer_profile</t>
  </si>
  <si>
    <t>baby-caretaker</t>
  </si>
  <si>
    <t>high-income family</t>
  </si>
  <si>
    <t>high-income single</t>
  </si>
  <si>
    <t>low-income family</t>
  </si>
  <si>
    <t>other</t>
  </si>
  <si>
    <t>wealthy elderly single with pet</t>
  </si>
  <si>
    <t>region_flag</t>
  </si>
  <si>
    <t># Geographical distribution of customer profiles</t>
  </si>
  <si>
    <t>X = ['Northeast', 'Midwest', 'South', 'West']</t>
  </si>
  <si>
    <t>Vhighincfam = [19624, 25026, 36228, 27037]</t>
  </si>
  <si>
    <t>Wlowincfam = [12908, 18076, 24410, 19868]</t>
  </si>
  <si>
    <t>Xhighincsin = [5928, 7989, 12056, 8424]</t>
  </si>
  <si>
    <t>Ybabycaret = [59555, 78496, 113970, 83926]</t>
  </si>
  <si>
    <t>Zpetown = [1121, 429, 935, 503]</t>
  </si>
  <si>
    <t>X_axis = np.arange(len(X))</t>
  </si>
  <si>
    <t>plt.bar(X_axis - 0.2, Vhighincfam, 0.4, label = 'High-income family', color = 'blue')</t>
  </si>
  <si>
    <t>plt.bar(X_axis + 0.2, Wlowincfam, 0.4, label = 'Low-income family', color = 'green')</t>
  </si>
  <si>
    <t>plt.bar(X_axis + 0.6, Xhighincsin, 0.4, label = 'High-income single', color = 'orange')</t>
  </si>
  <si>
    <t>plt.bar(X_axis + 1.0, Ybabycaret, 0.4, label = 'Baby-caretaker', color = 'yellow')</t>
  </si>
  <si>
    <t>plt.bar(X_axis + 1.4, Zpetown, 0.4, label = 'Wealthy elderly single with pet', color = 'brown')</t>
  </si>
  <si>
    <t>plt.xticks(X_axis, X)</t>
  </si>
  <si>
    <t>plt.xlabel('Customer profiles')</t>
  </si>
  <si>
    <t>plt.ylabel ('Number of customers')</t>
  </si>
  <si>
    <t>plt.title ('Number of customers per region and profile')</t>
  </si>
  <si>
    <t>plt.legend()</t>
  </si>
  <si>
    <t>plt.savefig(os.path.join(path, '04 Analysis', '02 Visualisations', 'bar_geo_dist_cust_profiles.png'))</t>
  </si>
  <si>
    <t>plt.show()</t>
  </si>
  <si>
    <t>plt.bar(X_axis - 1.0, Vhighincfam, 0.1, label = 'High-income family', color = 'blue')</t>
  </si>
  <si>
    <t>plt.bar(X_axis - 0.6, Wlowincfam, 0.1, label = 'Low-income family', color = 'green')</t>
  </si>
  <si>
    <t>plt.bar(X_axis - 0.2, Xhighincsin, 0.1, label = 'High-income single', color = 'orange')</t>
  </si>
  <si>
    <t>plt.bar(X_axis + 0.2, Ybabycaret, 0.1, label = 'Baby-caretaker', color = 'yellow')</t>
  </si>
  <si>
    <t>plt.bar(X_axis + 0.6, Zpetown, 0.1, label = 'Wealthy elderly single with pet', color = 'brown')</t>
  </si>
  <si>
    <t>plt.xlabel('Regions')</t>
  </si>
  <si>
    <t>plt.xticks([0,1,2,3,4,5],[baby-caretaker','high-income family','high-income single','low-income family','wealthy elderly single with pet'])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</si>
</sst>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5A6F-8BED-7344-9876-5B271F1E282B}">
  <dimension ref="A1:M28"/>
  <sheetViews>
    <sheetView workbookViewId="0">
      <selection activeCell="N29" sqref="N2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155975</v>
      </c>
      <c r="C2">
        <v>108225</v>
      </c>
      <c r="D2">
        <v>209691</v>
      </c>
      <c r="E2">
        <v>160354</v>
      </c>
    </row>
    <row r="3" spans="1:5" x14ac:dyDescent="0.2">
      <c r="A3" t="s">
        <v>6</v>
      </c>
      <c r="B3">
        <v>7441350</v>
      </c>
      <c r="C3">
        <v>5614511</v>
      </c>
      <c r="D3">
        <v>10582194</v>
      </c>
      <c r="E3">
        <v>8132559</v>
      </c>
    </row>
    <row r="4" spans="1:5" x14ac:dyDescent="0.2">
      <c r="A4" t="s">
        <v>7</v>
      </c>
      <c r="B4">
        <f>SUM(B2:B3)</f>
        <v>7597325</v>
      </c>
      <c r="C4">
        <f t="shared" ref="C4:E4" si="0">SUM(C2:C3)</f>
        <v>5722736</v>
      </c>
      <c r="D4">
        <f t="shared" si="0"/>
        <v>10791885</v>
      </c>
      <c r="E4">
        <f t="shared" si="0"/>
        <v>8292913</v>
      </c>
    </row>
    <row r="5" spans="1:5" x14ac:dyDescent="0.2">
      <c r="A5" t="s">
        <v>8</v>
      </c>
      <c r="B5" s="1">
        <f>B2/B4</f>
        <v>2.0530252424373053E-2</v>
      </c>
      <c r="C5" s="1">
        <f t="shared" ref="C5:E5" si="1">C2/C4</f>
        <v>1.8911408808653763E-2</v>
      </c>
      <c r="D5" s="1">
        <f t="shared" si="1"/>
        <v>1.9430433144904714E-2</v>
      </c>
      <c r="E5" s="1">
        <f t="shared" si="1"/>
        <v>1.9336269414619446E-2</v>
      </c>
    </row>
    <row r="23" spans="7:13" x14ac:dyDescent="0.2"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L23" s="2" t="s">
        <v>14</v>
      </c>
      <c r="M23" s="2" t="s">
        <v>15</v>
      </c>
    </row>
    <row r="24" spans="7:13" x14ac:dyDescent="0.2">
      <c r="G24" s="2" t="s">
        <v>16</v>
      </c>
      <c r="H24" s="2"/>
      <c r="I24" s="2"/>
      <c r="J24" s="2"/>
      <c r="K24" s="2"/>
      <c r="L24" s="2"/>
      <c r="M24" s="2"/>
    </row>
    <row r="25" spans="7:13" x14ac:dyDescent="0.2">
      <c r="G25" s="2" t="s">
        <v>1</v>
      </c>
      <c r="H25" s="3">
        <v>78496</v>
      </c>
      <c r="I25" s="3">
        <v>25026</v>
      </c>
      <c r="J25" s="3">
        <v>7989</v>
      </c>
      <c r="K25" s="3">
        <v>18076</v>
      </c>
      <c r="L25" s="3">
        <v>5581740</v>
      </c>
      <c r="M25" s="3">
        <v>429</v>
      </c>
    </row>
    <row r="26" spans="7:13" x14ac:dyDescent="0.2">
      <c r="G26" s="2" t="s">
        <v>2</v>
      </c>
      <c r="H26" s="3">
        <v>59555</v>
      </c>
      <c r="I26" s="3">
        <v>19624</v>
      </c>
      <c r="J26" s="3">
        <v>5928</v>
      </c>
      <c r="K26" s="3">
        <v>12908</v>
      </c>
      <c r="L26" s="3">
        <v>4216135</v>
      </c>
      <c r="M26" s="3">
        <v>1121</v>
      </c>
    </row>
    <row r="27" spans="7:13" x14ac:dyDescent="0.2">
      <c r="G27" s="2" t="s">
        <v>3</v>
      </c>
      <c r="H27" s="3">
        <v>113970</v>
      </c>
      <c r="I27" s="3">
        <v>36228</v>
      </c>
      <c r="J27" s="3">
        <v>12056</v>
      </c>
      <c r="K27" s="3">
        <v>24410</v>
      </c>
      <c r="L27" s="3">
        <v>7941487</v>
      </c>
      <c r="M27" s="3">
        <v>935</v>
      </c>
    </row>
    <row r="28" spans="7:13" x14ac:dyDescent="0.2">
      <c r="G28" s="2" t="s">
        <v>4</v>
      </c>
      <c r="H28" s="3">
        <v>83926</v>
      </c>
      <c r="I28" s="3">
        <v>27037</v>
      </c>
      <c r="J28" s="3">
        <v>8424</v>
      </c>
      <c r="K28" s="3">
        <v>19868</v>
      </c>
      <c r="L28" s="3">
        <v>6119006</v>
      </c>
      <c r="M28" s="3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2086-0C93-1A4A-9913-7F6D90E00AEA}">
  <dimension ref="A1:J28"/>
  <sheetViews>
    <sheetView tabSelected="1" workbookViewId="0">
      <selection activeCell="A28" sqref="A28"/>
    </sheetView>
  </sheetViews>
  <sheetFormatPr baseColWidth="10" defaultRowHeight="16" x14ac:dyDescent="0.2"/>
  <sheetData>
    <row r="1" spans="1:10" x14ac:dyDescent="0.2">
      <c r="A1" t="s">
        <v>17</v>
      </c>
      <c r="J1" t="s">
        <v>17</v>
      </c>
    </row>
    <row r="2" spans="1:10" x14ac:dyDescent="0.2">
      <c r="A2" t="s">
        <v>18</v>
      </c>
      <c r="J2" t="s">
        <v>18</v>
      </c>
    </row>
    <row r="3" spans="1:10" x14ac:dyDescent="0.2">
      <c r="A3" t="s">
        <v>19</v>
      </c>
      <c r="J3" t="s">
        <v>19</v>
      </c>
    </row>
    <row r="4" spans="1:10" x14ac:dyDescent="0.2">
      <c r="A4" t="s">
        <v>20</v>
      </c>
      <c r="J4" t="s">
        <v>20</v>
      </c>
    </row>
    <row r="5" spans="1:10" x14ac:dyDescent="0.2">
      <c r="A5" t="s">
        <v>21</v>
      </c>
      <c r="J5" t="s">
        <v>21</v>
      </c>
    </row>
    <row r="6" spans="1:10" x14ac:dyDescent="0.2">
      <c r="A6" t="s">
        <v>22</v>
      </c>
      <c r="J6" t="s">
        <v>22</v>
      </c>
    </row>
    <row r="7" spans="1:10" x14ac:dyDescent="0.2">
      <c r="A7" t="s">
        <v>23</v>
      </c>
      <c r="J7" t="s">
        <v>23</v>
      </c>
    </row>
    <row r="9" spans="1:10" x14ac:dyDescent="0.2">
      <c r="A9" t="s">
        <v>24</v>
      </c>
      <c r="J9" t="s">
        <v>24</v>
      </c>
    </row>
    <row r="11" spans="1:10" x14ac:dyDescent="0.2">
      <c r="A11" t="s">
        <v>25</v>
      </c>
      <c r="J11" t="s">
        <v>37</v>
      </c>
    </row>
    <row r="12" spans="1:10" x14ac:dyDescent="0.2">
      <c r="A12" t="s">
        <v>26</v>
      </c>
      <c r="J12" t="s">
        <v>38</v>
      </c>
    </row>
    <row r="13" spans="1:10" x14ac:dyDescent="0.2">
      <c r="A13" t="s">
        <v>27</v>
      </c>
      <c r="J13" t="s">
        <v>39</v>
      </c>
    </row>
    <row r="14" spans="1:10" x14ac:dyDescent="0.2">
      <c r="A14" t="s">
        <v>28</v>
      </c>
      <c r="J14" t="s">
        <v>40</v>
      </c>
    </row>
    <row r="15" spans="1:10" x14ac:dyDescent="0.2">
      <c r="A15" t="s">
        <v>29</v>
      </c>
      <c r="J15" t="s">
        <v>41</v>
      </c>
    </row>
    <row r="17" spans="1:10" x14ac:dyDescent="0.2">
      <c r="A17" t="s">
        <v>30</v>
      </c>
      <c r="J17" t="s">
        <v>30</v>
      </c>
    </row>
    <row r="18" spans="1:10" x14ac:dyDescent="0.2">
      <c r="A18" t="s">
        <v>31</v>
      </c>
      <c r="J18" t="s">
        <v>42</v>
      </c>
    </row>
    <row r="19" spans="1:10" x14ac:dyDescent="0.2">
      <c r="A19" t="s">
        <v>32</v>
      </c>
      <c r="J19" t="s">
        <v>32</v>
      </c>
    </row>
    <row r="20" spans="1:10" x14ac:dyDescent="0.2">
      <c r="A20" t="s">
        <v>33</v>
      </c>
      <c r="J20" t="s">
        <v>33</v>
      </c>
    </row>
    <row r="21" spans="1:10" x14ac:dyDescent="0.2">
      <c r="A21" t="s">
        <v>34</v>
      </c>
      <c r="J21" t="s">
        <v>34</v>
      </c>
    </row>
    <row r="22" spans="1:10" x14ac:dyDescent="0.2">
      <c r="A22" t="s">
        <v>35</v>
      </c>
      <c r="J22" t="s">
        <v>35</v>
      </c>
    </row>
    <row r="23" spans="1:10" x14ac:dyDescent="0.2">
      <c r="A23" t="s">
        <v>36</v>
      </c>
      <c r="J23" t="s">
        <v>36</v>
      </c>
    </row>
    <row r="28" spans="1:10" x14ac:dyDescent="0.2">
      <c r="A2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 spending region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Dietmayr</dc:creator>
  <cp:lastModifiedBy>Daniela Dietmayr</cp:lastModifiedBy>
  <dcterms:created xsi:type="dcterms:W3CDTF">2023-02-18T15:17:49Z</dcterms:created>
  <dcterms:modified xsi:type="dcterms:W3CDTF">2023-02-19T19:21:52Z</dcterms:modified>
</cp:coreProperties>
</file>