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kal\git\HeraclitusFire\resources\test\"/>
    </mc:Choice>
  </mc:AlternateContent>
  <xr:revisionPtr revIDLastSave="0" documentId="13_ncr:1_{2317331D-196C-4CAF-A18E-6F4393EBC421}" xr6:coauthVersionLast="45" xr6:coauthVersionMax="45" xr10:uidLastSave="{00000000-0000-0000-0000-000000000000}"/>
  <bookViews>
    <workbookView xWindow="15252" yWindow="-108" windowWidth="23256" windowHeight="12576" xr2:uid="{A1B8280F-7D6E-410E-90C6-469533D47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17" i="1"/>
  <c r="J17" i="1" l="1"/>
  <c r="I17" i="1"/>
  <c r="H17" i="1"/>
</calcChain>
</file>

<file path=xl/sharedStrings.xml><?xml version="1.0" encoding="utf-8"?>
<sst xmlns="http://schemas.openxmlformats.org/spreadsheetml/2006/main" count="34" uniqueCount="16">
  <si>
    <t>humanTime</t>
  </si>
  <si>
    <t>TotalAttrActivity</t>
  </si>
  <si>
    <t>~</t>
  </si>
  <si>
    <t>Reeds</t>
  </si>
  <si>
    <t>Turfs</t>
  </si>
  <si>
    <t>Active</t>
  </si>
  <si>
    <t>Total</t>
  </si>
  <si>
    <t>#numCommits</t>
  </si>
  <si>
    <t>ReedRatioAComm</t>
  </si>
  <si>
    <t>ReedRatioTComm</t>
  </si>
  <si>
    <t>ActivityDueToReeds</t>
  </si>
  <si>
    <t>TurfRatioAComm</t>
  </si>
  <si>
    <t>TurfRatioTComm</t>
  </si>
  <si>
    <t>ActivityDueToTurfs</t>
  </si>
  <si>
    <t>ActiveCommits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</si>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</sst>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7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6BC1-D216-484A-BEDB-74B3D1EC517D}">
  <dimension ref="A1:S22"/>
  <sheetViews>
    <sheetView tabSelected="1" workbookViewId="0">
      <selection activeCell="G23" sqref="G23"/>
    </sheetView>
  </sheetViews>
  <sheetFormatPr defaultRowHeight="15" x14ac:dyDescent="0.25"/>
  <cols>
    <col min="1" max="1" width="19.7109375" customWidth="1"/>
    <col min="2" max="2" width="16.85546875" customWidth="1"/>
    <col min="7" max="7" width="10.85546875" customWidth="1"/>
    <col min="11" max="11" width="14.28515625" customWidth="1"/>
    <col min="12" max="12" width="22.7109375" customWidth="1"/>
    <col min="13" max="13" width="22.5703125" customWidth="1"/>
    <col min="14" max="14" width="18" customWidth="1"/>
    <col min="15" max="15" width="16.7109375" customWidth="1"/>
    <col min="16" max="16" width="17.5703125" customWidth="1"/>
    <col min="17" max="17" width="16.7109375" customWidth="1"/>
    <col min="18" max="18" width="17.28515625" customWidth="1"/>
  </cols>
  <sheetData>
    <row r="1" spans="1:19" x14ac:dyDescent="0.25">
      <c r="A1" t="s">
        <v>0</v>
      </c>
      <c r="B1" t="s">
        <v>1</v>
      </c>
      <c r="D1" s="2" t="s">
        <v>2</v>
      </c>
      <c r="G1" t="s">
        <v>0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s="1">
        <v>42878.464502314811</v>
      </c>
      <c r="B2">
        <v>19</v>
      </c>
      <c r="D2" s="2" t="s">
        <v>2</v>
      </c>
      <c r="G2" s="3">
        <v>42856</v>
      </c>
      <c r="H2">
        <v>1</v>
      </c>
      <c r="I2">
        <v>0</v>
      </c>
      <c r="J2">
        <v>1</v>
      </c>
      <c r="K2">
        <v>1</v>
      </c>
      <c r="L2">
        <f>IFERROR(ROUND(H2/J2,2),0)</f>
        <v>1</v>
      </c>
      <c r="M2">
        <f>IFERROR(ROUND(H2/K2,2),0)</f>
        <v>1</v>
      </c>
      <c r="N2">
        <v>19</v>
      </c>
      <c r="O2">
        <f>IFERROR(ROUND(I2/J2,2),0)</f>
        <v>0</v>
      </c>
      <c r="P2">
        <f>IFERROR(ROUND(I2/K2,2),0)</f>
        <v>0</v>
      </c>
      <c r="Q2">
        <v>0</v>
      </c>
      <c r="R2">
        <v>1</v>
      </c>
      <c r="S2">
        <f>IFERROR(ROUND(R2/K2,2),0)</f>
        <v>1</v>
      </c>
    </row>
    <row r="3" spans="1:19" x14ac:dyDescent="0.25">
      <c r="A3" s="1">
        <v>42888.217175925929</v>
      </c>
      <c r="B3">
        <v>0</v>
      </c>
      <c r="D3" s="2" t="s">
        <v>2</v>
      </c>
      <c r="G3" s="3">
        <v>42887</v>
      </c>
      <c r="H3">
        <v>0</v>
      </c>
      <c r="I3">
        <v>0</v>
      </c>
      <c r="J3">
        <v>0</v>
      </c>
      <c r="K3">
        <v>2</v>
      </c>
      <c r="L3">
        <f t="shared" ref="L3:L16" si="0">IFERROR(ROUND(H3/J3,2),0)</f>
        <v>0</v>
      </c>
      <c r="M3">
        <f t="shared" ref="M3:M16" si="1">IFERROR(ROUND(H3/K3,2),0)</f>
        <v>0</v>
      </c>
      <c r="N3">
        <v>0</v>
      </c>
      <c r="O3">
        <f t="shared" ref="O3:O16" si="2">IFERROR(ROUND(I3/J3,2),0)</f>
        <v>0</v>
      </c>
      <c r="P3">
        <f t="shared" ref="P3:P16" si="3">IFERROR(ROUND(I3/K3,2),0)</f>
        <v>0</v>
      </c>
      <c r="Q3">
        <v>0</v>
      </c>
      <c r="R3">
        <v>0</v>
      </c>
      <c r="S3">
        <f t="shared" ref="S3:S16" si="4">IFERROR(ROUND(R3/K3,2),0)</f>
        <v>0</v>
      </c>
    </row>
    <row r="4" spans="1:19" x14ac:dyDescent="0.25">
      <c r="A4" s="1">
        <v>42915.431111111109</v>
      </c>
      <c r="B4">
        <v>0</v>
      </c>
      <c r="D4" s="2" t="s">
        <v>2</v>
      </c>
      <c r="G4" s="3">
        <v>42917</v>
      </c>
      <c r="H4">
        <v>1</v>
      </c>
      <c r="I4">
        <v>0</v>
      </c>
      <c r="J4">
        <v>1</v>
      </c>
      <c r="K4">
        <v>5</v>
      </c>
      <c r="L4">
        <f t="shared" si="0"/>
        <v>1</v>
      </c>
      <c r="M4">
        <f t="shared" si="1"/>
        <v>0.2</v>
      </c>
      <c r="N4">
        <v>20</v>
      </c>
      <c r="O4">
        <f t="shared" si="2"/>
        <v>0</v>
      </c>
      <c r="P4">
        <f t="shared" si="3"/>
        <v>0</v>
      </c>
      <c r="Q4">
        <v>0</v>
      </c>
      <c r="R4">
        <v>1</v>
      </c>
      <c r="S4">
        <f t="shared" si="4"/>
        <v>0.2</v>
      </c>
    </row>
    <row r="5" spans="1:19" x14ac:dyDescent="0.25">
      <c r="A5" s="1">
        <v>42943.366655092592</v>
      </c>
      <c r="B5">
        <v>0</v>
      </c>
      <c r="D5" s="2" t="s">
        <v>2</v>
      </c>
      <c r="G5" s="3">
        <v>42948</v>
      </c>
      <c r="H5">
        <v>0</v>
      </c>
      <c r="I5">
        <v>0</v>
      </c>
      <c r="J5">
        <v>0</v>
      </c>
      <c r="K5">
        <v>4</v>
      </c>
      <c r="L5">
        <f t="shared" si="0"/>
        <v>0</v>
      </c>
      <c r="M5">
        <f t="shared" si="1"/>
        <v>0</v>
      </c>
      <c r="N5">
        <v>0</v>
      </c>
      <c r="O5">
        <f t="shared" si="2"/>
        <v>0</v>
      </c>
      <c r="P5">
        <f t="shared" si="3"/>
        <v>0</v>
      </c>
      <c r="Q5">
        <v>0</v>
      </c>
      <c r="R5">
        <v>0</v>
      </c>
      <c r="S5">
        <f t="shared" si="4"/>
        <v>0</v>
      </c>
    </row>
    <row r="6" spans="1:19" x14ac:dyDescent="0.25">
      <c r="A6" s="1">
        <v>42943.46597222222</v>
      </c>
      <c r="B6">
        <v>0</v>
      </c>
      <c r="D6" s="2" t="s">
        <v>2</v>
      </c>
      <c r="G6" s="3">
        <v>42979</v>
      </c>
      <c r="H6">
        <v>0</v>
      </c>
      <c r="I6">
        <v>1</v>
      </c>
      <c r="J6">
        <v>1</v>
      </c>
      <c r="K6">
        <v>2</v>
      </c>
      <c r="L6">
        <f t="shared" si="0"/>
        <v>0</v>
      </c>
      <c r="M6">
        <f t="shared" si="1"/>
        <v>0</v>
      </c>
      <c r="N6">
        <v>0</v>
      </c>
      <c r="O6">
        <f t="shared" si="2"/>
        <v>1</v>
      </c>
      <c r="P6">
        <f t="shared" si="3"/>
        <v>0.5</v>
      </c>
      <c r="Q6">
        <v>11</v>
      </c>
      <c r="R6">
        <v>1</v>
      </c>
      <c r="S6">
        <f t="shared" si="4"/>
        <v>0.5</v>
      </c>
    </row>
    <row r="7" spans="1:19" x14ac:dyDescent="0.25">
      <c r="A7" s="1">
        <v>42943.466666666667</v>
      </c>
      <c r="B7">
        <v>0</v>
      </c>
      <c r="D7" s="2" t="s">
        <v>2</v>
      </c>
      <c r="E7" s="2"/>
      <c r="G7" s="3">
        <v>43009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v>0</v>
      </c>
      <c r="O7">
        <f t="shared" si="2"/>
        <v>0</v>
      </c>
      <c r="P7">
        <f t="shared" si="3"/>
        <v>0</v>
      </c>
      <c r="Q7">
        <v>0</v>
      </c>
      <c r="R7">
        <v>0</v>
      </c>
      <c r="S7">
        <f t="shared" si="4"/>
        <v>0</v>
      </c>
    </row>
    <row r="8" spans="1:19" x14ac:dyDescent="0.25">
      <c r="A8" s="1">
        <v>42943.46738425926</v>
      </c>
      <c r="B8">
        <v>0</v>
      </c>
      <c r="D8" s="2" t="s">
        <v>2</v>
      </c>
      <c r="G8" s="3">
        <v>43040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v>0</v>
      </c>
      <c r="O8">
        <f t="shared" si="2"/>
        <v>0</v>
      </c>
      <c r="P8">
        <f t="shared" si="3"/>
        <v>0</v>
      </c>
      <c r="Q8">
        <v>0</v>
      </c>
      <c r="R8">
        <v>0</v>
      </c>
      <c r="S8">
        <f t="shared" si="4"/>
        <v>0</v>
      </c>
    </row>
    <row r="9" spans="1:19" x14ac:dyDescent="0.25">
      <c r="A9" s="1">
        <v>42947.423379629632</v>
      </c>
      <c r="B9">
        <v>20</v>
      </c>
      <c r="D9" s="2" t="s">
        <v>2</v>
      </c>
      <c r="G9" s="3">
        <v>43070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v>0</v>
      </c>
      <c r="O9">
        <f t="shared" si="2"/>
        <v>0</v>
      </c>
      <c r="P9">
        <f t="shared" si="3"/>
        <v>0</v>
      </c>
      <c r="Q9">
        <v>0</v>
      </c>
      <c r="R9">
        <v>0</v>
      </c>
      <c r="S9">
        <f t="shared" si="4"/>
        <v>0</v>
      </c>
    </row>
    <row r="10" spans="1:19" x14ac:dyDescent="0.25">
      <c r="A10" s="1">
        <v>42948.211145833331</v>
      </c>
      <c r="B10">
        <v>0</v>
      </c>
      <c r="D10" s="2" t="s">
        <v>2</v>
      </c>
      <c r="G10" s="3">
        <v>43101</v>
      </c>
      <c r="H10">
        <v>0</v>
      </c>
      <c r="I10">
        <v>0</v>
      </c>
      <c r="J10">
        <v>0</v>
      </c>
      <c r="K10">
        <v>2</v>
      </c>
      <c r="L10">
        <f t="shared" si="0"/>
        <v>0</v>
      </c>
      <c r="M10">
        <f t="shared" si="1"/>
        <v>0</v>
      </c>
      <c r="N10">
        <v>0</v>
      </c>
      <c r="O10">
        <f t="shared" si="2"/>
        <v>0</v>
      </c>
      <c r="P10">
        <f t="shared" si="3"/>
        <v>0</v>
      </c>
      <c r="Q10">
        <v>0</v>
      </c>
      <c r="R10">
        <v>0</v>
      </c>
      <c r="S10">
        <f t="shared" si="4"/>
        <v>0</v>
      </c>
    </row>
    <row r="11" spans="1:19" x14ac:dyDescent="0.25">
      <c r="A11" s="1">
        <v>42950.271620370368</v>
      </c>
      <c r="B11">
        <v>0</v>
      </c>
      <c r="D11" s="2" t="s">
        <v>2</v>
      </c>
      <c r="G11" s="3">
        <v>43132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  <c r="M11">
        <f t="shared" si="1"/>
        <v>0</v>
      </c>
      <c r="N11">
        <v>0</v>
      </c>
      <c r="O11">
        <f t="shared" si="2"/>
        <v>0</v>
      </c>
      <c r="P11">
        <f t="shared" si="3"/>
        <v>0</v>
      </c>
      <c r="Q11">
        <v>0</v>
      </c>
      <c r="R11">
        <v>0</v>
      </c>
      <c r="S11">
        <f t="shared" si="4"/>
        <v>0</v>
      </c>
    </row>
    <row r="12" spans="1:19" x14ac:dyDescent="0.25">
      <c r="A12" s="1">
        <v>42950.272129629629</v>
      </c>
      <c r="B12">
        <v>0</v>
      </c>
      <c r="D12" s="2" t="s">
        <v>2</v>
      </c>
      <c r="G12" s="3">
        <v>43160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  <c r="M12">
        <f t="shared" si="1"/>
        <v>0</v>
      </c>
      <c r="N12">
        <v>0</v>
      </c>
      <c r="O12">
        <f t="shared" si="2"/>
        <v>0</v>
      </c>
      <c r="P12">
        <f t="shared" si="3"/>
        <v>0</v>
      </c>
      <c r="Q12">
        <v>0</v>
      </c>
      <c r="R12">
        <v>0</v>
      </c>
      <c r="S12">
        <f t="shared" si="4"/>
        <v>0</v>
      </c>
    </row>
    <row r="13" spans="1:19" x14ac:dyDescent="0.25">
      <c r="A13" s="1">
        <v>42950.273379629631</v>
      </c>
      <c r="B13">
        <v>0</v>
      </c>
      <c r="D13" s="2" t="s">
        <v>2</v>
      </c>
      <c r="G13" s="3">
        <v>43191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  <c r="M13">
        <f t="shared" si="1"/>
        <v>0</v>
      </c>
      <c r="N13">
        <v>0</v>
      </c>
      <c r="O13">
        <f t="shared" si="2"/>
        <v>0</v>
      </c>
      <c r="P13">
        <f t="shared" si="3"/>
        <v>0</v>
      </c>
      <c r="Q13">
        <v>0</v>
      </c>
      <c r="R13">
        <v>0</v>
      </c>
      <c r="S13">
        <f t="shared" si="4"/>
        <v>0</v>
      </c>
    </row>
    <row r="14" spans="1:19" x14ac:dyDescent="0.25">
      <c r="A14" s="1">
        <v>42997.218634259261</v>
      </c>
      <c r="B14">
        <v>0</v>
      </c>
      <c r="D14" s="2" t="s">
        <v>2</v>
      </c>
      <c r="G14" s="3">
        <v>43221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  <c r="M14">
        <f t="shared" si="1"/>
        <v>0</v>
      </c>
      <c r="N14">
        <v>0</v>
      </c>
      <c r="O14">
        <f t="shared" si="2"/>
        <v>0</v>
      </c>
      <c r="P14">
        <f t="shared" si="3"/>
        <v>0</v>
      </c>
      <c r="Q14">
        <v>0</v>
      </c>
      <c r="R14">
        <v>0</v>
      </c>
      <c r="S14">
        <f t="shared" si="4"/>
        <v>0</v>
      </c>
    </row>
    <row r="15" spans="1:19" x14ac:dyDescent="0.25">
      <c r="A15" s="1">
        <v>42998.201608796298</v>
      </c>
      <c r="B15">
        <v>11</v>
      </c>
      <c r="D15" s="2" t="s">
        <v>2</v>
      </c>
      <c r="G15" s="3">
        <v>43252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  <c r="M15">
        <f t="shared" si="1"/>
        <v>0</v>
      </c>
      <c r="N15">
        <v>0</v>
      </c>
      <c r="O15">
        <f t="shared" si="2"/>
        <v>0</v>
      </c>
      <c r="P15">
        <f t="shared" si="3"/>
        <v>0</v>
      </c>
      <c r="Q15">
        <v>0</v>
      </c>
      <c r="R15">
        <v>0</v>
      </c>
      <c r="S15">
        <f t="shared" si="4"/>
        <v>0</v>
      </c>
    </row>
    <row r="16" spans="1:19" x14ac:dyDescent="0.25">
      <c r="A16" s="1">
        <v>43118.459814814814</v>
      </c>
      <c r="B16">
        <v>0</v>
      </c>
      <c r="D16" s="2" t="s">
        <v>2</v>
      </c>
      <c r="G16" s="3">
        <v>43282</v>
      </c>
      <c r="H16">
        <v>0</v>
      </c>
      <c r="I16">
        <v>0</v>
      </c>
      <c r="J16">
        <v>0</v>
      </c>
      <c r="K16">
        <v>1</v>
      </c>
      <c r="L16">
        <f t="shared" si="0"/>
        <v>0</v>
      </c>
      <c r="M16">
        <f t="shared" si="1"/>
        <v>0</v>
      </c>
      <c r="N16">
        <v>0</v>
      </c>
      <c r="O16">
        <f t="shared" si="2"/>
        <v>0</v>
      </c>
      <c r="P16">
        <f t="shared" si="3"/>
        <v>0</v>
      </c>
      <c r="Q16">
        <v>0</v>
      </c>
      <c r="R16">
        <v>0</v>
      </c>
      <c r="S16">
        <f t="shared" si="4"/>
        <v>0</v>
      </c>
    </row>
    <row r="17" spans="1:11" x14ac:dyDescent="0.25">
      <c r="A17" s="1">
        <v>43118.463240740741</v>
      </c>
      <c r="B17">
        <v>0</v>
      </c>
      <c r="D17" s="2" t="s">
        <v>2</v>
      </c>
      <c r="G17" s="4" t="s">
        <v>6</v>
      </c>
      <c r="H17" s="5">
        <f>SUM(H2:H16)</f>
        <v>2</v>
      </c>
      <c r="I17" s="5">
        <f>SUM(I2:I16)</f>
        <v>1</v>
      </c>
      <c r="J17" s="5">
        <f>SUM(J2:J16)</f>
        <v>3</v>
      </c>
      <c r="K17">
        <f>SUM(K2:K16)</f>
        <v>17</v>
      </c>
    </row>
    <row r="18" spans="1:11" x14ac:dyDescent="0.25">
      <c r="A18" s="1">
        <v>43308.534953703704</v>
      </c>
      <c r="B18">
        <v>0</v>
      </c>
      <c r="D18" s="2" t="s">
        <v>2</v>
      </c>
      <c r="G18" s="3"/>
    </row>
    <row r="19" spans="1:11" x14ac:dyDescent="0.25">
      <c r="G19" s="3"/>
    </row>
    <row r="20" spans="1:11" x14ac:dyDescent="0.25">
      <c r="G20" s="3"/>
    </row>
    <row r="21" spans="1:11" x14ac:dyDescent="0.25">
      <c r="G21" s="3"/>
    </row>
    <row r="22" spans="1:11" x14ac:dyDescent="0.25">
      <c r="G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2021-01-05T12:38:14Z</dcterms:created>
  <dcterms:modified xsi:type="dcterms:W3CDTF">2021-01-05T16:57:11Z</dcterms:modified>
</cp:coreProperties>
</file>