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pvassil\RESEARCH\Github\HeraclitusFire\resources\test\Gamma\"/>
    </mc:Choice>
  </mc:AlternateContent>
  <xr:revisionPtr revIDLastSave="0" documentId="13_ncr:1_{8504ABA5-FDD2-4D32-BF6D-D5FF5AEAD565}" xr6:coauthVersionLast="45" xr6:coauthVersionMax="45" xr10:uidLastSave="{00000000-0000-0000-0000-000000000000}"/>
  <bookViews>
    <workbookView xWindow="-120" yWindow="-120" windowWidth="29040" windowHeight="16440" xr2:uid="{1092CAAC-84D3-498B-BB0C-6F79374E46C4}"/>
  </bookViews>
  <sheets>
    <sheet name="Gamma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4" i="1" l="1"/>
  <c r="AK15" i="1"/>
  <c r="AI12" i="1"/>
  <c r="AI11" i="1"/>
</calcChain>
</file>

<file path=xl/sharedStrings.xml><?xml version="1.0" encoding="utf-8"?>
<sst xmlns="http://schemas.openxmlformats.org/spreadsheetml/2006/main" count="445" uniqueCount="200">
  <si>
    <t>Table</t>
  </si>
  <si>
    <t>Duration</t>
  </si>
  <si>
    <t>Birth</t>
  </si>
  <si>
    <t>Death</t>
  </si>
  <si>
    <t>LastKnownVersion</t>
  </si>
  <si>
    <t>BirthDate</t>
  </si>
  <si>
    <t>LKVDate</t>
  </si>
  <si>
    <t>YearOfBirth</t>
  </si>
  <si>
    <t>YearOfLKV</t>
  </si>
  <si>
    <t>DurationDays</t>
  </si>
  <si>
    <t>SchemaSize@Birth</t>
  </si>
  <si>
    <t>SchemaSize@LKV</t>
  </si>
  <si>
    <t>SchemaSizeAvg</t>
  </si>
  <si>
    <t>SchemaSizeResizeRatio</t>
  </si>
  <si>
    <t>SumUpd</t>
  </si>
  <si>
    <t>CountVwUpd</t>
  </si>
  <si>
    <t>ATU</t>
  </si>
  <si>
    <t>UpdRate</t>
  </si>
  <si>
    <t>AvgUpdVolume</t>
  </si>
  <si>
    <t>SurvivalClass</t>
  </si>
  <si>
    <t>ActivityClass</t>
  </si>
  <si>
    <t>LADClass</t>
  </si>
  <si>
    <t>DBCOPY_SOURCE_DATABASE</t>
  </si>
  <si>
    <t>-</t>
  </si>
  <si>
    <t>HLT_HRC_TO_HRP</t>
  </si>
  <si>
    <t>HLT_HRE_TO_HRS</t>
  </si>
  <si>
    <t>HLT_HRS_TO_HRU</t>
  </si>
  <si>
    <t>6.8</t>
  </si>
  <si>
    <t>1.17</t>
  </si>
  <si>
    <t>0.07</t>
  </si>
  <si>
    <t>HLT_HRU_TO_HRC</t>
  </si>
  <si>
    <t>HLT_RULE</t>
  </si>
  <si>
    <t>HLT_RULE_COMPONENT</t>
  </si>
  <si>
    <t>9.6</t>
  </si>
  <si>
    <t>1.25</t>
  </si>
  <si>
    <t>0.13</t>
  </si>
  <si>
    <t>HLT_RULE_PARAMETER</t>
  </si>
  <si>
    <t>HLT_RULE_SET</t>
  </si>
  <si>
    <t>HLT_SMT_TO_HRE</t>
  </si>
  <si>
    <t>hlt_component</t>
  </si>
  <si>
    <t>9.13</t>
  </si>
  <si>
    <t>1.11</t>
  </si>
  <si>
    <t>0.19</t>
  </si>
  <si>
    <t>0.12</t>
  </si>
  <si>
    <t>1.6</t>
  </si>
  <si>
    <t>hlt_cp_to_cp</t>
  </si>
  <si>
    <t>0.21</t>
  </si>
  <si>
    <t>0.05</t>
  </si>
  <si>
    <t>hlt_cp_to_pa</t>
  </si>
  <si>
    <t>6.01</t>
  </si>
  <si>
    <t>hlt_dl_to_en</t>
  </si>
  <si>
    <t>hlt_dll</t>
  </si>
  <si>
    <t>hlt_environment</t>
  </si>
  <si>
    <t>0.09</t>
  </si>
  <si>
    <t>hlt_force_dll</t>
  </si>
  <si>
    <t>6.03</t>
  </si>
  <si>
    <t>0.08</t>
  </si>
  <si>
    <t>hlt_master_table</t>
  </si>
  <si>
    <t>11.34</t>
  </si>
  <si>
    <t>1.2</t>
  </si>
  <si>
    <t>1.57</t>
  </si>
  <si>
    <t>hlt_parameter</t>
  </si>
  <si>
    <t>7.18</t>
  </si>
  <si>
    <t>1.14</t>
  </si>
  <si>
    <t>hlt_prescale</t>
  </si>
  <si>
    <t>8.4</t>
  </si>
  <si>
    <t>1.29</t>
  </si>
  <si>
    <t>0.11</t>
  </si>
  <si>
    <t>1.5</t>
  </si>
  <si>
    <t>hlt_prescale_set</t>
  </si>
  <si>
    <t>hlt_prescale_set_alias</t>
  </si>
  <si>
    <t>0.06</t>
  </si>
  <si>
    <t>0.04</t>
  </si>
  <si>
    <t>hlt_prescale_set_coll</t>
  </si>
  <si>
    <t>3.5</t>
  </si>
  <si>
    <t>1.33</t>
  </si>
  <si>
    <t>0.5</t>
  </si>
  <si>
    <t>hlt_property</t>
  </si>
  <si>
    <t>hlt_re_to_dl</t>
  </si>
  <si>
    <t>hlt_release</t>
  </si>
  <si>
    <t>6.2</t>
  </si>
  <si>
    <t>1.67</t>
  </si>
  <si>
    <t>hlt_setup</t>
  </si>
  <si>
    <t>6.44</t>
  </si>
  <si>
    <t>hlt_so_to_dl</t>
  </si>
  <si>
    <t>hlt_so_to_py</t>
  </si>
  <si>
    <t>hlt_source</t>
  </si>
  <si>
    <t>hlt_st_to_cp</t>
  </si>
  <si>
    <t>hlt_tc_to_st</t>
  </si>
  <si>
    <t>hlt_tc_to_tr</t>
  </si>
  <si>
    <t>6.83</t>
  </si>
  <si>
    <t>0.1</t>
  </si>
  <si>
    <t>hlt_tc_to_ts</t>
  </si>
  <si>
    <t>7.01</t>
  </si>
  <si>
    <t>hlt_tc_to_tt</t>
  </si>
  <si>
    <t>hlt_te_to_cp</t>
  </si>
  <si>
    <t>7.09</t>
  </si>
  <si>
    <t>0.15</t>
  </si>
  <si>
    <t>1.62</t>
  </si>
  <si>
    <t>hlt_te_to_te</t>
  </si>
  <si>
    <t>7.4</t>
  </si>
  <si>
    <t>1.86</t>
  </si>
  <si>
    <t>hlt_tm_to_ps</t>
  </si>
  <si>
    <t>hlt_tm_to_tc</t>
  </si>
  <si>
    <t>6.28</t>
  </si>
  <si>
    <t>0.86</t>
  </si>
  <si>
    <t>hlt_trigger_chain</t>
  </si>
  <si>
    <t>10.55</t>
  </si>
  <si>
    <t>0.14</t>
  </si>
  <si>
    <t>hlt_trigger_element</t>
  </si>
  <si>
    <t>hlt_trigger_group</t>
  </si>
  <si>
    <t>0.02</t>
  </si>
  <si>
    <t>hlt_trigger_menu</t>
  </si>
  <si>
    <t>8.01</t>
  </si>
  <si>
    <t>hlt_trigger_signature</t>
  </si>
  <si>
    <t>5.01</t>
  </si>
  <si>
    <t>hlt_trigger_stream</t>
  </si>
  <si>
    <t>7.8</t>
  </si>
  <si>
    <t>0.39</t>
  </si>
  <si>
    <t>2.91</t>
  </si>
  <si>
    <t>hlt_trigger_streamtag</t>
  </si>
  <si>
    <t>hlt_trigger_type</t>
  </si>
  <si>
    <t>0.41</t>
  </si>
  <si>
    <t>4.67</t>
  </si>
  <si>
    <t>hlt_ts_to_te</t>
  </si>
  <si>
    <t>hlt_tt_to_tr</t>
  </si>
  <si>
    <t>l1_bg_to_b</t>
  </si>
  <si>
    <t>l1_bgs_to_bg</t>
  </si>
  <si>
    <t>l1_bunch_group</t>
  </si>
  <si>
    <t>l1_bunch_group_set</t>
  </si>
  <si>
    <t>6.21</t>
  </si>
  <si>
    <t>l1_calo_info</t>
  </si>
  <si>
    <t>19.01</t>
  </si>
  <si>
    <t>1.12</t>
  </si>
  <si>
    <t>l1_calo_sin_cos</t>
  </si>
  <si>
    <t>18.01</t>
  </si>
  <si>
    <t>l1_ci_to_csc</t>
  </si>
  <si>
    <t>l1_ctp_files</t>
  </si>
  <si>
    <t>12.44</t>
  </si>
  <si>
    <t>0.16</t>
  </si>
  <si>
    <t>2.33</t>
  </si>
  <si>
    <t>l1_ctp_smx</t>
  </si>
  <si>
    <t>13.01</t>
  </si>
  <si>
    <t>l1_dead_time</t>
  </si>
  <si>
    <t>11.01</t>
  </si>
  <si>
    <t>l1_jet_input</t>
  </si>
  <si>
    <t>12.01</t>
  </si>
  <si>
    <t>l1_master_table</t>
  </si>
  <si>
    <t>14.88</t>
  </si>
  <si>
    <t>l1_muctpi_info</t>
  </si>
  <si>
    <t>9.01</t>
  </si>
  <si>
    <t>l1_muon_threshold_set</t>
  </si>
  <si>
    <t>22.25</t>
  </si>
  <si>
    <t>0.83</t>
  </si>
  <si>
    <t>0.81</t>
  </si>
  <si>
    <t>l1_muon_threshold_sets</t>
  </si>
  <si>
    <t>14.02</t>
  </si>
  <si>
    <t>l1_pits</t>
  </si>
  <si>
    <t>l1_prescale_set</t>
  </si>
  <si>
    <t>0.18</t>
  </si>
  <si>
    <t>l1_prescale_set_alias</t>
  </si>
  <si>
    <t>7.02</t>
  </si>
  <si>
    <t>l1_prescaled_clock</t>
  </si>
  <si>
    <t>l1_random</t>
  </si>
  <si>
    <t>10.44</t>
  </si>
  <si>
    <t>1.71</t>
  </si>
  <si>
    <t>l1_random_rates</t>
  </si>
  <si>
    <t>2.98</t>
  </si>
  <si>
    <t>l1_ti_to_tt</t>
  </si>
  <si>
    <t>l1_tm_to_ps</t>
  </si>
  <si>
    <t>l1_tm_to_ti</t>
  </si>
  <si>
    <t>l1_tm_to_tt</t>
  </si>
  <si>
    <t>11.09</t>
  </si>
  <si>
    <t>l1_tm_to_tt_forced</t>
  </si>
  <si>
    <t>l1_tm_to_tt_mon</t>
  </si>
  <si>
    <t>l1_trigger_item</t>
  </si>
  <si>
    <t>11.07</t>
  </si>
  <si>
    <t>l1_trigger_menu</t>
  </si>
  <si>
    <t>10.4</t>
  </si>
  <si>
    <t>0.91</t>
  </si>
  <si>
    <t>l1_trigger_threshold</t>
  </si>
  <si>
    <t>9.59</t>
  </si>
  <si>
    <t>l1_trigger_threshold_value</t>
  </si>
  <si>
    <t>17.01</t>
  </si>
  <si>
    <t>0.24</t>
  </si>
  <si>
    <t>l1_trigger_type</t>
  </si>
  <si>
    <t>l1_tt_to_ttv</t>
  </si>
  <si>
    <t>super_master_table</t>
  </si>
  <si>
    <t>9.42</t>
  </si>
  <si>
    <t>trigger_alias</t>
  </si>
  <si>
    <t>0.88</t>
  </si>
  <si>
    <t>trigger_log</t>
  </si>
  <si>
    <t>3.68</t>
  </si>
  <si>
    <t>trigger_next_run</t>
  </si>
  <si>
    <t>trigger_schema</t>
  </si>
  <si>
    <t>tt_users</t>
  </si>
  <si>
    <t>Row Labels</t>
  </si>
  <si>
    <t>Grand Total</t>
  </si>
  <si>
    <t>Column Labels</t>
  </si>
  <si>
    <t>Count of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</si>
</sst>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charset val="161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3775.616749189816" createdVersion="6" refreshedVersion="6" minRefreshableVersion="3" recordCount="88" xr:uid="{EC9C6C07-1704-4E2A-AD23-5D56ED6A85D0}">
  <cacheSource type="worksheet">
    <worksheetSource ref="A1:V89" sheet="Gamma"/>
  </cacheSource>
  <cacheFields count="22">
    <cacheField name="Table" numFmtId="0">
      <sharedItems/>
    </cacheField>
    <cacheField name="Duration" numFmtId="0">
      <sharedItems containsSemiMixedTypes="0" containsString="0" containsNumber="1" containsInteger="1" minValue="1" maxValue="85"/>
    </cacheField>
    <cacheField name="Birth" numFmtId="0">
      <sharedItems containsSemiMixedTypes="0" containsString="0" containsNumber="1" containsInteger="1" minValue="0" maxValue="83"/>
    </cacheField>
    <cacheField name="Death" numFmtId="0">
      <sharedItems containsMixedTypes="1" containsNumber="1" containsInteger="1" minValue="1" maxValue="68"/>
    </cacheField>
    <cacheField name="LastKnownVersion" numFmtId="0">
      <sharedItems containsSemiMixedTypes="0" containsString="0" containsNumber="1" containsInteger="1" minValue="1" maxValue="84"/>
    </cacheField>
    <cacheField name="BirthDate" numFmtId="22">
      <sharedItems containsSemiMixedTypes="0" containsNonDate="0" containsDate="1" containsString="0" minDate="2006-07-31T15:14:12" maxDate="2009-03-24T13:39:12"/>
    </cacheField>
    <cacheField name="LKVDate" numFmtId="22">
      <sharedItems containsSemiMixedTypes="0" containsNonDate="0" containsDate="1" containsString="0" minDate="2006-08-04T13:41:41" maxDate="2009-03-29T08:14:27"/>
    </cacheField>
    <cacheField name="YearOfBirth" numFmtId="0">
      <sharedItems containsSemiMixedTypes="0" containsString="0" containsNumber="1" containsInteger="1" minValue="0" maxValue="3"/>
    </cacheField>
    <cacheField name="YearOfLKV" numFmtId="0">
      <sharedItems containsSemiMixedTypes="0" containsString="0" containsNumber="1" containsInteger="1" minValue="1" maxValue="3"/>
    </cacheField>
    <cacheField name="DurationDays" numFmtId="0">
      <sharedItems containsSemiMixedTypes="0" containsString="0" containsNumber="1" containsInteger="1" minValue="0" maxValue="971"/>
    </cacheField>
    <cacheField name="SchemaSize@Birth" numFmtId="0">
      <sharedItems containsSemiMixedTypes="0" containsString="0" containsNumber="1" containsInteger="1" minValue="1" maxValue="266" count="19">
        <n v="1"/>
        <n v="6"/>
        <n v="7"/>
        <n v="8"/>
        <n v="9"/>
        <n v="3"/>
        <n v="10"/>
        <n v="5"/>
        <n v="19"/>
        <n v="18"/>
        <n v="13"/>
        <n v="11"/>
        <n v="12"/>
        <n v="15"/>
        <n v="24"/>
        <n v="14"/>
        <n v="266"/>
        <n v="2"/>
        <n v="17"/>
      </sharedItems>
    </cacheField>
    <cacheField name="SchemaSize@LKV" numFmtId="0">
      <sharedItems containsSemiMixedTypes="0" containsString="0" containsNumber="1" containsInteger="1" minValue="1" maxValue="266"/>
    </cacheField>
    <cacheField name="SchemaSizeAvg" numFmtId="0">
      <sharedItems containsMixedTypes="1" containsNumber="1" containsInteger="1" minValue="1" maxValue="266"/>
    </cacheField>
    <cacheField name="SchemaSizeResizeRatio" numFmtId="0">
      <sharedItems containsMixedTypes="1" containsNumber="1" containsInteger="1" minValue="1" maxValue="2"/>
    </cacheField>
    <cacheField name="SumUpd" numFmtId="0">
      <sharedItems containsSemiMixedTypes="0" containsString="0" containsNumber="1" containsInteger="1" minValue="0" maxValue="32"/>
    </cacheField>
    <cacheField name="CountVwUpd" numFmtId="0">
      <sharedItems containsSemiMixedTypes="0" containsString="0" containsNumber="1" containsInteger="1" minValue="0" maxValue="12"/>
    </cacheField>
    <cacheField name="ATU" numFmtId="0">
      <sharedItems containsMixedTypes="1" containsNumber="1" containsInteger="1" minValue="0" maxValue="0"/>
    </cacheField>
    <cacheField name="UpdRate" numFmtId="0">
      <sharedItems containsMixedTypes="1" containsNumber="1" containsInteger="1" minValue="0" maxValue="0"/>
    </cacheField>
    <cacheField name="AvgUpdVolume" numFmtId="0">
      <sharedItems containsBlank="1" containsMixedTypes="1" containsNumber="1" containsInteger="1" minValue="1" maxValue="13"/>
    </cacheField>
    <cacheField name="SurvivalClass" numFmtId="0">
      <sharedItems containsSemiMixedTypes="0" containsString="0" containsNumber="1" containsInteger="1" minValue="10" maxValue="20" count="2">
        <n v="20"/>
        <n v="10"/>
      </sharedItems>
    </cacheField>
    <cacheField name="ActivityClass" numFmtId="0">
      <sharedItems containsSemiMixedTypes="0" containsString="0" containsNumber="1" containsInteger="1" minValue="0" maxValue="2"/>
    </cacheField>
    <cacheField name="LADClass" numFmtId="0">
      <sharedItems containsSemiMixedTypes="0" containsString="0" containsNumber="1" containsInteger="1" minValue="1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DBCOPY_SOURCE_DATABASE"/>
    <n v="5"/>
    <n v="80"/>
    <s v="-"/>
    <n v="84"/>
    <d v="2008-12-10T13:28:06"/>
    <d v="2009-03-29T08:14:27"/>
    <n v="3"/>
    <n v="3"/>
    <n v="108"/>
    <x v="0"/>
    <n v="1"/>
    <n v="1"/>
    <n v="1"/>
    <n v="0"/>
    <n v="0"/>
    <n v="0"/>
    <n v="0"/>
    <m/>
    <x v="0"/>
    <n v="0"/>
    <n v="20"/>
  </r>
  <r>
    <s v="HLT_HRC_TO_HRP"/>
    <n v="15"/>
    <n v="70"/>
    <s v="-"/>
    <n v="84"/>
    <d v="2008-07-04T15:03:33"/>
    <d v="2009-03-29T08:14:27"/>
    <n v="2"/>
    <n v="3"/>
    <n v="267"/>
    <x v="1"/>
    <n v="6"/>
    <n v="6"/>
    <n v="1"/>
    <n v="0"/>
    <n v="0"/>
    <n v="0"/>
    <n v="0"/>
    <m/>
    <x v="0"/>
    <n v="0"/>
    <n v="20"/>
  </r>
  <r>
    <s v="HLT_HRE_TO_HRS"/>
    <n v="12"/>
    <n v="73"/>
    <s v="-"/>
    <n v="84"/>
    <d v="2008-07-23T13:50:17"/>
    <d v="2009-03-29T08:14:27"/>
    <n v="2"/>
    <n v="3"/>
    <n v="248"/>
    <x v="1"/>
    <n v="6"/>
    <n v="6"/>
    <n v="1"/>
    <n v="0"/>
    <n v="0"/>
    <n v="0"/>
    <n v="0"/>
    <m/>
    <x v="0"/>
    <n v="0"/>
    <n v="20"/>
  </r>
  <r>
    <s v="HLT_HRS_TO_HRU"/>
    <n v="15"/>
    <n v="70"/>
    <s v="-"/>
    <n v="84"/>
    <d v="2008-07-04T15:03:33"/>
    <d v="2009-03-29T08:14:27"/>
    <n v="2"/>
    <n v="3"/>
    <n v="267"/>
    <x v="1"/>
    <n v="7"/>
    <s v="6.8"/>
    <s v="1.17"/>
    <n v="1"/>
    <n v="1"/>
    <s v="0.07"/>
    <s v="0.07"/>
    <n v="1"/>
    <x v="0"/>
    <n v="1"/>
    <n v="21"/>
  </r>
  <r>
    <s v="HLT_HRU_TO_HRC"/>
    <n v="15"/>
    <n v="70"/>
    <s v="-"/>
    <n v="84"/>
    <d v="2008-07-04T15:03:33"/>
    <d v="2009-03-29T08:14:27"/>
    <n v="2"/>
    <n v="3"/>
    <n v="267"/>
    <x v="2"/>
    <n v="7"/>
    <n v="7"/>
    <n v="1"/>
    <n v="0"/>
    <n v="0"/>
    <n v="0"/>
    <n v="0"/>
    <m/>
    <x v="0"/>
    <n v="0"/>
    <n v="20"/>
  </r>
  <r>
    <s v="HLT_RULE"/>
    <n v="15"/>
    <n v="70"/>
    <s v="-"/>
    <n v="84"/>
    <d v="2008-07-04T15:03:33"/>
    <d v="2009-03-29T08:14:27"/>
    <n v="2"/>
    <n v="3"/>
    <n v="267"/>
    <x v="2"/>
    <n v="7"/>
    <n v="7"/>
    <n v="1"/>
    <n v="0"/>
    <n v="0"/>
    <n v="0"/>
    <n v="0"/>
    <m/>
    <x v="0"/>
    <n v="0"/>
    <n v="20"/>
  </r>
  <r>
    <s v="HLT_RULE_COMPONENT"/>
    <n v="15"/>
    <n v="70"/>
    <s v="-"/>
    <n v="84"/>
    <d v="2008-07-04T15:03:33"/>
    <d v="2009-03-29T08:14:27"/>
    <n v="2"/>
    <n v="3"/>
    <n v="267"/>
    <x v="3"/>
    <n v="10"/>
    <s v="9.6"/>
    <s v="1.25"/>
    <n v="2"/>
    <n v="1"/>
    <s v="0.13"/>
    <s v="0.07"/>
    <n v="2"/>
    <x v="0"/>
    <n v="1"/>
    <n v="21"/>
  </r>
  <r>
    <s v="HLT_RULE_PARAMETER"/>
    <n v="15"/>
    <n v="70"/>
    <s v="-"/>
    <n v="84"/>
    <d v="2008-07-04T15:03:33"/>
    <d v="2009-03-29T08:14:27"/>
    <n v="2"/>
    <n v="3"/>
    <n v="267"/>
    <x v="2"/>
    <n v="7"/>
    <n v="7"/>
    <n v="1"/>
    <n v="0"/>
    <n v="0"/>
    <n v="0"/>
    <n v="0"/>
    <m/>
    <x v="0"/>
    <n v="0"/>
    <n v="20"/>
  </r>
  <r>
    <s v="HLT_RULE_SET"/>
    <n v="15"/>
    <n v="70"/>
    <s v="-"/>
    <n v="84"/>
    <d v="2008-07-04T15:03:33"/>
    <d v="2009-03-29T08:14:27"/>
    <n v="2"/>
    <n v="3"/>
    <n v="267"/>
    <x v="1"/>
    <n v="6"/>
    <n v="6"/>
    <n v="1"/>
    <n v="0"/>
    <n v="0"/>
    <n v="0"/>
    <n v="0"/>
    <m/>
    <x v="0"/>
    <n v="0"/>
    <n v="20"/>
  </r>
  <r>
    <s v="HLT_SMT_TO_HRE"/>
    <n v="8"/>
    <n v="77"/>
    <s v="-"/>
    <n v="84"/>
    <d v="2008-08-01T08:32:46"/>
    <d v="2009-03-29T08:14:27"/>
    <n v="3"/>
    <n v="3"/>
    <n v="239"/>
    <x v="1"/>
    <n v="6"/>
    <n v="6"/>
    <n v="1"/>
    <n v="0"/>
    <n v="0"/>
    <n v="0"/>
    <n v="0"/>
    <m/>
    <x v="0"/>
    <n v="0"/>
    <n v="20"/>
  </r>
  <r>
    <s v="hlt_component"/>
    <n v="85"/>
    <n v="0"/>
    <s v="-"/>
    <n v="84"/>
    <d v="2006-07-31T15:14:12"/>
    <d v="2009-03-29T08:14:27"/>
    <n v="0"/>
    <n v="3"/>
    <n v="971"/>
    <x v="4"/>
    <n v="10"/>
    <s v="9.13"/>
    <s v="1.11"/>
    <n v="16"/>
    <n v="10"/>
    <s v="0.19"/>
    <s v="0.12"/>
    <s v="1.6"/>
    <x v="0"/>
    <n v="2"/>
    <n v="22"/>
  </r>
  <r>
    <s v="hlt_cp_to_cp"/>
    <n v="19"/>
    <n v="66"/>
    <s v="-"/>
    <n v="84"/>
    <d v="2008-05-27T14:39:40"/>
    <d v="2009-03-29T08:14:27"/>
    <n v="2"/>
    <n v="3"/>
    <n v="305"/>
    <x v="1"/>
    <n v="6"/>
    <n v="6"/>
    <n v="1"/>
    <n v="4"/>
    <n v="1"/>
    <s v="0.21"/>
    <s v="0.05"/>
    <n v="4"/>
    <x v="0"/>
    <n v="1"/>
    <n v="21"/>
  </r>
  <r>
    <s v="hlt_cp_to_pa"/>
    <n v="85"/>
    <n v="0"/>
    <s v="-"/>
    <n v="84"/>
    <d v="2006-07-31T15:14:12"/>
    <d v="2009-03-29T08:14:27"/>
    <n v="0"/>
    <n v="3"/>
    <n v="971"/>
    <x v="1"/>
    <n v="6"/>
    <s v="6.01"/>
    <n v="1"/>
    <n v="4"/>
    <n v="4"/>
    <s v="0.05"/>
    <s v="0.05"/>
    <n v="1"/>
    <x v="0"/>
    <n v="1"/>
    <n v="21"/>
  </r>
  <r>
    <s v="hlt_dl_to_en"/>
    <n v="22"/>
    <n v="0"/>
    <n v="21"/>
    <n v="21"/>
    <d v="2006-07-31T15:14:12"/>
    <d v="2007-04-23T16:44:35"/>
    <n v="0"/>
    <n v="1"/>
    <n v="266"/>
    <x v="5"/>
    <n v="3"/>
    <n v="3"/>
    <n v="1"/>
    <n v="0"/>
    <n v="0"/>
    <n v="0"/>
    <n v="0"/>
    <m/>
    <x v="1"/>
    <n v="0"/>
    <n v="10"/>
  </r>
  <r>
    <s v="hlt_dll"/>
    <n v="22"/>
    <n v="0"/>
    <n v="21"/>
    <n v="21"/>
    <d v="2006-07-31T15:14:12"/>
    <d v="2007-04-23T16:44:35"/>
    <n v="0"/>
    <n v="1"/>
    <n v="266"/>
    <x v="2"/>
    <n v="7"/>
    <n v="7"/>
    <n v="1"/>
    <n v="1"/>
    <n v="1"/>
    <s v="0.05"/>
    <s v="0.05"/>
    <n v="1"/>
    <x v="1"/>
    <n v="1"/>
    <n v="11"/>
  </r>
  <r>
    <s v="hlt_environment"/>
    <n v="22"/>
    <n v="0"/>
    <n v="21"/>
    <n v="21"/>
    <d v="2006-07-31T15:14:12"/>
    <d v="2007-04-23T16:44:35"/>
    <n v="0"/>
    <n v="1"/>
    <n v="266"/>
    <x v="2"/>
    <n v="7"/>
    <n v="7"/>
    <n v="1"/>
    <n v="2"/>
    <n v="2"/>
    <s v="0.09"/>
    <s v="0.09"/>
    <n v="1"/>
    <x v="1"/>
    <n v="1"/>
    <n v="11"/>
  </r>
  <r>
    <s v="hlt_force_dll"/>
    <n v="38"/>
    <n v="0"/>
    <n v="37"/>
    <n v="37"/>
    <d v="2006-07-31T15:14:12"/>
    <d v="2007-08-21T15:25:23"/>
    <n v="0"/>
    <n v="2"/>
    <n v="386"/>
    <x v="1"/>
    <n v="6"/>
    <s v="6.03"/>
    <n v="1"/>
    <n v="3"/>
    <n v="3"/>
    <s v="0.08"/>
    <s v="0.08"/>
    <n v="1"/>
    <x v="1"/>
    <n v="1"/>
    <n v="11"/>
  </r>
  <r>
    <s v="hlt_master_table"/>
    <n v="85"/>
    <n v="0"/>
    <s v="-"/>
    <n v="84"/>
    <d v="2006-07-31T15:14:12"/>
    <d v="2009-03-29T08:14:27"/>
    <n v="0"/>
    <n v="3"/>
    <n v="971"/>
    <x v="6"/>
    <n v="12"/>
    <s v="11.34"/>
    <s v="1.2"/>
    <n v="11"/>
    <n v="7"/>
    <s v="0.13"/>
    <s v="0.08"/>
    <s v="1.57"/>
    <x v="0"/>
    <n v="2"/>
    <n v="22"/>
  </r>
  <r>
    <s v="hlt_parameter"/>
    <n v="85"/>
    <n v="0"/>
    <s v="-"/>
    <n v="84"/>
    <d v="2006-07-31T15:14:12"/>
    <d v="2009-03-29T08:14:27"/>
    <n v="0"/>
    <n v="3"/>
    <n v="971"/>
    <x v="2"/>
    <n v="8"/>
    <s v="7.18"/>
    <s v="1.14"/>
    <n v="11"/>
    <n v="11"/>
    <s v="0.13"/>
    <s v="0.13"/>
    <n v="1"/>
    <x v="0"/>
    <n v="2"/>
    <n v="22"/>
  </r>
  <r>
    <s v="hlt_prescale"/>
    <n v="85"/>
    <n v="0"/>
    <s v="-"/>
    <n v="84"/>
    <d v="2006-07-31T15:14:12"/>
    <d v="2009-03-29T08:14:27"/>
    <n v="0"/>
    <n v="3"/>
    <n v="971"/>
    <x v="2"/>
    <n v="9"/>
    <s v="8.4"/>
    <s v="1.29"/>
    <n v="9"/>
    <n v="6"/>
    <s v="0.11"/>
    <s v="0.07"/>
    <s v="1.5"/>
    <x v="0"/>
    <n v="2"/>
    <n v="22"/>
  </r>
  <r>
    <s v="hlt_prescale_set"/>
    <n v="85"/>
    <n v="0"/>
    <s v="-"/>
    <n v="84"/>
    <d v="2006-07-31T15:14:12"/>
    <d v="2009-03-29T08:14:27"/>
    <n v="0"/>
    <n v="3"/>
    <n v="971"/>
    <x v="2"/>
    <n v="7"/>
    <n v="7"/>
    <n v="1"/>
    <n v="9"/>
    <n v="9"/>
    <s v="0.11"/>
    <s v="0.11"/>
    <n v="1"/>
    <x v="0"/>
    <n v="2"/>
    <n v="22"/>
  </r>
  <r>
    <s v="hlt_prescale_set_alias"/>
    <n v="52"/>
    <n v="33"/>
    <s v="-"/>
    <n v="84"/>
    <d v="2007-07-03T11:48:39"/>
    <d v="2009-03-29T08:14:27"/>
    <n v="1"/>
    <n v="3"/>
    <n v="634"/>
    <x v="2"/>
    <n v="7"/>
    <n v="7"/>
    <n v="1"/>
    <n v="3"/>
    <n v="2"/>
    <s v="0.06"/>
    <s v="0.04"/>
    <s v="1.5"/>
    <x v="0"/>
    <n v="1"/>
    <n v="21"/>
  </r>
  <r>
    <s v="hlt_prescale_set_coll"/>
    <n v="2"/>
    <n v="83"/>
    <s v="-"/>
    <n v="84"/>
    <d v="2009-03-24T13:39:12"/>
    <d v="2009-03-29T08:14:27"/>
    <n v="3"/>
    <n v="3"/>
    <n v="4"/>
    <x v="5"/>
    <n v="4"/>
    <s v="3.5"/>
    <s v="1.33"/>
    <n v="1"/>
    <n v="1"/>
    <s v="0.5"/>
    <s v="0.5"/>
    <n v="1"/>
    <x v="0"/>
    <n v="1"/>
    <n v="21"/>
  </r>
  <r>
    <s v="hlt_property"/>
    <n v="22"/>
    <n v="0"/>
    <n v="21"/>
    <n v="21"/>
    <d v="2006-07-31T15:14:12"/>
    <d v="2007-04-23T16:44:35"/>
    <n v="0"/>
    <n v="1"/>
    <n v="266"/>
    <x v="2"/>
    <n v="7"/>
    <n v="7"/>
    <n v="1"/>
    <n v="1"/>
    <n v="1"/>
    <s v="0.05"/>
    <s v="0.05"/>
    <n v="1"/>
    <x v="1"/>
    <n v="1"/>
    <n v="11"/>
  </r>
  <r>
    <s v="hlt_re_to_dl"/>
    <n v="22"/>
    <n v="0"/>
    <n v="21"/>
    <n v="21"/>
    <d v="2006-07-31T15:14:12"/>
    <d v="2007-04-23T16:44:35"/>
    <n v="0"/>
    <n v="1"/>
    <n v="266"/>
    <x v="1"/>
    <n v="6"/>
    <n v="6"/>
    <n v="1"/>
    <n v="1"/>
    <n v="1"/>
    <s v="0.05"/>
    <s v="0.05"/>
    <n v="1"/>
    <x v="1"/>
    <n v="1"/>
    <n v="11"/>
  </r>
  <r>
    <s v="hlt_release"/>
    <n v="85"/>
    <n v="0"/>
    <s v="-"/>
    <n v="84"/>
    <d v="2006-07-31T15:14:12"/>
    <d v="2009-03-29T08:14:27"/>
    <n v="0"/>
    <n v="3"/>
    <n v="971"/>
    <x v="1"/>
    <n v="8"/>
    <s v="6.2"/>
    <s v="1.33"/>
    <n v="10"/>
    <n v="6"/>
    <s v="0.12"/>
    <s v="0.07"/>
    <s v="1.67"/>
    <x v="0"/>
    <n v="2"/>
    <n v="22"/>
  </r>
  <r>
    <s v="hlt_setup"/>
    <n v="85"/>
    <n v="0"/>
    <s v="-"/>
    <n v="84"/>
    <d v="2006-07-31T15:14:12"/>
    <d v="2009-03-29T08:14:27"/>
    <n v="0"/>
    <n v="3"/>
    <n v="971"/>
    <x v="1"/>
    <n v="7"/>
    <s v="6.44"/>
    <s v="1.17"/>
    <n v="6"/>
    <n v="5"/>
    <s v="0.07"/>
    <s v="0.06"/>
    <s v="1.2"/>
    <x v="0"/>
    <n v="1"/>
    <n v="21"/>
  </r>
  <r>
    <s v="hlt_so_to_dl"/>
    <n v="22"/>
    <n v="0"/>
    <n v="21"/>
    <n v="21"/>
    <d v="2006-07-31T15:14:12"/>
    <d v="2007-04-23T16:44:35"/>
    <n v="0"/>
    <n v="1"/>
    <n v="266"/>
    <x v="5"/>
    <n v="3"/>
    <n v="3"/>
    <n v="1"/>
    <n v="0"/>
    <n v="0"/>
    <n v="0"/>
    <n v="0"/>
    <m/>
    <x v="1"/>
    <n v="0"/>
    <n v="10"/>
  </r>
  <r>
    <s v="hlt_so_to_py"/>
    <n v="22"/>
    <n v="0"/>
    <n v="21"/>
    <n v="21"/>
    <d v="2006-07-31T15:14:12"/>
    <d v="2007-04-23T16:44:35"/>
    <n v="0"/>
    <n v="1"/>
    <n v="266"/>
    <x v="5"/>
    <n v="3"/>
    <n v="3"/>
    <n v="1"/>
    <n v="0"/>
    <n v="0"/>
    <n v="0"/>
    <n v="0"/>
    <m/>
    <x v="1"/>
    <n v="0"/>
    <n v="10"/>
  </r>
  <r>
    <s v="hlt_source"/>
    <n v="22"/>
    <n v="0"/>
    <n v="21"/>
    <n v="21"/>
    <d v="2006-07-31T15:14:12"/>
    <d v="2007-04-23T16:44:35"/>
    <n v="0"/>
    <n v="1"/>
    <n v="266"/>
    <x v="1"/>
    <n v="6"/>
    <n v="6"/>
    <n v="1"/>
    <n v="1"/>
    <n v="1"/>
    <s v="0.05"/>
    <s v="0.05"/>
    <n v="1"/>
    <x v="1"/>
    <n v="1"/>
    <n v="11"/>
  </r>
  <r>
    <s v="hlt_st_to_cp"/>
    <n v="85"/>
    <n v="0"/>
    <s v="-"/>
    <n v="84"/>
    <d v="2006-07-31T15:14:12"/>
    <d v="2009-03-29T08:14:27"/>
    <n v="0"/>
    <n v="3"/>
    <n v="971"/>
    <x v="1"/>
    <n v="6"/>
    <s v="6.01"/>
    <n v="1"/>
    <n v="4"/>
    <n v="4"/>
    <s v="0.05"/>
    <s v="0.05"/>
    <n v="1"/>
    <x v="0"/>
    <n v="1"/>
    <n v="21"/>
  </r>
  <r>
    <s v="hlt_tc_to_st"/>
    <n v="2"/>
    <n v="0"/>
    <n v="1"/>
    <n v="1"/>
    <d v="2006-07-31T15:14:12"/>
    <d v="2006-08-04T13:41:41"/>
    <n v="0"/>
    <n v="1"/>
    <n v="3"/>
    <x v="1"/>
    <n v="6"/>
    <n v="6"/>
    <n v="1"/>
    <n v="0"/>
    <n v="0"/>
    <n v="0"/>
    <n v="0"/>
    <m/>
    <x v="1"/>
    <n v="0"/>
    <n v="10"/>
  </r>
  <r>
    <s v="hlt_tc_to_tr"/>
    <n v="81"/>
    <n v="3"/>
    <s v="-"/>
    <n v="84"/>
    <d v="2006-09-27T10:45:29"/>
    <d v="2009-03-29T08:14:27"/>
    <n v="1"/>
    <n v="3"/>
    <n v="913"/>
    <x v="1"/>
    <n v="7"/>
    <s v="6.83"/>
    <s v="1.17"/>
    <n v="8"/>
    <n v="7"/>
    <s v="0.1"/>
    <s v="0.09"/>
    <s v="1.14"/>
    <x v="0"/>
    <n v="1"/>
    <n v="21"/>
  </r>
  <r>
    <s v="hlt_tc_to_ts"/>
    <n v="85"/>
    <n v="0"/>
    <s v="-"/>
    <n v="84"/>
    <d v="2006-07-31T15:14:12"/>
    <d v="2009-03-29T08:14:27"/>
    <n v="0"/>
    <n v="3"/>
    <n v="971"/>
    <x v="2"/>
    <n v="7"/>
    <s v="7.01"/>
    <n v="1"/>
    <n v="4"/>
    <n v="4"/>
    <s v="0.05"/>
    <s v="0.05"/>
    <n v="1"/>
    <x v="0"/>
    <n v="1"/>
    <n v="21"/>
  </r>
  <r>
    <s v="hlt_tc_to_tt"/>
    <n v="1"/>
    <n v="53"/>
    <n v="53"/>
    <n v="53"/>
    <d v="2008-04-08T08:56:41"/>
    <d v="2008-04-08T08:56:41"/>
    <n v="2"/>
    <n v="2"/>
    <n v="0"/>
    <x v="1"/>
    <n v="6"/>
    <n v="6"/>
    <n v="1"/>
    <n v="0"/>
    <n v="0"/>
    <n v="0"/>
    <n v="0"/>
    <m/>
    <x v="1"/>
    <n v="0"/>
    <n v="10"/>
  </r>
  <r>
    <s v="hlt_te_to_cp"/>
    <n v="85"/>
    <n v="0"/>
    <s v="-"/>
    <n v="84"/>
    <d v="2006-07-31T15:14:12"/>
    <d v="2009-03-29T08:14:27"/>
    <n v="0"/>
    <n v="3"/>
    <n v="971"/>
    <x v="2"/>
    <n v="7"/>
    <s v="7.09"/>
    <n v="1"/>
    <n v="13"/>
    <n v="8"/>
    <s v="0.15"/>
    <s v="0.09"/>
    <s v="1.62"/>
    <x v="0"/>
    <n v="2"/>
    <n v="22"/>
  </r>
  <r>
    <s v="hlt_te_to_te"/>
    <n v="85"/>
    <n v="0"/>
    <s v="-"/>
    <n v="84"/>
    <d v="2006-07-31T15:14:12"/>
    <d v="2009-03-29T08:14:27"/>
    <n v="0"/>
    <n v="3"/>
    <n v="971"/>
    <x v="1"/>
    <n v="8"/>
    <s v="7.4"/>
    <s v="1.33"/>
    <n v="13"/>
    <n v="7"/>
    <s v="0.15"/>
    <s v="0.08"/>
    <s v="1.86"/>
    <x v="0"/>
    <n v="2"/>
    <n v="22"/>
  </r>
  <r>
    <s v="hlt_tm_to_ps"/>
    <n v="18"/>
    <n v="67"/>
    <s v="-"/>
    <n v="84"/>
    <d v="2008-06-11T16:30:32"/>
    <d v="2009-03-29T08:14:27"/>
    <n v="2"/>
    <n v="3"/>
    <n v="290"/>
    <x v="1"/>
    <n v="6"/>
    <n v="6"/>
    <n v="1"/>
    <n v="0"/>
    <n v="0"/>
    <n v="0"/>
    <n v="0"/>
    <m/>
    <x v="0"/>
    <n v="0"/>
    <n v="20"/>
  </r>
  <r>
    <s v="hlt_tm_to_tc"/>
    <n v="85"/>
    <n v="0"/>
    <s v="-"/>
    <n v="84"/>
    <d v="2006-07-31T15:14:12"/>
    <d v="2009-03-29T08:14:27"/>
    <n v="0"/>
    <n v="3"/>
    <n v="971"/>
    <x v="2"/>
    <n v="6"/>
    <s v="6.28"/>
    <s v="0.86"/>
    <n v="5"/>
    <n v="5"/>
    <s v="0.06"/>
    <s v="0.06"/>
    <n v="1"/>
    <x v="0"/>
    <n v="1"/>
    <n v="21"/>
  </r>
  <r>
    <s v="hlt_trigger_chain"/>
    <n v="85"/>
    <n v="0"/>
    <s v="-"/>
    <n v="84"/>
    <d v="2006-07-31T15:14:12"/>
    <d v="2009-03-29T08:14:27"/>
    <n v="0"/>
    <n v="3"/>
    <n v="971"/>
    <x v="6"/>
    <n v="12"/>
    <s v="10.55"/>
    <s v="1.2"/>
    <n v="16"/>
    <n v="12"/>
    <s v="0.19"/>
    <s v="0.14"/>
    <s v="1.33"/>
    <x v="0"/>
    <n v="2"/>
    <n v="22"/>
  </r>
  <r>
    <s v="hlt_trigger_element"/>
    <n v="85"/>
    <n v="0"/>
    <s v="-"/>
    <n v="84"/>
    <d v="2006-07-31T15:14:12"/>
    <d v="2009-03-29T08:14:27"/>
    <n v="0"/>
    <n v="3"/>
    <n v="971"/>
    <x v="1"/>
    <n v="6"/>
    <s v="6.01"/>
    <n v="1"/>
    <n v="7"/>
    <n v="7"/>
    <s v="0.08"/>
    <s v="0.08"/>
    <n v="1"/>
    <x v="0"/>
    <n v="1"/>
    <n v="21"/>
  </r>
  <r>
    <s v="hlt_trigger_group"/>
    <n v="50"/>
    <n v="35"/>
    <s v="-"/>
    <n v="84"/>
    <d v="2007-07-13T16:48:23"/>
    <d v="2009-03-29T08:14:27"/>
    <n v="1"/>
    <n v="3"/>
    <n v="624"/>
    <x v="1"/>
    <n v="6"/>
    <n v="6"/>
    <n v="1"/>
    <n v="2"/>
    <n v="1"/>
    <s v="0.04"/>
    <s v="0.02"/>
    <n v="2"/>
    <x v="0"/>
    <n v="1"/>
    <n v="21"/>
  </r>
  <r>
    <s v="hlt_trigger_menu"/>
    <n v="85"/>
    <n v="0"/>
    <s v="-"/>
    <n v="84"/>
    <d v="2006-07-31T15:14:12"/>
    <d v="2009-03-29T08:14:27"/>
    <n v="0"/>
    <n v="3"/>
    <n v="971"/>
    <x v="3"/>
    <n v="8"/>
    <s v="8.01"/>
    <n v="1"/>
    <n v="9"/>
    <n v="6"/>
    <s v="0.11"/>
    <s v="0.07"/>
    <s v="1.5"/>
    <x v="0"/>
    <n v="2"/>
    <n v="22"/>
  </r>
  <r>
    <s v="hlt_trigger_signature"/>
    <n v="85"/>
    <n v="0"/>
    <s v="-"/>
    <n v="84"/>
    <d v="2006-07-31T15:14:12"/>
    <d v="2009-03-29T08:14:27"/>
    <n v="0"/>
    <n v="3"/>
    <n v="971"/>
    <x v="7"/>
    <n v="5"/>
    <s v="5.01"/>
    <n v="1"/>
    <n v="4"/>
    <n v="4"/>
    <s v="0.05"/>
    <s v="0.05"/>
    <n v="1"/>
    <x v="0"/>
    <n v="1"/>
    <n v="21"/>
  </r>
  <r>
    <s v="hlt_trigger_stream"/>
    <n v="82"/>
    <n v="3"/>
    <s v="-"/>
    <n v="84"/>
    <d v="2006-09-27T10:45:29"/>
    <d v="2009-03-29T08:14:27"/>
    <n v="1"/>
    <n v="3"/>
    <n v="913"/>
    <x v="1"/>
    <n v="8"/>
    <s v="7.8"/>
    <s v="1.33"/>
    <n v="32"/>
    <n v="11"/>
    <s v="0.39"/>
    <s v="0.13"/>
    <s v="2.91"/>
    <x v="0"/>
    <n v="2"/>
    <n v="22"/>
  </r>
  <r>
    <s v="hlt_trigger_streamtag"/>
    <n v="1"/>
    <n v="53"/>
    <n v="53"/>
    <n v="53"/>
    <d v="2008-04-08T08:56:41"/>
    <d v="2008-04-08T08:56:41"/>
    <n v="2"/>
    <n v="2"/>
    <n v="0"/>
    <x v="7"/>
    <n v="5"/>
    <n v="5"/>
    <n v="1"/>
    <n v="0"/>
    <n v="0"/>
    <n v="0"/>
    <n v="0"/>
    <m/>
    <x v="1"/>
    <n v="0"/>
    <n v="10"/>
  </r>
  <r>
    <s v="hlt_trigger_type"/>
    <n v="68"/>
    <n v="17"/>
    <s v="-"/>
    <n v="84"/>
    <d v="2007-03-14T12:42:01"/>
    <d v="2009-03-29T08:14:27"/>
    <n v="1"/>
    <n v="3"/>
    <n v="745"/>
    <x v="1"/>
    <n v="6"/>
    <s v="6.01"/>
    <n v="1"/>
    <n v="28"/>
    <n v="6"/>
    <s v="0.41"/>
    <s v="0.09"/>
    <s v="4.67"/>
    <x v="0"/>
    <n v="2"/>
    <n v="22"/>
  </r>
  <r>
    <s v="hlt_ts_to_te"/>
    <n v="85"/>
    <n v="0"/>
    <s v="-"/>
    <n v="84"/>
    <d v="2006-07-31T15:14:12"/>
    <d v="2009-03-29T08:14:27"/>
    <n v="0"/>
    <n v="3"/>
    <n v="971"/>
    <x v="2"/>
    <n v="7"/>
    <s v="7.01"/>
    <n v="1"/>
    <n v="4"/>
    <n v="4"/>
    <s v="0.05"/>
    <s v="0.05"/>
    <n v="1"/>
    <x v="0"/>
    <n v="1"/>
    <n v="21"/>
  </r>
  <r>
    <s v="hlt_tt_to_tr"/>
    <n v="1"/>
    <n v="53"/>
    <n v="53"/>
    <n v="53"/>
    <d v="2008-04-08T08:56:41"/>
    <d v="2008-04-08T08:56:41"/>
    <n v="2"/>
    <n v="2"/>
    <n v="0"/>
    <x v="2"/>
    <n v="7"/>
    <n v="7"/>
    <n v="1"/>
    <n v="0"/>
    <n v="0"/>
    <n v="0"/>
    <n v="0"/>
    <m/>
    <x v="1"/>
    <n v="0"/>
    <n v="10"/>
  </r>
  <r>
    <s v="l1_bg_to_b"/>
    <n v="85"/>
    <n v="0"/>
    <s v="-"/>
    <n v="84"/>
    <d v="2006-07-31T15:14:12"/>
    <d v="2009-03-29T08:14:27"/>
    <n v="0"/>
    <n v="3"/>
    <n v="971"/>
    <x v="1"/>
    <n v="6"/>
    <s v="6.01"/>
    <n v="1"/>
    <n v="4"/>
    <n v="4"/>
    <s v="0.05"/>
    <s v="0.05"/>
    <n v="1"/>
    <x v="0"/>
    <n v="1"/>
    <n v="21"/>
  </r>
  <r>
    <s v="l1_bgs_to_bg"/>
    <n v="85"/>
    <n v="0"/>
    <s v="-"/>
    <n v="84"/>
    <d v="2006-07-31T15:14:12"/>
    <d v="2009-03-29T08:14:27"/>
    <n v="0"/>
    <n v="3"/>
    <n v="971"/>
    <x v="2"/>
    <n v="7"/>
    <s v="7.01"/>
    <n v="1"/>
    <n v="4"/>
    <n v="4"/>
    <s v="0.05"/>
    <s v="0.05"/>
    <n v="1"/>
    <x v="0"/>
    <n v="1"/>
    <n v="21"/>
  </r>
  <r>
    <s v="l1_bunch_group"/>
    <n v="85"/>
    <n v="0"/>
    <s v="-"/>
    <n v="84"/>
    <d v="2006-07-31T15:14:12"/>
    <d v="2009-03-29T08:14:27"/>
    <n v="0"/>
    <n v="3"/>
    <n v="971"/>
    <x v="1"/>
    <n v="7"/>
    <s v="6.2"/>
    <s v="1.17"/>
    <n v="7"/>
    <n v="6"/>
    <s v="0.08"/>
    <s v="0.07"/>
    <s v="1.17"/>
    <x v="0"/>
    <n v="1"/>
    <n v="21"/>
  </r>
  <r>
    <s v="l1_bunch_group_set"/>
    <n v="85"/>
    <n v="0"/>
    <s v="-"/>
    <n v="84"/>
    <d v="2006-07-31T15:14:12"/>
    <d v="2009-03-29T08:14:27"/>
    <n v="0"/>
    <n v="3"/>
    <n v="971"/>
    <x v="1"/>
    <n v="7"/>
    <s v="6.21"/>
    <s v="1.17"/>
    <n v="7"/>
    <n v="6"/>
    <s v="0.08"/>
    <s v="0.07"/>
    <s v="1.17"/>
    <x v="0"/>
    <n v="1"/>
    <n v="21"/>
  </r>
  <r>
    <s v="l1_calo_info"/>
    <n v="85"/>
    <n v="0"/>
    <s v="-"/>
    <n v="84"/>
    <d v="2006-07-31T15:14:12"/>
    <d v="2009-03-29T08:14:27"/>
    <n v="0"/>
    <n v="3"/>
    <n v="971"/>
    <x v="8"/>
    <n v="19"/>
    <s v="19.01"/>
    <n v="1"/>
    <n v="9"/>
    <n v="8"/>
    <s v="0.11"/>
    <s v="0.09"/>
    <s v="1.12"/>
    <x v="0"/>
    <n v="2"/>
    <n v="22"/>
  </r>
  <r>
    <s v="l1_calo_sin_cos"/>
    <n v="85"/>
    <n v="0"/>
    <s v="-"/>
    <n v="84"/>
    <d v="2006-07-31T15:14:12"/>
    <d v="2009-03-29T08:14:27"/>
    <n v="0"/>
    <n v="3"/>
    <n v="971"/>
    <x v="9"/>
    <n v="18"/>
    <s v="18.01"/>
    <n v="1"/>
    <n v="6"/>
    <n v="5"/>
    <s v="0.07"/>
    <s v="0.06"/>
    <s v="1.2"/>
    <x v="0"/>
    <n v="1"/>
    <n v="21"/>
  </r>
  <r>
    <s v="l1_ci_to_csc"/>
    <n v="85"/>
    <n v="0"/>
    <s v="-"/>
    <n v="84"/>
    <d v="2006-07-31T15:14:12"/>
    <d v="2009-03-29T08:14:27"/>
    <n v="0"/>
    <n v="3"/>
    <n v="971"/>
    <x v="1"/>
    <n v="6"/>
    <s v="6.01"/>
    <n v="1"/>
    <n v="4"/>
    <n v="4"/>
    <s v="0.05"/>
    <s v="0.05"/>
    <n v="1"/>
    <x v="0"/>
    <n v="1"/>
    <n v="21"/>
  </r>
  <r>
    <s v="l1_ctp_files"/>
    <n v="85"/>
    <n v="0"/>
    <s v="-"/>
    <n v="84"/>
    <d v="2006-07-31T15:14:12"/>
    <d v="2009-03-29T08:14:27"/>
    <n v="0"/>
    <n v="3"/>
    <n v="971"/>
    <x v="3"/>
    <n v="16"/>
    <s v="12.44"/>
    <n v="2"/>
    <n v="14"/>
    <n v="6"/>
    <s v="0.16"/>
    <s v="0.07"/>
    <s v="2.33"/>
    <x v="0"/>
    <n v="2"/>
    <n v="22"/>
  </r>
  <r>
    <s v="l1_ctp_smx"/>
    <n v="85"/>
    <n v="0"/>
    <s v="-"/>
    <n v="84"/>
    <d v="2006-07-31T15:14:12"/>
    <d v="2009-03-29T08:14:27"/>
    <n v="0"/>
    <n v="3"/>
    <n v="971"/>
    <x v="10"/>
    <n v="13"/>
    <s v="13.01"/>
    <n v="1"/>
    <n v="12"/>
    <n v="6"/>
    <s v="0.14"/>
    <s v="0.07"/>
    <n v="2"/>
    <x v="0"/>
    <n v="2"/>
    <n v="22"/>
  </r>
  <r>
    <s v="l1_dead_time"/>
    <n v="85"/>
    <n v="0"/>
    <s v="-"/>
    <n v="84"/>
    <d v="2006-07-31T15:14:12"/>
    <d v="2009-03-29T08:14:27"/>
    <n v="0"/>
    <n v="3"/>
    <n v="971"/>
    <x v="11"/>
    <n v="11"/>
    <s v="11.01"/>
    <n v="1"/>
    <n v="6"/>
    <n v="5"/>
    <s v="0.07"/>
    <s v="0.06"/>
    <s v="1.2"/>
    <x v="0"/>
    <n v="1"/>
    <n v="21"/>
  </r>
  <r>
    <s v="l1_jet_input"/>
    <n v="85"/>
    <n v="0"/>
    <s v="-"/>
    <n v="84"/>
    <d v="2006-07-31T15:14:12"/>
    <d v="2009-03-29T08:14:27"/>
    <n v="0"/>
    <n v="3"/>
    <n v="971"/>
    <x v="12"/>
    <n v="12"/>
    <s v="12.01"/>
    <n v="1"/>
    <n v="6"/>
    <n v="5"/>
    <s v="0.07"/>
    <s v="0.06"/>
    <s v="1.2"/>
    <x v="0"/>
    <n v="1"/>
    <n v="21"/>
  </r>
  <r>
    <s v="l1_master_table"/>
    <n v="84"/>
    <n v="0"/>
    <s v="-"/>
    <n v="84"/>
    <d v="2006-07-31T15:14:12"/>
    <d v="2009-03-29T08:14:27"/>
    <n v="0"/>
    <n v="3"/>
    <n v="971"/>
    <x v="13"/>
    <n v="15"/>
    <s v="14.88"/>
    <n v="1"/>
    <n v="10"/>
    <n v="8"/>
    <s v="0.12"/>
    <s v="0.1"/>
    <s v="1.25"/>
    <x v="0"/>
    <n v="2"/>
    <n v="22"/>
  </r>
  <r>
    <s v="l1_muctpi_info"/>
    <n v="85"/>
    <n v="0"/>
    <s v="-"/>
    <n v="84"/>
    <d v="2006-07-31T15:14:12"/>
    <d v="2009-03-29T08:14:27"/>
    <n v="0"/>
    <n v="3"/>
    <n v="971"/>
    <x v="4"/>
    <n v="9"/>
    <s v="9.01"/>
    <n v="1"/>
    <n v="6"/>
    <n v="5"/>
    <s v="0.07"/>
    <s v="0.06"/>
    <s v="1.2"/>
    <x v="0"/>
    <n v="1"/>
    <n v="21"/>
  </r>
  <r>
    <s v="l1_muon_threshold_set"/>
    <n v="16"/>
    <n v="69"/>
    <s v="-"/>
    <n v="84"/>
    <d v="2008-07-02T12:54:01"/>
    <d v="2009-03-29T08:14:27"/>
    <n v="2"/>
    <n v="3"/>
    <n v="269"/>
    <x v="14"/>
    <n v="20"/>
    <s v="22.25"/>
    <s v="0.83"/>
    <n v="13"/>
    <n v="1"/>
    <s v="0.81"/>
    <s v="0.06"/>
    <n v="13"/>
    <x v="0"/>
    <n v="2"/>
    <n v="22"/>
  </r>
  <r>
    <s v="l1_muon_threshold_sets"/>
    <n v="57"/>
    <n v="12"/>
    <n v="68"/>
    <n v="68"/>
    <d v="2006-11-07T10:13:03"/>
    <d v="2008-06-18T15:04:47"/>
    <n v="1"/>
    <n v="2"/>
    <n v="589"/>
    <x v="15"/>
    <n v="14"/>
    <s v="14.02"/>
    <n v="1"/>
    <n v="6"/>
    <n v="5"/>
    <s v="0.11"/>
    <s v="0.09"/>
    <s v="1.2"/>
    <x v="1"/>
    <n v="2"/>
    <n v="12"/>
  </r>
  <r>
    <s v="l1_pits"/>
    <n v="45"/>
    <n v="40"/>
    <s v="-"/>
    <n v="84"/>
    <d v="2007-10-07T12:56:49"/>
    <d v="2009-03-29T08:14:27"/>
    <n v="2"/>
    <n v="3"/>
    <n v="538"/>
    <x v="2"/>
    <n v="7"/>
    <n v="7"/>
    <n v="1"/>
    <n v="1"/>
    <n v="1"/>
    <s v="0.02"/>
    <s v="0.02"/>
    <n v="1"/>
    <x v="0"/>
    <n v="1"/>
    <n v="21"/>
  </r>
  <r>
    <s v="l1_prescale_set"/>
    <n v="85"/>
    <n v="0"/>
    <s v="-"/>
    <n v="84"/>
    <d v="2006-07-31T15:14:12"/>
    <d v="2009-03-29T08:14:27"/>
    <n v="0"/>
    <n v="3"/>
    <n v="971"/>
    <x v="16"/>
    <n v="266"/>
    <n v="266"/>
    <n v="1"/>
    <n v="15"/>
    <n v="12"/>
    <s v="0.18"/>
    <s v="0.14"/>
    <s v="1.25"/>
    <x v="0"/>
    <n v="2"/>
    <n v="22"/>
  </r>
  <r>
    <s v="l1_prescale_set_alias"/>
    <n v="55"/>
    <n v="30"/>
    <s v="-"/>
    <n v="84"/>
    <d v="2007-05-30T09:26:30"/>
    <d v="2009-03-29T08:14:27"/>
    <n v="1"/>
    <n v="3"/>
    <n v="668"/>
    <x v="2"/>
    <n v="7"/>
    <s v="7.02"/>
    <n v="1"/>
    <n v="5"/>
    <n v="4"/>
    <s v="0.09"/>
    <s v="0.07"/>
    <s v="1.25"/>
    <x v="0"/>
    <n v="1"/>
    <n v="21"/>
  </r>
  <r>
    <s v="l1_prescaled_clock"/>
    <n v="85"/>
    <n v="0"/>
    <s v="-"/>
    <n v="84"/>
    <d v="2006-07-31T15:14:12"/>
    <d v="2009-03-29T08:14:27"/>
    <n v="0"/>
    <n v="3"/>
    <n v="971"/>
    <x v="3"/>
    <n v="8"/>
    <s v="8.01"/>
    <n v="1"/>
    <n v="6"/>
    <n v="5"/>
    <s v="0.07"/>
    <s v="0.06"/>
    <s v="1.2"/>
    <x v="0"/>
    <n v="1"/>
    <n v="21"/>
  </r>
  <r>
    <s v="l1_random"/>
    <n v="85"/>
    <n v="0"/>
    <s v="-"/>
    <n v="84"/>
    <d v="2006-07-31T15:14:12"/>
    <d v="2009-03-29T08:14:27"/>
    <n v="0"/>
    <n v="3"/>
    <n v="971"/>
    <x v="3"/>
    <n v="12"/>
    <s v="10.44"/>
    <s v="1.5"/>
    <n v="12"/>
    <n v="7"/>
    <s v="0.14"/>
    <s v="0.08"/>
    <s v="1.71"/>
    <x v="0"/>
    <n v="2"/>
    <n v="22"/>
  </r>
  <r>
    <s v="l1_random_rates"/>
    <n v="52"/>
    <n v="33"/>
    <s v="-"/>
    <n v="84"/>
    <d v="2007-07-03T11:48:39"/>
    <d v="2009-03-29T08:14:27"/>
    <n v="1"/>
    <n v="3"/>
    <n v="634"/>
    <x v="17"/>
    <n v="3"/>
    <s v="2.98"/>
    <s v="1.5"/>
    <n v="3"/>
    <n v="1"/>
    <s v="0.06"/>
    <s v="0.02"/>
    <n v="3"/>
    <x v="0"/>
    <n v="1"/>
    <n v="21"/>
  </r>
  <r>
    <s v="l1_ti_to_tt"/>
    <n v="85"/>
    <n v="0"/>
    <s v="-"/>
    <n v="84"/>
    <d v="2006-07-31T15:14:12"/>
    <d v="2009-03-29T08:14:27"/>
    <n v="0"/>
    <n v="3"/>
    <n v="971"/>
    <x v="3"/>
    <n v="8"/>
    <s v="8.01"/>
    <n v="1"/>
    <n v="4"/>
    <n v="4"/>
    <s v="0.05"/>
    <s v="0.05"/>
    <n v="1"/>
    <x v="0"/>
    <n v="1"/>
    <n v="21"/>
  </r>
  <r>
    <s v="l1_tm_to_ps"/>
    <n v="18"/>
    <n v="67"/>
    <s v="-"/>
    <n v="84"/>
    <d v="2008-06-11T16:30:32"/>
    <d v="2009-03-29T08:14:27"/>
    <n v="2"/>
    <n v="3"/>
    <n v="290"/>
    <x v="1"/>
    <n v="6"/>
    <n v="6"/>
    <n v="1"/>
    <n v="0"/>
    <n v="0"/>
    <n v="0"/>
    <n v="0"/>
    <m/>
    <x v="0"/>
    <n v="0"/>
    <n v="20"/>
  </r>
  <r>
    <s v="l1_tm_to_ti"/>
    <n v="85"/>
    <n v="0"/>
    <s v="-"/>
    <n v="84"/>
    <d v="2006-07-31T15:14:12"/>
    <d v="2009-03-29T08:14:27"/>
    <n v="0"/>
    <n v="3"/>
    <n v="971"/>
    <x v="2"/>
    <n v="6"/>
    <s v="6.28"/>
    <s v="0.86"/>
    <n v="5"/>
    <n v="5"/>
    <s v="0.06"/>
    <s v="0.06"/>
    <n v="1"/>
    <x v="0"/>
    <n v="1"/>
    <n v="21"/>
  </r>
  <r>
    <s v="l1_tm_to_tt"/>
    <n v="85"/>
    <n v="0"/>
    <s v="-"/>
    <n v="84"/>
    <d v="2006-07-31T15:14:12"/>
    <d v="2009-03-29T08:14:27"/>
    <n v="0"/>
    <n v="3"/>
    <n v="971"/>
    <x v="11"/>
    <n v="11"/>
    <s v="11.09"/>
    <n v="1"/>
    <n v="13"/>
    <n v="7"/>
    <s v="0.15"/>
    <s v="0.08"/>
    <s v="1.86"/>
    <x v="0"/>
    <n v="2"/>
    <n v="22"/>
  </r>
  <r>
    <s v="l1_tm_to_tt_forced"/>
    <n v="85"/>
    <n v="0"/>
    <s v="-"/>
    <n v="84"/>
    <d v="2006-07-31T15:14:12"/>
    <d v="2009-03-29T08:14:27"/>
    <n v="0"/>
    <n v="3"/>
    <n v="971"/>
    <x v="1"/>
    <n v="6"/>
    <s v="6.01"/>
    <n v="1"/>
    <n v="4"/>
    <n v="4"/>
    <s v="0.05"/>
    <s v="0.05"/>
    <n v="1"/>
    <x v="0"/>
    <n v="1"/>
    <n v="21"/>
  </r>
  <r>
    <s v="l1_tm_to_tt_mon"/>
    <n v="45"/>
    <n v="40"/>
    <s v="-"/>
    <n v="84"/>
    <d v="2007-10-07T12:56:49"/>
    <d v="2009-03-29T08:14:27"/>
    <n v="2"/>
    <n v="3"/>
    <n v="538"/>
    <x v="11"/>
    <n v="11"/>
    <n v="11"/>
    <n v="1"/>
    <n v="4"/>
    <n v="2"/>
    <s v="0.09"/>
    <s v="0.04"/>
    <n v="2"/>
    <x v="0"/>
    <n v="1"/>
    <n v="21"/>
  </r>
  <r>
    <s v="l1_trigger_item"/>
    <n v="85"/>
    <n v="0"/>
    <s v="-"/>
    <n v="84"/>
    <d v="2006-07-31T15:14:12"/>
    <d v="2009-03-29T08:14:27"/>
    <n v="0"/>
    <n v="3"/>
    <n v="971"/>
    <x v="4"/>
    <n v="12"/>
    <s v="11.07"/>
    <s v="1.33"/>
    <n v="9"/>
    <n v="9"/>
    <s v="0.11"/>
    <s v="0.11"/>
    <n v="1"/>
    <x v="0"/>
    <n v="2"/>
    <n v="22"/>
  </r>
  <r>
    <s v="l1_trigger_menu"/>
    <n v="85"/>
    <n v="0"/>
    <s v="-"/>
    <n v="84"/>
    <d v="2006-07-31T15:14:12"/>
    <d v="2009-03-29T08:14:27"/>
    <n v="0"/>
    <n v="3"/>
    <n v="971"/>
    <x v="11"/>
    <n v="10"/>
    <s v="10.4"/>
    <s v="0.91"/>
    <n v="9"/>
    <n v="6"/>
    <s v="0.11"/>
    <s v="0.07"/>
    <s v="1.5"/>
    <x v="0"/>
    <n v="2"/>
    <n v="22"/>
  </r>
  <r>
    <s v="l1_trigger_threshold"/>
    <n v="85"/>
    <n v="0"/>
    <s v="-"/>
    <n v="84"/>
    <d v="2006-07-31T15:14:12"/>
    <d v="2009-03-29T08:14:27"/>
    <n v="0"/>
    <n v="3"/>
    <n v="971"/>
    <x v="3"/>
    <n v="10"/>
    <s v="9.59"/>
    <s v="1.25"/>
    <n v="8"/>
    <n v="6"/>
    <s v="0.09"/>
    <s v="0.07"/>
    <s v="1.33"/>
    <x v="0"/>
    <n v="1"/>
    <n v="21"/>
  </r>
  <r>
    <s v="l1_trigger_threshold_value"/>
    <n v="85"/>
    <n v="0"/>
    <s v="-"/>
    <n v="84"/>
    <d v="2006-07-31T15:14:12"/>
    <d v="2009-03-29T08:14:27"/>
    <n v="0"/>
    <n v="3"/>
    <n v="971"/>
    <x v="18"/>
    <n v="17"/>
    <s v="17.01"/>
    <n v="1"/>
    <n v="20"/>
    <n v="10"/>
    <s v="0.24"/>
    <s v="0.12"/>
    <n v="2"/>
    <x v="0"/>
    <n v="2"/>
    <n v="22"/>
  </r>
  <r>
    <s v="l1_trigger_type"/>
    <n v="57"/>
    <n v="0"/>
    <n v="56"/>
    <n v="56"/>
    <d v="2006-07-31T15:14:12"/>
    <d v="2008-04-09T09:15:38"/>
    <n v="0"/>
    <n v="2"/>
    <n v="617"/>
    <x v="15"/>
    <n v="14"/>
    <s v="14.02"/>
    <n v="1"/>
    <n v="6"/>
    <n v="5"/>
    <s v="0.11"/>
    <s v="0.09"/>
    <s v="1.2"/>
    <x v="1"/>
    <n v="2"/>
    <n v="12"/>
  </r>
  <r>
    <s v="l1_tt_to_ttv"/>
    <n v="85"/>
    <n v="0"/>
    <s v="-"/>
    <n v="84"/>
    <d v="2006-07-31T15:14:12"/>
    <d v="2009-03-29T08:14:27"/>
    <n v="0"/>
    <n v="3"/>
    <n v="971"/>
    <x v="1"/>
    <n v="6"/>
    <s v="6.01"/>
    <n v="1"/>
    <n v="4"/>
    <n v="4"/>
    <s v="0.05"/>
    <s v="0.05"/>
    <n v="1"/>
    <x v="0"/>
    <n v="1"/>
    <n v="21"/>
  </r>
  <r>
    <s v="super_master_table"/>
    <n v="85"/>
    <n v="0"/>
    <s v="-"/>
    <n v="84"/>
    <d v="2006-07-31T15:14:12"/>
    <d v="2009-03-29T08:14:27"/>
    <n v="0"/>
    <n v="3"/>
    <n v="971"/>
    <x v="3"/>
    <n v="12"/>
    <s v="9.42"/>
    <s v="1.5"/>
    <n v="10"/>
    <n v="9"/>
    <s v="0.12"/>
    <s v="0.11"/>
    <s v="1.11"/>
    <x v="0"/>
    <n v="2"/>
    <n v="22"/>
  </r>
  <r>
    <s v="trigger_alias"/>
    <n v="57"/>
    <n v="28"/>
    <s v="-"/>
    <n v="84"/>
    <d v="2007-05-18T13:31:29"/>
    <d v="2009-03-29T08:14:27"/>
    <n v="1"/>
    <n v="3"/>
    <n v="680"/>
    <x v="3"/>
    <n v="7"/>
    <s v="7.02"/>
    <s v="0.88"/>
    <n v="8"/>
    <n v="6"/>
    <s v="0.14"/>
    <s v="0.11"/>
    <s v="1.33"/>
    <x v="0"/>
    <n v="2"/>
    <n v="22"/>
  </r>
  <r>
    <s v="trigger_log"/>
    <n v="34"/>
    <n v="51"/>
    <s v="-"/>
    <n v="84"/>
    <d v="2008-04-02T16:14:38"/>
    <d v="2009-03-29T08:14:27"/>
    <n v="2"/>
    <n v="3"/>
    <n v="360"/>
    <x v="5"/>
    <n v="4"/>
    <s v="3.68"/>
    <s v="1.33"/>
    <n v="5"/>
    <n v="3"/>
    <s v="0.15"/>
    <s v="0.09"/>
    <s v="1.67"/>
    <x v="0"/>
    <n v="1"/>
    <n v="21"/>
  </r>
  <r>
    <s v="trigger_next_run"/>
    <n v="85"/>
    <n v="0"/>
    <s v="-"/>
    <n v="84"/>
    <d v="2006-07-31T15:14:12"/>
    <d v="2009-03-29T08:14:27"/>
    <n v="0"/>
    <n v="3"/>
    <n v="971"/>
    <x v="7"/>
    <n v="5"/>
    <s v="5.01"/>
    <n v="1"/>
    <n v="4"/>
    <n v="4"/>
    <s v="0.05"/>
    <s v="0.05"/>
    <n v="1"/>
    <x v="0"/>
    <n v="1"/>
    <n v="21"/>
  </r>
  <r>
    <s v="trigger_schema"/>
    <n v="43"/>
    <n v="42"/>
    <s v="-"/>
    <n v="84"/>
    <d v="2007-10-16T14:21:55"/>
    <d v="2009-03-29T08:14:27"/>
    <n v="2"/>
    <n v="3"/>
    <n v="529"/>
    <x v="5"/>
    <n v="3"/>
    <n v="3"/>
    <n v="1"/>
    <n v="2"/>
    <n v="1"/>
    <s v="0.05"/>
    <s v="0.02"/>
    <n v="2"/>
    <x v="0"/>
    <n v="1"/>
    <n v="21"/>
  </r>
  <r>
    <s v="tt_users"/>
    <n v="28"/>
    <n v="57"/>
    <s v="-"/>
    <n v="84"/>
    <d v="2008-04-09T13:09:11"/>
    <d v="2009-03-29T08:14:27"/>
    <n v="2"/>
    <n v="3"/>
    <n v="353"/>
    <x v="5"/>
    <n v="3"/>
    <n v="3"/>
    <n v="1"/>
    <n v="0"/>
    <n v="0"/>
    <n v="0"/>
    <n v="0"/>
    <m/>
    <x v="0"/>
    <n v="0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B4376-EC4D-4542-8657-D447F8EFA4E9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4:AS8" firstHeaderRow="1" firstDataRow="2" firstDataCol="1"/>
  <pivotFields count="22">
    <pivotField dataField="1"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axis="axisCol" showAll="0">
      <items count="20">
        <item x="0"/>
        <item x="17"/>
        <item x="5"/>
        <item x="7"/>
        <item x="1"/>
        <item x="2"/>
        <item x="3"/>
        <item x="4"/>
        <item x="6"/>
        <item x="11"/>
        <item x="12"/>
        <item x="10"/>
        <item x="15"/>
        <item x="13"/>
        <item x="18"/>
        <item x="9"/>
        <item x="8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19"/>
  </rowFields>
  <rowItems count="3">
    <i>
      <x/>
    </i>
    <i>
      <x v="1"/>
    </i>
    <i t="grand">
      <x/>
    </i>
  </rowItems>
  <colFields count="1">
    <field x="1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Tab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E545-F34A-47D4-9433-C1572AC5EBB7}">
  <dimension ref="A1:AS89"/>
  <sheetViews>
    <sheetView tabSelected="1" workbookViewId="0">
      <selection activeCell="X27" sqref="X27"/>
    </sheetView>
  </sheetViews>
  <sheetFormatPr defaultRowHeight="12.75" x14ac:dyDescent="0.2"/>
  <cols>
    <col min="25" max="25" width="12.28515625" bestFit="1" customWidth="1"/>
    <col min="26" max="26" width="14.5703125" bestFit="1" customWidth="1"/>
    <col min="27" max="29" width="2" bestFit="1" customWidth="1"/>
    <col min="30" max="31" width="3" bestFit="1" customWidth="1"/>
    <col min="32" max="33" width="2" bestFit="1" customWidth="1"/>
    <col min="34" max="43" width="3" bestFit="1" customWidth="1"/>
    <col min="44" max="44" width="4" bestFit="1" customWidth="1"/>
    <col min="45" max="45" width="10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45" x14ac:dyDescent="0.2">
      <c r="A2" t="s">
        <v>22</v>
      </c>
      <c r="B2">
        <v>5</v>
      </c>
      <c r="C2">
        <v>80</v>
      </c>
      <c r="D2" t="s">
        <v>23</v>
      </c>
      <c r="E2">
        <v>84</v>
      </c>
      <c r="F2" s="1">
        <v>39792.561180555553</v>
      </c>
      <c r="G2" s="1">
        <v>39901.343368055554</v>
      </c>
      <c r="H2">
        <v>3</v>
      </c>
      <c r="I2">
        <v>3</v>
      </c>
      <c r="J2">
        <v>108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T2">
        <v>20</v>
      </c>
      <c r="U2">
        <v>0</v>
      </c>
      <c r="V2">
        <v>20</v>
      </c>
    </row>
    <row r="3" spans="1:45" x14ac:dyDescent="0.2">
      <c r="A3" t="s">
        <v>24</v>
      </c>
      <c r="B3">
        <v>15</v>
      </c>
      <c r="C3">
        <v>70</v>
      </c>
      <c r="D3" t="s">
        <v>23</v>
      </c>
      <c r="E3">
        <v>84</v>
      </c>
      <c r="F3" s="1">
        <v>39633.627465277779</v>
      </c>
      <c r="G3" s="1">
        <v>39901.343368055554</v>
      </c>
      <c r="H3">
        <v>2</v>
      </c>
      <c r="I3">
        <v>3</v>
      </c>
      <c r="J3">
        <v>267</v>
      </c>
      <c r="K3">
        <v>6</v>
      </c>
      <c r="L3">
        <v>6</v>
      </c>
      <c r="M3">
        <v>6</v>
      </c>
      <c r="N3">
        <v>1</v>
      </c>
      <c r="O3">
        <v>0</v>
      </c>
      <c r="P3">
        <v>0</v>
      </c>
      <c r="Q3">
        <v>0</v>
      </c>
      <c r="R3">
        <v>0</v>
      </c>
      <c r="T3">
        <v>20</v>
      </c>
      <c r="U3">
        <v>0</v>
      </c>
      <c r="V3">
        <v>20</v>
      </c>
    </row>
    <row r="4" spans="1:45" x14ac:dyDescent="0.2">
      <c r="A4" t="s">
        <v>25</v>
      </c>
      <c r="B4">
        <v>12</v>
      </c>
      <c r="C4">
        <v>73</v>
      </c>
      <c r="D4" t="s">
        <v>23</v>
      </c>
      <c r="E4">
        <v>84</v>
      </c>
      <c r="F4" s="1">
        <v>39652.576585648145</v>
      </c>
      <c r="G4" s="1">
        <v>39901.343368055554</v>
      </c>
      <c r="H4">
        <v>2</v>
      </c>
      <c r="I4">
        <v>3</v>
      </c>
      <c r="J4">
        <v>248</v>
      </c>
      <c r="K4">
        <v>6</v>
      </c>
      <c r="L4">
        <v>6</v>
      </c>
      <c r="M4">
        <v>6</v>
      </c>
      <c r="N4">
        <v>1</v>
      </c>
      <c r="O4">
        <v>0</v>
      </c>
      <c r="P4">
        <v>0</v>
      </c>
      <c r="Q4">
        <v>0</v>
      </c>
      <c r="R4">
        <v>0</v>
      </c>
      <c r="T4">
        <v>20</v>
      </c>
      <c r="U4">
        <v>0</v>
      </c>
      <c r="V4">
        <v>20</v>
      </c>
      <c r="Y4" s="2" t="s">
        <v>199</v>
      </c>
      <c r="Z4" s="2" t="s">
        <v>198</v>
      </c>
    </row>
    <row r="5" spans="1:45" x14ac:dyDescent="0.2">
      <c r="A5" t="s">
        <v>26</v>
      </c>
      <c r="B5">
        <v>15</v>
      </c>
      <c r="C5">
        <v>70</v>
      </c>
      <c r="D5" t="s">
        <v>23</v>
      </c>
      <c r="E5">
        <v>84</v>
      </c>
      <c r="F5" s="1">
        <v>39633.627465277779</v>
      </c>
      <c r="G5" s="1">
        <v>39901.343368055554</v>
      </c>
      <c r="H5">
        <v>2</v>
      </c>
      <c r="I5">
        <v>3</v>
      </c>
      <c r="J5">
        <v>267</v>
      </c>
      <c r="K5">
        <v>6</v>
      </c>
      <c r="L5">
        <v>7</v>
      </c>
      <c r="M5" t="s">
        <v>27</v>
      </c>
      <c r="N5" t="s">
        <v>28</v>
      </c>
      <c r="O5">
        <v>1</v>
      </c>
      <c r="P5">
        <v>1</v>
      </c>
      <c r="Q5" t="s">
        <v>29</v>
      </c>
      <c r="R5" t="s">
        <v>29</v>
      </c>
      <c r="S5">
        <v>1</v>
      </c>
      <c r="T5">
        <v>20</v>
      </c>
      <c r="U5">
        <v>1</v>
      </c>
      <c r="V5">
        <v>21</v>
      </c>
      <c r="Y5" s="2" t="s">
        <v>196</v>
      </c>
      <c r="Z5">
        <v>1</v>
      </c>
      <c r="AA5">
        <v>2</v>
      </c>
      <c r="AB5">
        <v>3</v>
      </c>
      <c r="AC5">
        <v>5</v>
      </c>
      <c r="AD5">
        <v>6</v>
      </c>
      <c r="AE5">
        <v>7</v>
      </c>
      <c r="AF5">
        <v>8</v>
      </c>
      <c r="AG5">
        <v>9</v>
      </c>
      <c r="AH5">
        <v>10</v>
      </c>
      <c r="AI5">
        <v>11</v>
      </c>
      <c r="AJ5">
        <v>12</v>
      </c>
      <c r="AK5">
        <v>13</v>
      </c>
      <c r="AL5">
        <v>14</v>
      </c>
      <c r="AM5">
        <v>15</v>
      </c>
      <c r="AN5">
        <v>17</v>
      </c>
      <c r="AO5">
        <v>18</v>
      </c>
      <c r="AP5">
        <v>19</v>
      </c>
      <c r="AQ5">
        <v>24</v>
      </c>
      <c r="AR5">
        <v>266</v>
      </c>
      <c r="AS5" t="s">
        <v>197</v>
      </c>
    </row>
    <row r="6" spans="1:45" x14ac:dyDescent="0.2">
      <c r="A6" t="s">
        <v>30</v>
      </c>
      <c r="B6">
        <v>15</v>
      </c>
      <c r="C6">
        <v>70</v>
      </c>
      <c r="D6" t="s">
        <v>23</v>
      </c>
      <c r="E6">
        <v>84</v>
      </c>
      <c r="F6" s="1">
        <v>39633.627465277779</v>
      </c>
      <c r="G6" s="1">
        <v>39901.343368055554</v>
      </c>
      <c r="H6">
        <v>2</v>
      </c>
      <c r="I6">
        <v>3</v>
      </c>
      <c r="J6">
        <v>267</v>
      </c>
      <c r="K6">
        <v>7</v>
      </c>
      <c r="L6">
        <v>7</v>
      </c>
      <c r="M6">
        <v>7</v>
      </c>
      <c r="N6">
        <v>1</v>
      </c>
      <c r="O6">
        <v>0</v>
      </c>
      <c r="P6">
        <v>0</v>
      </c>
      <c r="Q6">
        <v>0</v>
      </c>
      <c r="R6">
        <v>0</v>
      </c>
      <c r="T6">
        <v>20</v>
      </c>
      <c r="U6">
        <v>0</v>
      </c>
      <c r="V6">
        <v>20</v>
      </c>
      <c r="Y6" s="3">
        <v>10</v>
      </c>
      <c r="Z6" s="4"/>
      <c r="AA6" s="4"/>
      <c r="AB6" s="4">
        <v>3</v>
      </c>
      <c r="AC6" s="4">
        <v>1</v>
      </c>
      <c r="AD6" s="4">
        <v>5</v>
      </c>
      <c r="AE6" s="4">
        <v>4</v>
      </c>
      <c r="AF6" s="4"/>
      <c r="AG6" s="4"/>
      <c r="AH6" s="4"/>
      <c r="AI6" s="4"/>
      <c r="AJ6" s="4"/>
      <c r="AK6" s="4"/>
      <c r="AL6" s="4">
        <v>2</v>
      </c>
      <c r="AM6" s="4"/>
      <c r="AN6" s="4"/>
      <c r="AO6" s="4"/>
      <c r="AP6" s="4"/>
      <c r="AQ6" s="4"/>
      <c r="AR6" s="4"/>
      <c r="AS6" s="4">
        <v>15</v>
      </c>
    </row>
    <row r="7" spans="1:45" x14ac:dyDescent="0.2">
      <c r="A7" t="s">
        <v>31</v>
      </c>
      <c r="B7">
        <v>15</v>
      </c>
      <c r="C7">
        <v>70</v>
      </c>
      <c r="D7" t="s">
        <v>23</v>
      </c>
      <c r="E7">
        <v>84</v>
      </c>
      <c r="F7" s="1">
        <v>39633.627465277779</v>
      </c>
      <c r="G7" s="1">
        <v>39901.343368055554</v>
      </c>
      <c r="H7">
        <v>2</v>
      </c>
      <c r="I7">
        <v>3</v>
      </c>
      <c r="J7">
        <v>267</v>
      </c>
      <c r="K7">
        <v>7</v>
      </c>
      <c r="L7">
        <v>7</v>
      </c>
      <c r="M7">
        <v>7</v>
      </c>
      <c r="N7">
        <v>1</v>
      </c>
      <c r="O7">
        <v>0</v>
      </c>
      <c r="P7">
        <v>0</v>
      </c>
      <c r="Q7">
        <v>0</v>
      </c>
      <c r="R7">
        <v>0</v>
      </c>
      <c r="T7">
        <v>20</v>
      </c>
      <c r="U7">
        <v>0</v>
      </c>
      <c r="V7">
        <v>20</v>
      </c>
      <c r="Y7" s="3">
        <v>20</v>
      </c>
      <c r="Z7" s="4">
        <v>1</v>
      </c>
      <c r="AA7" s="4">
        <v>1</v>
      </c>
      <c r="AB7" s="4">
        <v>4</v>
      </c>
      <c r="AC7" s="4">
        <v>2</v>
      </c>
      <c r="AD7" s="4">
        <v>24</v>
      </c>
      <c r="AE7" s="4">
        <v>15</v>
      </c>
      <c r="AF7" s="4">
        <v>9</v>
      </c>
      <c r="AG7" s="4">
        <v>3</v>
      </c>
      <c r="AH7" s="4">
        <v>2</v>
      </c>
      <c r="AI7" s="4">
        <v>4</v>
      </c>
      <c r="AJ7" s="4">
        <v>1</v>
      </c>
      <c r="AK7" s="4">
        <v>1</v>
      </c>
      <c r="AL7" s="4"/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73</v>
      </c>
    </row>
    <row r="8" spans="1:45" x14ac:dyDescent="0.2">
      <c r="A8" t="s">
        <v>32</v>
      </c>
      <c r="B8">
        <v>15</v>
      </c>
      <c r="C8">
        <v>70</v>
      </c>
      <c r="D8" t="s">
        <v>23</v>
      </c>
      <c r="E8">
        <v>84</v>
      </c>
      <c r="F8" s="1">
        <v>39633.627465277779</v>
      </c>
      <c r="G8" s="1">
        <v>39901.343368055554</v>
      </c>
      <c r="H8">
        <v>2</v>
      </c>
      <c r="I8">
        <v>3</v>
      </c>
      <c r="J8">
        <v>267</v>
      </c>
      <c r="K8">
        <v>8</v>
      </c>
      <c r="L8">
        <v>10</v>
      </c>
      <c r="M8" t="s">
        <v>33</v>
      </c>
      <c r="N8" t="s">
        <v>34</v>
      </c>
      <c r="O8">
        <v>2</v>
      </c>
      <c r="P8">
        <v>1</v>
      </c>
      <c r="Q8" t="s">
        <v>35</v>
      </c>
      <c r="R8" t="s">
        <v>29</v>
      </c>
      <c r="S8">
        <v>2</v>
      </c>
      <c r="T8">
        <v>20</v>
      </c>
      <c r="U8">
        <v>1</v>
      </c>
      <c r="V8">
        <v>21</v>
      </c>
      <c r="Y8" s="3" t="s">
        <v>197</v>
      </c>
      <c r="Z8" s="4">
        <v>1</v>
      </c>
      <c r="AA8" s="4">
        <v>1</v>
      </c>
      <c r="AB8" s="4">
        <v>7</v>
      </c>
      <c r="AC8" s="4">
        <v>3</v>
      </c>
      <c r="AD8" s="4">
        <v>29</v>
      </c>
      <c r="AE8" s="4">
        <v>19</v>
      </c>
      <c r="AF8" s="4">
        <v>9</v>
      </c>
      <c r="AG8" s="4">
        <v>3</v>
      </c>
      <c r="AH8" s="4">
        <v>2</v>
      </c>
      <c r="AI8" s="4">
        <v>4</v>
      </c>
      <c r="AJ8" s="4">
        <v>1</v>
      </c>
      <c r="AK8" s="4">
        <v>1</v>
      </c>
      <c r="AL8" s="4">
        <v>2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  <c r="AR8" s="4">
        <v>1</v>
      </c>
      <c r="AS8" s="4">
        <v>88</v>
      </c>
    </row>
    <row r="9" spans="1:45" x14ac:dyDescent="0.2">
      <c r="A9" t="s">
        <v>36</v>
      </c>
      <c r="B9">
        <v>15</v>
      </c>
      <c r="C9">
        <v>70</v>
      </c>
      <c r="D9" t="s">
        <v>23</v>
      </c>
      <c r="E9">
        <v>84</v>
      </c>
      <c r="F9" s="1">
        <v>39633.627465277779</v>
      </c>
      <c r="G9" s="1">
        <v>39901.343368055554</v>
      </c>
      <c r="H9">
        <v>2</v>
      </c>
      <c r="I9">
        <v>3</v>
      </c>
      <c r="J9">
        <v>267</v>
      </c>
      <c r="K9">
        <v>7</v>
      </c>
      <c r="L9">
        <v>7</v>
      </c>
      <c r="M9">
        <v>7</v>
      </c>
      <c r="N9">
        <v>1</v>
      </c>
      <c r="O9">
        <v>0</v>
      </c>
      <c r="P9">
        <v>0</v>
      </c>
      <c r="Q9">
        <v>0</v>
      </c>
      <c r="R9">
        <v>0</v>
      </c>
      <c r="T9">
        <v>20</v>
      </c>
      <c r="U9">
        <v>0</v>
      </c>
      <c r="V9">
        <v>20</v>
      </c>
    </row>
    <row r="10" spans="1:45" x14ac:dyDescent="0.2">
      <c r="A10" t="s">
        <v>37</v>
      </c>
      <c r="B10">
        <v>15</v>
      </c>
      <c r="C10">
        <v>70</v>
      </c>
      <c r="D10" t="s">
        <v>23</v>
      </c>
      <c r="E10">
        <v>84</v>
      </c>
      <c r="F10" s="1">
        <v>39633.627465277779</v>
      </c>
      <c r="G10" s="1">
        <v>39901.343368055554</v>
      </c>
      <c r="H10">
        <v>2</v>
      </c>
      <c r="I10">
        <v>3</v>
      </c>
      <c r="J10">
        <v>267</v>
      </c>
      <c r="K10">
        <v>6</v>
      </c>
      <c r="L10">
        <v>6</v>
      </c>
      <c r="M10">
        <v>6</v>
      </c>
      <c r="N10">
        <v>1</v>
      </c>
      <c r="O10">
        <v>0</v>
      </c>
      <c r="P10">
        <v>0</v>
      </c>
      <c r="Q10">
        <v>0</v>
      </c>
      <c r="R10">
        <v>0</v>
      </c>
      <c r="T10">
        <v>20</v>
      </c>
      <c r="U10">
        <v>0</v>
      </c>
      <c r="V10">
        <v>20</v>
      </c>
    </row>
    <row r="11" spans="1:45" x14ac:dyDescent="0.2">
      <c r="A11" t="s">
        <v>38</v>
      </c>
      <c r="B11">
        <v>8</v>
      </c>
      <c r="C11">
        <v>77</v>
      </c>
      <c r="D11" t="s">
        <v>23</v>
      </c>
      <c r="E11">
        <v>84</v>
      </c>
      <c r="F11" s="1">
        <v>39661.356087962966</v>
      </c>
      <c r="G11" s="1">
        <v>39901.343368055554</v>
      </c>
      <c r="H11">
        <v>3</v>
      </c>
      <c r="I11">
        <v>3</v>
      </c>
      <c r="J11">
        <v>239</v>
      </c>
      <c r="K11">
        <v>6</v>
      </c>
      <c r="L11">
        <v>6</v>
      </c>
      <c r="M11">
        <v>6</v>
      </c>
      <c r="N11">
        <v>1</v>
      </c>
      <c r="O11">
        <v>0</v>
      </c>
      <c r="P11">
        <v>0</v>
      </c>
      <c r="Q11">
        <v>0</v>
      </c>
      <c r="R11">
        <v>0</v>
      </c>
      <c r="T11">
        <v>20</v>
      </c>
      <c r="U11">
        <v>0</v>
      </c>
      <c r="V11">
        <v>20</v>
      </c>
      <c r="Z11" s="4"/>
      <c r="AA11" s="4"/>
      <c r="AB11" s="4">
        <v>3</v>
      </c>
      <c r="AC11" s="4">
        <v>1</v>
      </c>
      <c r="AD11" s="4">
        <v>5</v>
      </c>
      <c r="AE11" s="4">
        <v>4</v>
      </c>
      <c r="AF11" s="4"/>
      <c r="AG11" s="4"/>
      <c r="AH11" s="4"/>
      <c r="AI11" s="5">
        <f>SUM(Z11:AH11)</f>
        <v>13</v>
      </c>
    </row>
    <row r="12" spans="1:45" x14ac:dyDescent="0.2">
      <c r="A12" t="s">
        <v>39</v>
      </c>
      <c r="B12">
        <v>85</v>
      </c>
      <c r="C12">
        <v>0</v>
      </c>
      <c r="D12" t="s">
        <v>23</v>
      </c>
      <c r="E12">
        <v>84</v>
      </c>
      <c r="F12" s="1">
        <v>38929.63486111111</v>
      </c>
      <c r="G12" s="1">
        <v>39901.343368055554</v>
      </c>
      <c r="H12">
        <v>0</v>
      </c>
      <c r="I12">
        <v>3</v>
      </c>
      <c r="J12">
        <v>971</v>
      </c>
      <c r="K12">
        <v>9</v>
      </c>
      <c r="L12">
        <v>10</v>
      </c>
      <c r="M12" t="s">
        <v>40</v>
      </c>
      <c r="N12" t="s">
        <v>41</v>
      </c>
      <c r="O12">
        <v>16</v>
      </c>
      <c r="P12">
        <v>10</v>
      </c>
      <c r="Q12" t="s">
        <v>42</v>
      </c>
      <c r="R12" t="s">
        <v>43</v>
      </c>
      <c r="S12" t="s">
        <v>44</v>
      </c>
      <c r="T12">
        <v>20</v>
      </c>
      <c r="U12">
        <v>2</v>
      </c>
      <c r="V12">
        <v>22</v>
      </c>
      <c r="Z12" s="4">
        <v>1</v>
      </c>
      <c r="AA12" s="4">
        <v>1</v>
      </c>
      <c r="AB12" s="4">
        <v>4</v>
      </c>
      <c r="AC12" s="4">
        <v>2</v>
      </c>
      <c r="AD12" s="4">
        <v>24</v>
      </c>
      <c r="AE12" s="4">
        <v>15</v>
      </c>
      <c r="AF12" s="4">
        <v>9</v>
      </c>
      <c r="AG12" s="4">
        <v>3</v>
      </c>
      <c r="AH12" s="4">
        <v>2</v>
      </c>
      <c r="AI12" s="5">
        <f>SUM(Z12:AH12)</f>
        <v>61</v>
      </c>
    </row>
    <row r="13" spans="1:45" x14ac:dyDescent="0.2">
      <c r="A13" t="s">
        <v>45</v>
      </c>
      <c r="B13">
        <v>19</v>
      </c>
      <c r="C13">
        <v>66</v>
      </c>
      <c r="D13" t="s">
        <v>23</v>
      </c>
      <c r="E13">
        <v>84</v>
      </c>
      <c r="F13" s="1">
        <v>39595.610879629632</v>
      </c>
      <c r="G13" s="1">
        <v>39901.343368055554</v>
      </c>
      <c r="H13">
        <v>2</v>
      </c>
      <c r="I13">
        <v>3</v>
      </c>
      <c r="J13">
        <v>305</v>
      </c>
      <c r="K13">
        <v>6</v>
      </c>
      <c r="L13">
        <v>6</v>
      </c>
      <c r="M13">
        <v>6</v>
      </c>
      <c r="N13">
        <v>1</v>
      </c>
      <c r="O13">
        <v>4</v>
      </c>
      <c r="P13">
        <v>1</v>
      </c>
      <c r="Q13" t="s">
        <v>46</v>
      </c>
      <c r="R13" t="s">
        <v>47</v>
      </c>
      <c r="S13">
        <v>4</v>
      </c>
      <c r="T13">
        <v>20</v>
      </c>
      <c r="U13">
        <v>1</v>
      </c>
      <c r="V13">
        <v>21</v>
      </c>
    </row>
    <row r="14" spans="1:45" x14ac:dyDescent="0.2">
      <c r="A14" t="s">
        <v>48</v>
      </c>
      <c r="B14">
        <v>85</v>
      </c>
      <c r="C14">
        <v>0</v>
      </c>
      <c r="D14" t="s">
        <v>23</v>
      </c>
      <c r="E14">
        <v>84</v>
      </c>
      <c r="F14" s="1">
        <v>38929.63486111111</v>
      </c>
      <c r="G14" s="1">
        <v>39901.343368055554</v>
      </c>
      <c r="H14">
        <v>0</v>
      </c>
      <c r="I14">
        <v>3</v>
      </c>
      <c r="J14">
        <v>971</v>
      </c>
      <c r="K14">
        <v>6</v>
      </c>
      <c r="L14">
        <v>6</v>
      </c>
      <c r="M14" t="s">
        <v>49</v>
      </c>
      <c r="N14">
        <v>1</v>
      </c>
      <c r="O14">
        <v>4</v>
      </c>
      <c r="P14">
        <v>4</v>
      </c>
      <c r="Q14" t="s">
        <v>47</v>
      </c>
      <c r="R14" t="s">
        <v>47</v>
      </c>
      <c r="S14">
        <v>1</v>
      </c>
      <c r="T14">
        <v>20</v>
      </c>
      <c r="U14">
        <v>1</v>
      </c>
      <c r="V14">
        <v>21</v>
      </c>
      <c r="Z14" s="4"/>
      <c r="AA14" s="4"/>
      <c r="AB14" s="4"/>
      <c r="AC14" s="4">
        <v>2</v>
      </c>
      <c r="AD14" s="4"/>
      <c r="AE14" s="4"/>
      <c r="AF14" s="4"/>
      <c r="AG14" s="4"/>
      <c r="AH14" s="4"/>
      <c r="AI14" s="4"/>
      <c r="AK14" s="5">
        <f>SUM(Z14:AJ14)</f>
        <v>2</v>
      </c>
    </row>
    <row r="15" spans="1:45" x14ac:dyDescent="0.2">
      <c r="A15" t="s">
        <v>50</v>
      </c>
      <c r="B15">
        <v>22</v>
      </c>
      <c r="C15">
        <v>0</v>
      </c>
      <c r="D15">
        <v>21</v>
      </c>
      <c r="E15">
        <v>21</v>
      </c>
      <c r="F15" s="1">
        <v>38929.63486111111</v>
      </c>
      <c r="G15" s="1">
        <v>39195.697627314818</v>
      </c>
      <c r="H15">
        <v>0</v>
      </c>
      <c r="I15">
        <v>1</v>
      </c>
      <c r="J15">
        <v>266</v>
      </c>
      <c r="K15">
        <v>3</v>
      </c>
      <c r="L15">
        <v>3</v>
      </c>
      <c r="M15">
        <v>3</v>
      </c>
      <c r="N15">
        <v>1</v>
      </c>
      <c r="O15">
        <v>0</v>
      </c>
      <c r="P15">
        <v>0</v>
      </c>
      <c r="Q15">
        <v>0</v>
      </c>
      <c r="R15">
        <v>0</v>
      </c>
      <c r="T15">
        <v>10</v>
      </c>
      <c r="U15">
        <v>0</v>
      </c>
      <c r="V15">
        <v>10</v>
      </c>
      <c r="Z15" s="4">
        <v>4</v>
      </c>
      <c r="AA15" s="4">
        <v>1</v>
      </c>
      <c r="AB15" s="4">
        <v>1</v>
      </c>
      <c r="AC15" s="4"/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1</v>
      </c>
      <c r="AK15" s="5">
        <f>SUM(Z15:AJ15)</f>
        <v>12</v>
      </c>
    </row>
    <row r="16" spans="1:45" x14ac:dyDescent="0.2">
      <c r="A16" t="s">
        <v>51</v>
      </c>
      <c r="B16">
        <v>22</v>
      </c>
      <c r="C16">
        <v>0</v>
      </c>
      <c r="D16">
        <v>21</v>
      </c>
      <c r="E16">
        <v>21</v>
      </c>
      <c r="F16" s="1">
        <v>38929.63486111111</v>
      </c>
      <c r="G16" s="1">
        <v>39195.697627314818</v>
      </c>
      <c r="H16">
        <v>0</v>
      </c>
      <c r="I16">
        <v>1</v>
      </c>
      <c r="J16">
        <v>266</v>
      </c>
      <c r="K16">
        <v>7</v>
      </c>
      <c r="L16">
        <v>7</v>
      </c>
      <c r="M16">
        <v>7</v>
      </c>
      <c r="N16">
        <v>1</v>
      </c>
      <c r="O16">
        <v>1</v>
      </c>
      <c r="P16">
        <v>1</v>
      </c>
      <c r="Q16" t="s">
        <v>47</v>
      </c>
      <c r="R16" t="s">
        <v>47</v>
      </c>
      <c r="S16">
        <v>1</v>
      </c>
      <c r="T16">
        <v>10</v>
      </c>
      <c r="U16">
        <v>1</v>
      </c>
      <c r="V16">
        <v>11</v>
      </c>
    </row>
    <row r="17" spans="1:22" x14ac:dyDescent="0.2">
      <c r="A17" t="s">
        <v>52</v>
      </c>
      <c r="B17">
        <v>22</v>
      </c>
      <c r="C17">
        <v>0</v>
      </c>
      <c r="D17">
        <v>21</v>
      </c>
      <c r="E17">
        <v>21</v>
      </c>
      <c r="F17" s="1">
        <v>38929.63486111111</v>
      </c>
      <c r="G17" s="1">
        <v>39195.697627314818</v>
      </c>
      <c r="H17">
        <v>0</v>
      </c>
      <c r="I17">
        <v>1</v>
      </c>
      <c r="J17">
        <v>266</v>
      </c>
      <c r="K17">
        <v>7</v>
      </c>
      <c r="L17">
        <v>7</v>
      </c>
      <c r="M17">
        <v>7</v>
      </c>
      <c r="N17">
        <v>1</v>
      </c>
      <c r="O17">
        <v>2</v>
      </c>
      <c r="P17">
        <v>2</v>
      </c>
      <c r="Q17" t="s">
        <v>53</v>
      </c>
      <c r="R17" t="s">
        <v>53</v>
      </c>
      <c r="S17">
        <v>1</v>
      </c>
      <c r="T17">
        <v>10</v>
      </c>
      <c r="U17">
        <v>1</v>
      </c>
      <c r="V17">
        <v>11</v>
      </c>
    </row>
    <row r="18" spans="1:22" x14ac:dyDescent="0.2">
      <c r="A18" t="s">
        <v>54</v>
      </c>
      <c r="B18">
        <v>38</v>
      </c>
      <c r="C18">
        <v>0</v>
      </c>
      <c r="D18">
        <v>37</v>
      </c>
      <c r="E18">
        <v>37</v>
      </c>
      <c r="F18" s="1">
        <v>38929.63486111111</v>
      </c>
      <c r="G18" s="1">
        <v>39315.642627314817</v>
      </c>
      <c r="H18">
        <v>0</v>
      </c>
      <c r="I18">
        <v>2</v>
      </c>
      <c r="J18">
        <v>386</v>
      </c>
      <c r="K18">
        <v>6</v>
      </c>
      <c r="L18">
        <v>6</v>
      </c>
      <c r="M18" t="s">
        <v>55</v>
      </c>
      <c r="N18">
        <v>1</v>
      </c>
      <c r="O18">
        <v>3</v>
      </c>
      <c r="P18">
        <v>3</v>
      </c>
      <c r="Q18" t="s">
        <v>56</v>
      </c>
      <c r="R18" t="s">
        <v>56</v>
      </c>
      <c r="S18">
        <v>1</v>
      </c>
      <c r="T18">
        <v>10</v>
      </c>
      <c r="U18">
        <v>1</v>
      </c>
      <c r="V18">
        <v>11</v>
      </c>
    </row>
    <row r="19" spans="1:22" x14ac:dyDescent="0.2">
      <c r="A19" t="s">
        <v>57</v>
      </c>
      <c r="B19">
        <v>85</v>
      </c>
      <c r="C19">
        <v>0</v>
      </c>
      <c r="D19" t="s">
        <v>23</v>
      </c>
      <c r="E19">
        <v>84</v>
      </c>
      <c r="F19" s="1">
        <v>38929.63486111111</v>
      </c>
      <c r="G19" s="1">
        <v>39901.343368055554</v>
      </c>
      <c r="H19">
        <v>0</v>
      </c>
      <c r="I19">
        <v>3</v>
      </c>
      <c r="J19">
        <v>971</v>
      </c>
      <c r="K19">
        <v>10</v>
      </c>
      <c r="L19">
        <v>12</v>
      </c>
      <c r="M19" t="s">
        <v>58</v>
      </c>
      <c r="N19" t="s">
        <v>59</v>
      </c>
      <c r="O19">
        <v>11</v>
      </c>
      <c r="P19">
        <v>7</v>
      </c>
      <c r="Q19" t="s">
        <v>35</v>
      </c>
      <c r="R19" t="s">
        <v>56</v>
      </c>
      <c r="S19" t="s">
        <v>60</v>
      </c>
      <c r="T19">
        <v>20</v>
      </c>
      <c r="U19">
        <v>2</v>
      </c>
      <c r="V19">
        <v>22</v>
      </c>
    </row>
    <row r="20" spans="1:22" x14ac:dyDescent="0.2">
      <c r="A20" t="s">
        <v>61</v>
      </c>
      <c r="B20">
        <v>85</v>
      </c>
      <c r="C20">
        <v>0</v>
      </c>
      <c r="D20" t="s">
        <v>23</v>
      </c>
      <c r="E20">
        <v>84</v>
      </c>
      <c r="F20" s="1">
        <v>38929.63486111111</v>
      </c>
      <c r="G20" s="1">
        <v>39901.343368055554</v>
      </c>
      <c r="H20">
        <v>0</v>
      </c>
      <c r="I20">
        <v>3</v>
      </c>
      <c r="J20">
        <v>971</v>
      </c>
      <c r="K20">
        <v>7</v>
      </c>
      <c r="L20">
        <v>8</v>
      </c>
      <c r="M20" t="s">
        <v>62</v>
      </c>
      <c r="N20" t="s">
        <v>63</v>
      </c>
      <c r="O20">
        <v>11</v>
      </c>
      <c r="P20">
        <v>11</v>
      </c>
      <c r="Q20" t="s">
        <v>35</v>
      </c>
      <c r="R20" t="s">
        <v>35</v>
      </c>
      <c r="S20">
        <v>1</v>
      </c>
      <c r="T20">
        <v>20</v>
      </c>
      <c r="U20">
        <v>2</v>
      </c>
      <c r="V20">
        <v>22</v>
      </c>
    </row>
    <row r="21" spans="1:22" x14ac:dyDescent="0.2">
      <c r="A21" t="s">
        <v>64</v>
      </c>
      <c r="B21">
        <v>85</v>
      </c>
      <c r="C21">
        <v>0</v>
      </c>
      <c r="D21" t="s">
        <v>23</v>
      </c>
      <c r="E21">
        <v>84</v>
      </c>
      <c r="F21" s="1">
        <v>38929.63486111111</v>
      </c>
      <c r="G21" s="1">
        <v>39901.343368055554</v>
      </c>
      <c r="H21">
        <v>0</v>
      </c>
      <c r="I21">
        <v>3</v>
      </c>
      <c r="J21">
        <v>971</v>
      </c>
      <c r="K21">
        <v>7</v>
      </c>
      <c r="L21">
        <v>9</v>
      </c>
      <c r="M21" t="s">
        <v>65</v>
      </c>
      <c r="N21" t="s">
        <v>66</v>
      </c>
      <c r="O21">
        <v>9</v>
      </c>
      <c r="P21">
        <v>6</v>
      </c>
      <c r="Q21" t="s">
        <v>67</v>
      </c>
      <c r="R21" t="s">
        <v>29</v>
      </c>
      <c r="S21" t="s">
        <v>68</v>
      </c>
      <c r="T21">
        <v>20</v>
      </c>
      <c r="U21">
        <v>2</v>
      </c>
      <c r="V21">
        <v>22</v>
      </c>
    </row>
    <row r="22" spans="1:22" x14ac:dyDescent="0.2">
      <c r="A22" t="s">
        <v>69</v>
      </c>
      <c r="B22">
        <v>85</v>
      </c>
      <c r="C22">
        <v>0</v>
      </c>
      <c r="D22" t="s">
        <v>23</v>
      </c>
      <c r="E22">
        <v>84</v>
      </c>
      <c r="F22" s="1">
        <v>38929.63486111111</v>
      </c>
      <c r="G22" s="1">
        <v>39901.343368055554</v>
      </c>
      <c r="H22">
        <v>0</v>
      </c>
      <c r="I22">
        <v>3</v>
      </c>
      <c r="J22">
        <v>971</v>
      </c>
      <c r="K22">
        <v>7</v>
      </c>
      <c r="L22">
        <v>7</v>
      </c>
      <c r="M22">
        <v>7</v>
      </c>
      <c r="N22">
        <v>1</v>
      </c>
      <c r="O22">
        <v>9</v>
      </c>
      <c r="P22">
        <v>9</v>
      </c>
      <c r="Q22" t="s">
        <v>67</v>
      </c>
      <c r="R22" t="s">
        <v>67</v>
      </c>
      <c r="S22">
        <v>1</v>
      </c>
      <c r="T22">
        <v>20</v>
      </c>
      <c r="U22">
        <v>2</v>
      </c>
      <c r="V22">
        <v>22</v>
      </c>
    </row>
    <row r="23" spans="1:22" x14ac:dyDescent="0.2">
      <c r="A23" t="s">
        <v>70</v>
      </c>
      <c r="B23">
        <v>52</v>
      </c>
      <c r="C23">
        <v>33</v>
      </c>
      <c r="D23" t="s">
        <v>23</v>
      </c>
      <c r="E23">
        <v>84</v>
      </c>
      <c r="F23" s="1">
        <v>39266.492118055554</v>
      </c>
      <c r="G23" s="1">
        <v>39901.343368055554</v>
      </c>
      <c r="H23">
        <v>1</v>
      </c>
      <c r="I23">
        <v>3</v>
      </c>
      <c r="J23">
        <v>634</v>
      </c>
      <c r="K23">
        <v>7</v>
      </c>
      <c r="L23">
        <v>7</v>
      </c>
      <c r="M23">
        <v>7</v>
      </c>
      <c r="N23">
        <v>1</v>
      </c>
      <c r="O23">
        <v>3</v>
      </c>
      <c r="P23">
        <v>2</v>
      </c>
      <c r="Q23" t="s">
        <v>71</v>
      </c>
      <c r="R23" t="s">
        <v>72</v>
      </c>
      <c r="S23" t="s">
        <v>68</v>
      </c>
      <c r="T23">
        <v>20</v>
      </c>
      <c r="U23">
        <v>1</v>
      </c>
      <c r="V23">
        <v>21</v>
      </c>
    </row>
    <row r="24" spans="1:22" x14ac:dyDescent="0.2">
      <c r="A24" t="s">
        <v>73</v>
      </c>
      <c r="B24">
        <v>2</v>
      </c>
      <c r="C24">
        <v>83</v>
      </c>
      <c r="D24" t="s">
        <v>23</v>
      </c>
      <c r="E24">
        <v>84</v>
      </c>
      <c r="F24" s="1">
        <v>39896.568888888891</v>
      </c>
      <c r="G24" s="1">
        <v>39901.343368055554</v>
      </c>
      <c r="H24">
        <v>3</v>
      </c>
      <c r="I24">
        <v>3</v>
      </c>
      <c r="J24">
        <v>4</v>
      </c>
      <c r="K24">
        <v>3</v>
      </c>
      <c r="L24">
        <v>4</v>
      </c>
      <c r="M24" t="s">
        <v>74</v>
      </c>
      <c r="N24" t="s">
        <v>75</v>
      </c>
      <c r="O24">
        <v>1</v>
      </c>
      <c r="P24">
        <v>1</v>
      </c>
      <c r="Q24" t="s">
        <v>76</v>
      </c>
      <c r="R24" t="s">
        <v>76</v>
      </c>
      <c r="S24">
        <v>1</v>
      </c>
      <c r="T24">
        <v>20</v>
      </c>
      <c r="U24">
        <v>1</v>
      </c>
      <c r="V24">
        <v>21</v>
      </c>
    </row>
    <row r="25" spans="1:22" x14ac:dyDescent="0.2">
      <c r="A25" t="s">
        <v>77</v>
      </c>
      <c r="B25">
        <v>22</v>
      </c>
      <c r="C25">
        <v>0</v>
      </c>
      <c r="D25">
        <v>21</v>
      </c>
      <c r="E25">
        <v>21</v>
      </c>
      <c r="F25" s="1">
        <v>38929.63486111111</v>
      </c>
      <c r="G25" s="1">
        <v>39195.697627314818</v>
      </c>
      <c r="H25">
        <v>0</v>
      </c>
      <c r="I25">
        <v>1</v>
      </c>
      <c r="J25">
        <v>266</v>
      </c>
      <c r="K25">
        <v>7</v>
      </c>
      <c r="L25">
        <v>7</v>
      </c>
      <c r="M25">
        <v>7</v>
      </c>
      <c r="N25">
        <v>1</v>
      </c>
      <c r="O25">
        <v>1</v>
      </c>
      <c r="P25">
        <v>1</v>
      </c>
      <c r="Q25" t="s">
        <v>47</v>
      </c>
      <c r="R25" t="s">
        <v>47</v>
      </c>
      <c r="S25">
        <v>1</v>
      </c>
      <c r="T25">
        <v>10</v>
      </c>
      <c r="U25">
        <v>1</v>
      </c>
      <c r="V25">
        <v>11</v>
      </c>
    </row>
    <row r="26" spans="1:22" x14ac:dyDescent="0.2">
      <c r="A26" t="s">
        <v>78</v>
      </c>
      <c r="B26">
        <v>22</v>
      </c>
      <c r="C26">
        <v>0</v>
      </c>
      <c r="D26">
        <v>21</v>
      </c>
      <c r="E26">
        <v>21</v>
      </c>
      <c r="F26" s="1">
        <v>38929.63486111111</v>
      </c>
      <c r="G26" s="1">
        <v>39195.697627314818</v>
      </c>
      <c r="H26">
        <v>0</v>
      </c>
      <c r="I26">
        <v>1</v>
      </c>
      <c r="J26">
        <v>266</v>
      </c>
      <c r="K26">
        <v>6</v>
      </c>
      <c r="L26">
        <v>6</v>
      </c>
      <c r="M26">
        <v>6</v>
      </c>
      <c r="N26">
        <v>1</v>
      </c>
      <c r="O26">
        <v>1</v>
      </c>
      <c r="P26">
        <v>1</v>
      </c>
      <c r="Q26" t="s">
        <v>47</v>
      </c>
      <c r="R26" t="s">
        <v>47</v>
      </c>
      <c r="S26">
        <v>1</v>
      </c>
      <c r="T26">
        <v>10</v>
      </c>
      <c r="U26">
        <v>1</v>
      </c>
      <c r="V26">
        <v>11</v>
      </c>
    </row>
    <row r="27" spans="1:22" x14ac:dyDescent="0.2">
      <c r="A27" t="s">
        <v>79</v>
      </c>
      <c r="B27">
        <v>85</v>
      </c>
      <c r="C27">
        <v>0</v>
      </c>
      <c r="D27" t="s">
        <v>23</v>
      </c>
      <c r="E27">
        <v>84</v>
      </c>
      <c r="F27" s="1">
        <v>38929.63486111111</v>
      </c>
      <c r="G27" s="1">
        <v>39901.343368055554</v>
      </c>
      <c r="H27">
        <v>0</v>
      </c>
      <c r="I27">
        <v>3</v>
      </c>
      <c r="J27">
        <v>971</v>
      </c>
      <c r="K27">
        <v>6</v>
      </c>
      <c r="L27">
        <v>8</v>
      </c>
      <c r="M27" t="s">
        <v>80</v>
      </c>
      <c r="N27" t="s">
        <v>75</v>
      </c>
      <c r="O27">
        <v>10</v>
      </c>
      <c r="P27">
        <v>6</v>
      </c>
      <c r="Q27" t="s">
        <v>43</v>
      </c>
      <c r="R27" t="s">
        <v>29</v>
      </c>
      <c r="S27" t="s">
        <v>81</v>
      </c>
      <c r="T27">
        <v>20</v>
      </c>
      <c r="U27">
        <v>2</v>
      </c>
      <c r="V27">
        <v>22</v>
      </c>
    </row>
    <row r="28" spans="1:22" x14ac:dyDescent="0.2">
      <c r="A28" t="s">
        <v>82</v>
      </c>
      <c r="B28">
        <v>85</v>
      </c>
      <c r="C28">
        <v>0</v>
      </c>
      <c r="D28" t="s">
        <v>23</v>
      </c>
      <c r="E28">
        <v>84</v>
      </c>
      <c r="F28" s="1">
        <v>38929.63486111111</v>
      </c>
      <c r="G28" s="1">
        <v>39901.343368055554</v>
      </c>
      <c r="H28">
        <v>0</v>
      </c>
      <c r="I28">
        <v>3</v>
      </c>
      <c r="J28">
        <v>971</v>
      </c>
      <c r="K28">
        <v>6</v>
      </c>
      <c r="L28">
        <v>7</v>
      </c>
      <c r="M28" t="s">
        <v>83</v>
      </c>
      <c r="N28" t="s">
        <v>28</v>
      </c>
      <c r="O28">
        <v>6</v>
      </c>
      <c r="P28">
        <v>5</v>
      </c>
      <c r="Q28" t="s">
        <v>29</v>
      </c>
      <c r="R28" t="s">
        <v>71</v>
      </c>
      <c r="S28" t="s">
        <v>59</v>
      </c>
      <c r="T28">
        <v>20</v>
      </c>
      <c r="U28">
        <v>1</v>
      </c>
      <c r="V28">
        <v>21</v>
      </c>
    </row>
    <row r="29" spans="1:22" x14ac:dyDescent="0.2">
      <c r="A29" t="s">
        <v>84</v>
      </c>
      <c r="B29">
        <v>22</v>
      </c>
      <c r="C29">
        <v>0</v>
      </c>
      <c r="D29">
        <v>21</v>
      </c>
      <c r="E29">
        <v>21</v>
      </c>
      <c r="F29" s="1">
        <v>38929.63486111111</v>
      </c>
      <c r="G29" s="1">
        <v>39195.697627314818</v>
      </c>
      <c r="H29">
        <v>0</v>
      </c>
      <c r="I29">
        <v>1</v>
      </c>
      <c r="J29">
        <v>266</v>
      </c>
      <c r="K29">
        <v>3</v>
      </c>
      <c r="L29">
        <v>3</v>
      </c>
      <c r="M29">
        <v>3</v>
      </c>
      <c r="N29">
        <v>1</v>
      </c>
      <c r="O29">
        <v>0</v>
      </c>
      <c r="P29">
        <v>0</v>
      </c>
      <c r="Q29">
        <v>0</v>
      </c>
      <c r="R29">
        <v>0</v>
      </c>
      <c r="T29">
        <v>10</v>
      </c>
      <c r="U29">
        <v>0</v>
      </c>
      <c r="V29">
        <v>10</v>
      </c>
    </row>
    <row r="30" spans="1:22" x14ac:dyDescent="0.2">
      <c r="A30" t="s">
        <v>85</v>
      </c>
      <c r="B30">
        <v>22</v>
      </c>
      <c r="C30">
        <v>0</v>
      </c>
      <c r="D30">
        <v>21</v>
      </c>
      <c r="E30">
        <v>21</v>
      </c>
      <c r="F30" s="1">
        <v>38929.63486111111</v>
      </c>
      <c r="G30" s="1">
        <v>39195.697627314818</v>
      </c>
      <c r="H30">
        <v>0</v>
      </c>
      <c r="I30">
        <v>1</v>
      </c>
      <c r="J30">
        <v>266</v>
      </c>
      <c r="K30">
        <v>3</v>
      </c>
      <c r="L30">
        <v>3</v>
      </c>
      <c r="M30">
        <v>3</v>
      </c>
      <c r="N30">
        <v>1</v>
      </c>
      <c r="O30">
        <v>0</v>
      </c>
      <c r="P30">
        <v>0</v>
      </c>
      <c r="Q30">
        <v>0</v>
      </c>
      <c r="R30">
        <v>0</v>
      </c>
      <c r="T30">
        <v>10</v>
      </c>
      <c r="U30">
        <v>0</v>
      </c>
      <c r="V30">
        <v>10</v>
      </c>
    </row>
    <row r="31" spans="1:22" x14ac:dyDescent="0.2">
      <c r="A31" t="s">
        <v>86</v>
      </c>
      <c r="B31">
        <v>22</v>
      </c>
      <c r="C31">
        <v>0</v>
      </c>
      <c r="D31">
        <v>21</v>
      </c>
      <c r="E31">
        <v>21</v>
      </c>
      <c r="F31" s="1">
        <v>38929.63486111111</v>
      </c>
      <c r="G31" s="1">
        <v>39195.697627314818</v>
      </c>
      <c r="H31">
        <v>0</v>
      </c>
      <c r="I31">
        <v>1</v>
      </c>
      <c r="J31">
        <v>266</v>
      </c>
      <c r="K31">
        <v>6</v>
      </c>
      <c r="L31">
        <v>6</v>
      </c>
      <c r="M31">
        <v>6</v>
      </c>
      <c r="N31">
        <v>1</v>
      </c>
      <c r="O31">
        <v>1</v>
      </c>
      <c r="P31">
        <v>1</v>
      </c>
      <c r="Q31" t="s">
        <v>47</v>
      </c>
      <c r="R31" t="s">
        <v>47</v>
      </c>
      <c r="S31">
        <v>1</v>
      </c>
      <c r="T31">
        <v>10</v>
      </c>
      <c r="U31">
        <v>1</v>
      </c>
      <c r="V31">
        <v>11</v>
      </c>
    </row>
    <row r="32" spans="1:22" x14ac:dyDescent="0.2">
      <c r="A32" t="s">
        <v>87</v>
      </c>
      <c r="B32">
        <v>85</v>
      </c>
      <c r="C32">
        <v>0</v>
      </c>
      <c r="D32" t="s">
        <v>23</v>
      </c>
      <c r="E32">
        <v>84</v>
      </c>
      <c r="F32" s="1">
        <v>38929.63486111111</v>
      </c>
      <c r="G32" s="1">
        <v>39901.343368055554</v>
      </c>
      <c r="H32">
        <v>0</v>
      </c>
      <c r="I32">
        <v>3</v>
      </c>
      <c r="J32">
        <v>971</v>
      </c>
      <c r="K32">
        <v>6</v>
      </c>
      <c r="L32">
        <v>6</v>
      </c>
      <c r="M32" t="s">
        <v>49</v>
      </c>
      <c r="N32">
        <v>1</v>
      </c>
      <c r="O32">
        <v>4</v>
      </c>
      <c r="P32">
        <v>4</v>
      </c>
      <c r="Q32" t="s">
        <v>47</v>
      </c>
      <c r="R32" t="s">
        <v>47</v>
      </c>
      <c r="S32">
        <v>1</v>
      </c>
      <c r="T32">
        <v>20</v>
      </c>
      <c r="U32">
        <v>1</v>
      </c>
      <c r="V32">
        <v>21</v>
      </c>
    </row>
    <row r="33" spans="1:22" x14ac:dyDescent="0.2">
      <c r="A33" t="s">
        <v>88</v>
      </c>
      <c r="B33">
        <v>2</v>
      </c>
      <c r="C33">
        <v>0</v>
      </c>
      <c r="D33">
        <v>1</v>
      </c>
      <c r="E33">
        <v>1</v>
      </c>
      <c r="F33" s="1">
        <v>38929.63486111111</v>
      </c>
      <c r="G33" s="1">
        <v>38933.570613425924</v>
      </c>
      <c r="H33">
        <v>0</v>
      </c>
      <c r="I33">
        <v>1</v>
      </c>
      <c r="J33">
        <v>3</v>
      </c>
      <c r="K33">
        <v>6</v>
      </c>
      <c r="L33">
        <v>6</v>
      </c>
      <c r="M33">
        <v>6</v>
      </c>
      <c r="N33">
        <v>1</v>
      </c>
      <c r="O33">
        <v>0</v>
      </c>
      <c r="P33">
        <v>0</v>
      </c>
      <c r="Q33">
        <v>0</v>
      </c>
      <c r="R33">
        <v>0</v>
      </c>
      <c r="T33">
        <v>10</v>
      </c>
      <c r="U33">
        <v>0</v>
      </c>
      <c r="V33">
        <v>10</v>
      </c>
    </row>
    <row r="34" spans="1:22" x14ac:dyDescent="0.2">
      <c r="A34" t="s">
        <v>89</v>
      </c>
      <c r="B34">
        <v>81</v>
      </c>
      <c r="C34">
        <v>3</v>
      </c>
      <c r="D34" t="s">
        <v>23</v>
      </c>
      <c r="E34">
        <v>84</v>
      </c>
      <c r="F34" s="1">
        <v>38987.448252314818</v>
      </c>
      <c r="G34" s="1">
        <v>39901.343368055554</v>
      </c>
      <c r="H34">
        <v>1</v>
      </c>
      <c r="I34">
        <v>3</v>
      </c>
      <c r="J34">
        <v>913</v>
      </c>
      <c r="K34">
        <v>6</v>
      </c>
      <c r="L34">
        <v>7</v>
      </c>
      <c r="M34" t="s">
        <v>90</v>
      </c>
      <c r="N34" t="s">
        <v>28</v>
      </c>
      <c r="O34">
        <v>8</v>
      </c>
      <c r="P34">
        <v>7</v>
      </c>
      <c r="Q34" t="s">
        <v>91</v>
      </c>
      <c r="R34" t="s">
        <v>53</v>
      </c>
      <c r="S34" t="s">
        <v>63</v>
      </c>
      <c r="T34">
        <v>20</v>
      </c>
      <c r="U34">
        <v>1</v>
      </c>
      <c r="V34">
        <v>21</v>
      </c>
    </row>
    <row r="35" spans="1:22" x14ac:dyDescent="0.2">
      <c r="A35" t="s">
        <v>92</v>
      </c>
      <c r="B35">
        <v>85</v>
      </c>
      <c r="C35">
        <v>0</v>
      </c>
      <c r="D35" t="s">
        <v>23</v>
      </c>
      <c r="E35">
        <v>84</v>
      </c>
      <c r="F35" s="1">
        <v>38929.63486111111</v>
      </c>
      <c r="G35" s="1">
        <v>39901.343368055554</v>
      </c>
      <c r="H35">
        <v>0</v>
      </c>
      <c r="I35">
        <v>3</v>
      </c>
      <c r="J35">
        <v>971</v>
      </c>
      <c r="K35">
        <v>7</v>
      </c>
      <c r="L35">
        <v>7</v>
      </c>
      <c r="M35" t="s">
        <v>93</v>
      </c>
      <c r="N35">
        <v>1</v>
      </c>
      <c r="O35">
        <v>4</v>
      </c>
      <c r="P35">
        <v>4</v>
      </c>
      <c r="Q35" t="s">
        <v>47</v>
      </c>
      <c r="R35" t="s">
        <v>47</v>
      </c>
      <c r="S35">
        <v>1</v>
      </c>
      <c r="T35">
        <v>20</v>
      </c>
      <c r="U35">
        <v>1</v>
      </c>
      <c r="V35">
        <v>21</v>
      </c>
    </row>
    <row r="36" spans="1:22" x14ac:dyDescent="0.2">
      <c r="A36" t="s">
        <v>94</v>
      </c>
      <c r="B36">
        <v>1</v>
      </c>
      <c r="C36">
        <v>53</v>
      </c>
      <c r="D36">
        <v>53</v>
      </c>
      <c r="E36">
        <v>53</v>
      </c>
      <c r="F36" s="1">
        <v>39546.372696759259</v>
      </c>
      <c r="G36" s="1">
        <v>39546.372696759259</v>
      </c>
      <c r="H36">
        <v>2</v>
      </c>
      <c r="I36">
        <v>2</v>
      </c>
      <c r="J36">
        <v>0</v>
      </c>
      <c r="K36">
        <v>6</v>
      </c>
      <c r="L36">
        <v>6</v>
      </c>
      <c r="M36">
        <v>6</v>
      </c>
      <c r="N36">
        <v>1</v>
      </c>
      <c r="O36">
        <v>0</v>
      </c>
      <c r="P36">
        <v>0</v>
      </c>
      <c r="Q36">
        <v>0</v>
      </c>
      <c r="R36">
        <v>0</v>
      </c>
      <c r="T36">
        <v>10</v>
      </c>
      <c r="U36">
        <v>0</v>
      </c>
      <c r="V36">
        <v>10</v>
      </c>
    </row>
    <row r="37" spans="1:22" x14ac:dyDescent="0.2">
      <c r="A37" t="s">
        <v>95</v>
      </c>
      <c r="B37">
        <v>85</v>
      </c>
      <c r="C37">
        <v>0</v>
      </c>
      <c r="D37" t="s">
        <v>23</v>
      </c>
      <c r="E37">
        <v>84</v>
      </c>
      <c r="F37" s="1">
        <v>38929.63486111111</v>
      </c>
      <c r="G37" s="1">
        <v>39901.343368055554</v>
      </c>
      <c r="H37">
        <v>0</v>
      </c>
      <c r="I37">
        <v>3</v>
      </c>
      <c r="J37">
        <v>971</v>
      </c>
      <c r="K37">
        <v>7</v>
      </c>
      <c r="L37">
        <v>7</v>
      </c>
      <c r="M37" t="s">
        <v>96</v>
      </c>
      <c r="N37">
        <v>1</v>
      </c>
      <c r="O37">
        <v>13</v>
      </c>
      <c r="P37">
        <v>8</v>
      </c>
      <c r="Q37" t="s">
        <v>97</v>
      </c>
      <c r="R37" t="s">
        <v>53</v>
      </c>
      <c r="S37" t="s">
        <v>98</v>
      </c>
      <c r="T37">
        <v>20</v>
      </c>
      <c r="U37">
        <v>2</v>
      </c>
      <c r="V37">
        <v>22</v>
      </c>
    </row>
    <row r="38" spans="1:22" x14ac:dyDescent="0.2">
      <c r="A38" t="s">
        <v>99</v>
      </c>
      <c r="B38">
        <v>85</v>
      </c>
      <c r="C38">
        <v>0</v>
      </c>
      <c r="D38" t="s">
        <v>23</v>
      </c>
      <c r="E38">
        <v>84</v>
      </c>
      <c r="F38" s="1">
        <v>38929.63486111111</v>
      </c>
      <c r="G38" s="1">
        <v>39901.343368055554</v>
      </c>
      <c r="H38">
        <v>0</v>
      </c>
      <c r="I38">
        <v>3</v>
      </c>
      <c r="J38">
        <v>971</v>
      </c>
      <c r="K38">
        <v>6</v>
      </c>
      <c r="L38">
        <v>8</v>
      </c>
      <c r="M38" t="s">
        <v>100</v>
      </c>
      <c r="N38" t="s">
        <v>75</v>
      </c>
      <c r="O38">
        <v>13</v>
      </c>
      <c r="P38">
        <v>7</v>
      </c>
      <c r="Q38" t="s">
        <v>97</v>
      </c>
      <c r="R38" t="s">
        <v>56</v>
      </c>
      <c r="S38" t="s">
        <v>101</v>
      </c>
      <c r="T38">
        <v>20</v>
      </c>
      <c r="U38">
        <v>2</v>
      </c>
      <c r="V38">
        <v>22</v>
      </c>
    </row>
    <row r="39" spans="1:22" x14ac:dyDescent="0.2">
      <c r="A39" t="s">
        <v>102</v>
      </c>
      <c r="B39">
        <v>18</v>
      </c>
      <c r="C39">
        <v>67</v>
      </c>
      <c r="D39" t="s">
        <v>23</v>
      </c>
      <c r="E39">
        <v>84</v>
      </c>
      <c r="F39" s="1">
        <v>39610.68787037037</v>
      </c>
      <c r="G39" s="1">
        <v>39901.343368055554</v>
      </c>
      <c r="H39">
        <v>2</v>
      </c>
      <c r="I39">
        <v>3</v>
      </c>
      <c r="J39">
        <v>290</v>
      </c>
      <c r="K39">
        <v>6</v>
      </c>
      <c r="L39">
        <v>6</v>
      </c>
      <c r="M39">
        <v>6</v>
      </c>
      <c r="N39">
        <v>1</v>
      </c>
      <c r="O39">
        <v>0</v>
      </c>
      <c r="P39">
        <v>0</v>
      </c>
      <c r="Q39">
        <v>0</v>
      </c>
      <c r="R39">
        <v>0</v>
      </c>
      <c r="T39">
        <v>20</v>
      </c>
      <c r="U39">
        <v>0</v>
      </c>
      <c r="V39">
        <v>20</v>
      </c>
    </row>
    <row r="40" spans="1:22" x14ac:dyDescent="0.2">
      <c r="A40" t="s">
        <v>103</v>
      </c>
      <c r="B40">
        <v>85</v>
      </c>
      <c r="C40">
        <v>0</v>
      </c>
      <c r="D40" t="s">
        <v>23</v>
      </c>
      <c r="E40">
        <v>84</v>
      </c>
      <c r="F40" s="1">
        <v>38929.63486111111</v>
      </c>
      <c r="G40" s="1">
        <v>39901.343368055554</v>
      </c>
      <c r="H40">
        <v>0</v>
      </c>
      <c r="I40">
        <v>3</v>
      </c>
      <c r="J40">
        <v>971</v>
      </c>
      <c r="K40">
        <v>7</v>
      </c>
      <c r="L40">
        <v>6</v>
      </c>
      <c r="M40" t="s">
        <v>104</v>
      </c>
      <c r="N40" t="s">
        <v>105</v>
      </c>
      <c r="O40">
        <v>5</v>
      </c>
      <c r="P40">
        <v>5</v>
      </c>
      <c r="Q40" t="s">
        <v>71</v>
      </c>
      <c r="R40" t="s">
        <v>71</v>
      </c>
      <c r="S40">
        <v>1</v>
      </c>
      <c r="T40">
        <v>20</v>
      </c>
      <c r="U40">
        <v>1</v>
      </c>
      <c r="V40">
        <v>21</v>
      </c>
    </row>
    <row r="41" spans="1:22" x14ac:dyDescent="0.2">
      <c r="A41" t="s">
        <v>106</v>
      </c>
      <c r="B41">
        <v>85</v>
      </c>
      <c r="C41">
        <v>0</v>
      </c>
      <c r="D41" t="s">
        <v>23</v>
      </c>
      <c r="E41">
        <v>84</v>
      </c>
      <c r="F41" s="1">
        <v>38929.63486111111</v>
      </c>
      <c r="G41" s="1">
        <v>39901.343368055554</v>
      </c>
      <c r="H41">
        <v>0</v>
      </c>
      <c r="I41">
        <v>3</v>
      </c>
      <c r="J41">
        <v>971</v>
      </c>
      <c r="K41">
        <v>10</v>
      </c>
      <c r="L41">
        <v>12</v>
      </c>
      <c r="M41" t="s">
        <v>107</v>
      </c>
      <c r="N41" t="s">
        <v>59</v>
      </c>
      <c r="O41">
        <v>16</v>
      </c>
      <c r="P41">
        <v>12</v>
      </c>
      <c r="Q41" t="s">
        <v>42</v>
      </c>
      <c r="R41" t="s">
        <v>108</v>
      </c>
      <c r="S41" t="s">
        <v>75</v>
      </c>
      <c r="T41">
        <v>20</v>
      </c>
      <c r="U41">
        <v>2</v>
      </c>
      <c r="V41">
        <v>22</v>
      </c>
    </row>
    <row r="42" spans="1:22" x14ac:dyDescent="0.2">
      <c r="A42" t="s">
        <v>109</v>
      </c>
      <c r="B42">
        <v>85</v>
      </c>
      <c r="C42">
        <v>0</v>
      </c>
      <c r="D42" t="s">
        <v>23</v>
      </c>
      <c r="E42">
        <v>84</v>
      </c>
      <c r="F42" s="1">
        <v>38929.63486111111</v>
      </c>
      <c r="G42" s="1">
        <v>39901.343368055554</v>
      </c>
      <c r="H42">
        <v>0</v>
      </c>
      <c r="I42">
        <v>3</v>
      </c>
      <c r="J42">
        <v>971</v>
      </c>
      <c r="K42">
        <v>6</v>
      </c>
      <c r="L42">
        <v>6</v>
      </c>
      <c r="M42" t="s">
        <v>49</v>
      </c>
      <c r="N42">
        <v>1</v>
      </c>
      <c r="O42">
        <v>7</v>
      </c>
      <c r="P42">
        <v>7</v>
      </c>
      <c r="Q42" t="s">
        <v>56</v>
      </c>
      <c r="R42" t="s">
        <v>56</v>
      </c>
      <c r="S42">
        <v>1</v>
      </c>
      <c r="T42">
        <v>20</v>
      </c>
      <c r="U42">
        <v>1</v>
      </c>
      <c r="V42">
        <v>21</v>
      </c>
    </row>
    <row r="43" spans="1:22" x14ac:dyDescent="0.2">
      <c r="A43" t="s">
        <v>110</v>
      </c>
      <c r="B43">
        <v>50</v>
      </c>
      <c r="C43">
        <v>35</v>
      </c>
      <c r="D43" t="s">
        <v>23</v>
      </c>
      <c r="E43">
        <v>84</v>
      </c>
      <c r="F43" s="1">
        <v>39276.700266203705</v>
      </c>
      <c r="G43" s="1">
        <v>39901.343368055554</v>
      </c>
      <c r="H43">
        <v>1</v>
      </c>
      <c r="I43">
        <v>3</v>
      </c>
      <c r="J43">
        <v>624</v>
      </c>
      <c r="K43">
        <v>6</v>
      </c>
      <c r="L43">
        <v>6</v>
      </c>
      <c r="M43">
        <v>6</v>
      </c>
      <c r="N43">
        <v>1</v>
      </c>
      <c r="O43">
        <v>2</v>
      </c>
      <c r="P43">
        <v>1</v>
      </c>
      <c r="Q43" t="s">
        <v>72</v>
      </c>
      <c r="R43" t="s">
        <v>111</v>
      </c>
      <c r="S43">
        <v>2</v>
      </c>
      <c r="T43">
        <v>20</v>
      </c>
      <c r="U43">
        <v>1</v>
      </c>
      <c r="V43">
        <v>21</v>
      </c>
    </row>
    <row r="44" spans="1:22" x14ac:dyDescent="0.2">
      <c r="A44" t="s">
        <v>112</v>
      </c>
      <c r="B44">
        <v>85</v>
      </c>
      <c r="C44">
        <v>0</v>
      </c>
      <c r="D44" t="s">
        <v>23</v>
      </c>
      <c r="E44">
        <v>84</v>
      </c>
      <c r="F44" s="1">
        <v>38929.63486111111</v>
      </c>
      <c r="G44" s="1">
        <v>39901.343368055554</v>
      </c>
      <c r="H44">
        <v>0</v>
      </c>
      <c r="I44">
        <v>3</v>
      </c>
      <c r="J44">
        <v>971</v>
      </c>
      <c r="K44">
        <v>8</v>
      </c>
      <c r="L44">
        <v>8</v>
      </c>
      <c r="M44" t="s">
        <v>113</v>
      </c>
      <c r="N44">
        <v>1</v>
      </c>
      <c r="O44">
        <v>9</v>
      </c>
      <c r="P44">
        <v>6</v>
      </c>
      <c r="Q44" t="s">
        <v>67</v>
      </c>
      <c r="R44" t="s">
        <v>29</v>
      </c>
      <c r="S44" t="s">
        <v>68</v>
      </c>
      <c r="T44">
        <v>20</v>
      </c>
      <c r="U44">
        <v>2</v>
      </c>
      <c r="V44">
        <v>22</v>
      </c>
    </row>
    <row r="45" spans="1:22" x14ac:dyDescent="0.2">
      <c r="A45" t="s">
        <v>114</v>
      </c>
      <c r="B45">
        <v>85</v>
      </c>
      <c r="C45">
        <v>0</v>
      </c>
      <c r="D45" t="s">
        <v>23</v>
      </c>
      <c r="E45">
        <v>84</v>
      </c>
      <c r="F45" s="1">
        <v>38929.63486111111</v>
      </c>
      <c r="G45" s="1">
        <v>39901.343368055554</v>
      </c>
      <c r="H45">
        <v>0</v>
      </c>
      <c r="I45">
        <v>3</v>
      </c>
      <c r="J45">
        <v>971</v>
      </c>
      <c r="K45">
        <v>5</v>
      </c>
      <c r="L45">
        <v>5</v>
      </c>
      <c r="M45" t="s">
        <v>115</v>
      </c>
      <c r="N45">
        <v>1</v>
      </c>
      <c r="O45">
        <v>4</v>
      </c>
      <c r="P45">
        <v>4</v>
      </c>
      <c r="Q45" t="s">
        <v>47</v>
      </c>
      <c r="R45" t="s">
        <v>47</v>
      </c>
      <c r="S45">
        <v>1</v>
      </c>
      <c r="T45">
        <v>20</v>
      </c>
      <c r="U45">
        <v>1</v>
      </c>
      <c r="V45">
        <v>21</v>
      </c>
    </row>
    <row r="46" spans="1:22" x14ac:dyDescent="0.2">
      <c r="A46" t="s">
        <v>116</v>
      </c>
      <c r="B46">
        <v>82</v>
      </c>
      <c r="C46">
        <v>3</v>
      </c>
      <c r="D46" t="s">
        <v>23</v>
      </c>
      <c r="E46">
        <v>84</v>
      </c>
      <c r="F46" s="1">
        <v>38987.448252314818</v>
      </c>
      <c r="G46" s="1">
        <v>39901.343368055554</v>
      </c>
      <c r="H46">
        <v>1</v>
      </c>
      <c r="I46">
        <v>3</v>
      </c>
      <c r="J46">
        <v>913</v>
      </c>
      <c r="K46">
        <v>6</v>
      </c>
      <c r="L46">
        <v>8</v>
      </c>
      <c r="M46" t="s">
        <v>117</v>
      </c>
      <c r="N46" t="s">
        <v>75</v>
      </c>
      <c r="O46">
        <v>32</v>
      </c>
      <c r="P46">
        <v>11</v>
      </c>
      <c r="Q46" t="s">
        <v>118</v>
      </c>
      <c r="R46" t="s">
        <v>35</v>
      </c>
      <c r="S46" t="s">
        <v>119</v>
      </c>
      <c r="T46">
        <v>20</v>
      </c>
      <c r="U46">
        <v>2</v>
      </c>
      <c r="V46">
        <v>22</v>
      </c>
    </row>
    <row r="47" spans="1:22" x14ac:dyDescent="0.2">
      <c r="A47" t="s">
        <v>120</v>
      </c>
      <c r="B47">
        <v>1</v>
      </c>
      <c r="C47">
        <v>53</v>
      </c>
      <c r="D47">
        <v>53</v>
      </c>
      <c r="E47">
        <v>53</v>
      </c>
      <c r="F47" s="1">
        <v>39546.372696759259</v>
      </c>
      <c r="G47" s="1">
        <v>39546.372696759259</v>
      </c>
      <c r="H47">
        <v>2</v>
      </c>
      <c r="I47">
        <v>2</v>
      </c>
      <c r="J47">
        <v>0</v>
      </c>
      <c r="K47">
        <v>5</v>
      </c>
      <c r="L47">
        <v>5</v>
      </c>
      <c r="M47">
        <v>5</v>
      </c>
      <c r="N47">
        <v>1</v>
      </c>
      <c r="O47">
        <v>0</v>
      </c>
      <c r="P47">
        <v>0</v>
      </c>
      <c r="Q47">
        <v>0</v>
      </c>
      <c r="R47">
        <v>0</v>
      </c>
      <c r="T47">
        <v>10</v>
      </c>
      <c r="U47">
        <v>0</v>
      </c>
      <c r="V47">
        <v>10</v>
      </c>
    </row>
    <row r="48" spans="1:22" x14ac:dyDescent="0.2">
      <c r="A48" t="s">
        <v>121</v>
      </c>
      <c r="B48">
        <v>68</v>
      </c>
      <c r="C48">
        <v>17</v>
      </c>
      <c r="D48" t="s">
        <v>23</v>
      </c>
      <c r="E48">
        <v>84</v>
      </c>
      <c r="F48" s="1">
        <v>39155.529178240744</v>
      </c>
      <c r="G48" s="1">
        <v>39901.343368055554</v>
      </c>
      <c r="H48">
        <v>1</v>
      </c>
      <c r="I48">
        <v>3</v>
      </c>
      <c r="J48">
        <v>745</v>
      </c>
      <c r="K48">
        <v>6</v>
      </c>
      <c r="L48">
        <v>6</v>
      </c>
      <c r="M48" t="s">
        <v>49</v>
      </c>
      <c r="N48">
        <v>1</v>
      </c>
      <c r="O48">
        <v>28</v>
      </c>
      <c r="P48">
        <v>6</v>
      </c>
      <c r="Q48" t="s">
        <v>122</v>
      </c>
      <c r="R48" t="s">
        <v>53</v>
      </c>
      <c r="S48" t="s">
        <v>123</v>
      </c>
      <c r="T48">
        <v>20</v>
      </c>
      <c r="U48">
        <v>2</v>
      </c>
      <c r="V48">
        <v>22</v>
      </c>
    </row>
    <row r="49" spans="1:22" x14ac:dyDescent="0.2">
      <c r="A49" t="s">
        <v>124</v>
      </c>
      <c r="B49">
        <v>85</v>
      </c>
      <c r="C49">
        <v>0</v>
      </c>
      <c r="D49" t="s">
        <v>23</v>
      </c>
      <c r="E49">
        <v>84</v>
      </c>
      <c r="F49" s="1">
        <v>38929.63486111111</v>
      </c>
      <c r="G49" s="1">
        <v>39901.343368055554</v>
      </c>
      <c r="H49">
        <v>0</v>
      </c>
      <c r="I49">
        <v>3</v>
      </c>
      <c r="J49">
        <v>971</v>
      </c>
      <c r="K49">
        <v>7</v>
      </c>
      <c r="L49">
        <v>7</v>
      </c>
      <c r="M49" t="s">
        <v>93</v>
      </c>
      <c r="N49">
        <v>1</v>
      </c>
      <c r="O49">
        <v>4</v>
      </c>
      <c r="P49">
        <v>4</v>
      </c>
      <c r="Q49" t="s">
        <v>47</v>
      </c>
      <c r="R49" t="s">
        <v>47</v>
      </c>
      <c r="S49">
        <v>1</v>
      </c>
      <c r="T49">
        <v>20</v>
      </c>
      <c r="U49">
        <v>1</v>
      </c>
      <c r="V49">
        <v>21</v>
      </c>
    </row>
    <row r="50" spans="1:22" x14ac:dyDescent="0.2">
      <c r="A50" t="s">
        <v>125</v>
      </c>
      <c r="B50">
        <v>1</v>
      </c>
      <c r="C50">
        <v>53</v>
      </c>
      <c r="D50">
        <v>53</v>
      </c>
      <c r="E50">
        <v>53</v>
      </c>
      <c r="F50" s="1">
        <v>39546.372696759259</v>
      </c>
      <c r="G50" s="1">
        <v>39546.372696759259</v>
      </c>
      <c r="H50">
        <v>2</v>
      </c>
      <c r="I50">
        <v>2</v>
      </c>
      <c r="J50">
        <v>0</v>
      </c>
      <c r="K50">
        <v>7</v>
      </c>
      <c r="L50">
        <v>7</v>
      </c>
      <c r="M50">
        <v>7</v>
      </c>
      <c r="N50">
        <v>1</v>
      </c>
      <c r="O50">
        <v>0</v>
      </c>
      <c r="P50">
        <v>0</v>
      </c>
      <c r="Q50">
        <v>0</v>
      </c>
      <c r="R50">
        <v>0</v>
      </c>
      <c r="T50">
        <v>10</v>
      </c>
      <c r="U50">
        <v>0</v>
      </c>
      <c r="V50">
        <v>10</v>
      </c>
    </row>
    <row r="51" spans="1:22" x14ac:dyDescent="0.2">
      <c r="A51" t="s">
        <v>126</v>
      </c>
      <c r="B51">
        <v>85</v>
      </c>
      <c r="C51">
        <v>0</v>
      </c>
      <c r="D51" t="s">
        <v>23</v>
      </c>
      <c r="E51">
        <v>84</v>
      </c>
      <c r="F51" s="1">
        <v>38929.63486111111</v>
      </c>
      <c r="G51" s="1">
        <v>39901.343368055554</v>
      </c>
      <c r="H51">
        <v>0</v>
      </c>
      <c r="I51">
        <v>3</v>
      </c>
      <c r="J51">
        <v>971</v>
      </c>
      <c r="K51">
        <v>6</v>
      </c>
      <c r="L51">
        <v>6</v>
      </c>
      <c r="M51" t="s">
        <v>49</v>
      </c>
      <c r="N51">
        <v>1</v>
      </c>
      <c r="O51">
        <v>4</v>
      </c>
      <c r="P51">
        <v>4</v>
      </c>
      <c r="Q51" t="s">
        <v>47</v>
      </c>
      <c r="R51" t="s">
        <v>47</v>
      </c>
      <c r="S51">
        <v>1</v>
      </c>
      <c r="T51">
        <v>20</v>
      </c>
      <c r="U51">
        <v>1</v>
      </c>
      <c r="V51">
        <v>21</v>
      </c>
    </row>
    <row r="52" spans="1:22" x14ac:dyDescent="0.2">
      <c r="A52" t="s">
        <v>127</v>
      </c>
      <c r="B52">
        <v>85</v>
      </c>
      <c r="C52">
        <v>0</v>
      </c>
      <c r="D52" t="s">
        <v>23</v>
      </c>
      <c r="E52">
        <v>84</v>
      </c>
      <c r="F52" s="1">
        <v>38929.63486111111</v>
      </c>
      <c r="G52" s="1">
        <v>39901.343368055554</v>
      </c>
      <c r="H52">
        <v>0</v>
      </c>
      <c r="I52">
        <v>3</v>
      </c>
      <c r="J52">
        <v>971</v>
      </c>
      <c r="K52">
        <v>7</v>
      </c>
      <c r="L52">
        <v>7</v>
      </c>
      <c r="M52" t="s">
        <v>93</v>
      </c>
      <c r="N52">
        <v>1</v>
      </c>
      <c r="O52">
        <v>4</v>
      </c>
      <c r="P52">
        <v>4</v>
      </c>
      <c r="Q52" t="s">
        <v>47</v>
      </c>
      <c r="R52" t="s">
        <v>47</v>
      </c>
      <c r="S52">
        <v>1</v>
      </c>
      <c r="T52">
        <v>20</v>
      </c>
      <c r="U52">
        <v>1</v>
      </c>
      <c r="V52">
        <v>21</v>
      </c>
    </row>
    <row r="53" spans="1:22" x14ac:dyDescent="0.2">
      <c r="A53" t="s">
        <v>128</v>
      </c>
      <c r="B53">
        <v>85</v>
      </c>
      <c r="C53">
        <v>0</v>
      </c>
      <c r="D53" t="s">
        <v>23</v>
      </c>
      <c r="E53">
        <v>84</v>
      </c>
      <c r="F53" s="1">
        <v>38929.63486111111</v>
      </c>
      <c r="G53" s="1">
        <v>39901.343368055554</v>
      </c>
      <c r="H53">
        <v>0</v>
      </c>
      <c r="I53">
        <v>3</v>
      </c>
      <c r="J53">
        <v>971</v>
      </c>
      <c r="K53">
        <v>6</v>
      </c>
      <c r="L53">
        <v>7</v>
      </c>
      <c r="M53" t="s">
        <v>80</v>
      </c>
      <c r="N53" t="s">
        <v>28</v>
      </c>
      <c r="O53">
        <v>7</v>
      </c>
      <c r="P53">
        <v>6</v>
      </c>
      <c r="Q53" t="s">
        <v>56</v>
      </c>
      <c r="R53" t="s">
        <v>29</v>
      </c>
      <c r="S53" t="s">
        <v>28</v>
      </c>
      <c r="T53">
        <v>20</v>
      </c>
      <c r="U53">
        <v>1</v>
      </c>
      <c r="V53">
        <v>21</v>
      </c>
    </row>
    <row r="54" spans="1:22" x14ac:dyDescent="0.2">
      <c r="A54" t="s">
        <v>129</v>
      </c>
      <c r="B54">
        <v>85</v>
      </c>
      <c r="C54">
        <v>0</v>
      </c>
      <c r="D54" t="s">
        <v>23</v>
      </c>
      <c r="E54">
        <v>84</v>
      </c>
      <c r="F54" s="1">
        <v>38929.63486111111</v>
      </c>
      <c r="G54" s="1">
        <v>39901.343368055554</v>
      </c>
      <c r="H54">
        <v>0</v>
      </c>
      <c r="I54">
        <v>3</v>
      </c>
      <c r="J54">
        <v>971</v>
      </c>
      <c r="K54">
        <v>6</v>
      </c>
      <c r="L54">
        <v>7</v>
      </c>
      <c r="M54" t="s">
        <v>130</v>
      </c>
      <c r="N54" t="s">
        <v>28</v>
      </c>
      <c r="O54">
        <v>7</v>
      </c>
      <c r="P54">
        <v>6</v>
      </c>
      <c r="Q54" t="s">
        <v>56</v>
      </c>
      <c r="R54" t="s">
        <v>29</v>
      </c>
      <c r="S54" t="s">
        <v>28</v>
      </c>
      <c r="T54">
        <v>20</v>
      </c>
      <c r="U54">
        <v>1</v>
      </c>
      <c r="V54">
        <v>21</v>
      </c>
    </row>
    <row r="55" spans="1:22" x14ac:dyDescent="0.2">
      <c r="A55" t="s">
        <v>131</v>
      </c>
      <c r="B55">
        <v>85</v>
      </c>
      <c r="C55">
        <v>0</v>
      </c>
      <c r="D55" t="s">
        <v>23</v>
      </c>
      <c r="E55">
        <v>84</v>
      </c>
      <c r="F55" s="1">
        <v>38929.63486111111</v>
      </c>
      <c r="G55" s="1">
        <v>39901.343368055554</v>
      </c>
      <c r="H55">
        <v>0</v>
      </c>
      <c r="I55">
        <v>3</v>
      </c>
      <c r="J55">
        <v>971</v>
      </c>
      <c r="K55">
        <v>19</v>
      </c>
      <c r="L55">
        <v>19</v>
      </c>
      <c r="M55" t="s">
        <v>132</v>
      </c>
      <c r="N55">
        <v>1</v>
      </c>
      <c r="O55">
        <v>9</v>
      </c>
      <c r="P55">
        <v>8</v>
      </c>
      <c r="Q55" t="s">
        <v>67</v>
      </c>
      <c r="R55" t="s">
        <v>53</v>
      </c>
      <c r="S55" t="s">
        <v>133</v>
      </c>
      <c r="T55">
        <v>20</v>
      </c>
      <c r="U55">
        <v>2</v>
      </c>
      <c r="V55">
        <v>22</v>
      </c>
    </row>
    <row r="56" spans="1:22" x14ac:dyDescent="0.2">
      <c r="A56" t="s">
        <v>134</v>
      </c>
      <c r="B56">
        <v>85</v>
      </c>
      <c r="C56">
        <v>0</v>
      </c>
      <c r="D56" t="s">
        <v>23</v>
      </c>
      <c r="E56">
        <v>84</v>
      </c>
      <c r="F56" s="1">
        <v>38929.63486111111</v>
      </c>
      <c r="G56" s="1">
        <v>39901.343368055554</v>
      </c>
      <c r="H56">
        <v>0</v>
      </c>
      <c r="I56">
        <v>3</v>
      </c>
      <c r="J56">
        <v>971</v>
      </c>
      <c r="K56">
        <v>18</v>
      </c>
      <c r="L56">
        <v>18</v>
      </c>
      <c r="M56" t="s">
        <v>135</v>
      </c>
      <c r="N56">
        <v>1</v>
      </c>
      <c r="O56">
        <v>6</v>
      </c>
      <c r="P56">
        <v>5</v>
      </c>
      <c r="Q56" t="s">
        <v>29</v>
      </c>
      <c r="R56" t="s">
        <v>71</v>
      </c>
      <c r="S56" t="s">
        <v>59</v>
      </c>
      <c r="T56">
        <v>20</v>
      </c>
      <c r="U56">
        <v>1</v>
      </c>
      <c r="V56">
        <v>21</v>
      </c>
    </row>
    <row r="57" spans="1:22" x14ac:dyDescent="0.2">
      <c r="A57" t="s">
        <v>136</v>
      </c>
      <c r="B57">
        <v>85</v>
      </c>
      <c r="C57">
        <v>0</v>
      </c>
      <c r="D57" t="s">
        <v>23</v>
      </c>
      <c r="E57">
        <v>84</v>
      </c>
      <c r="F57" s="1">
        <v>38929.63486111111</v>
      </c>
      <c r="G57" s="1">
        <v>39901.343368055554</v>
      </c>
      <c r="H57">
        <v>0</v>
      </c>
      <c r="I57">
        <v>3</v>
      </c>
      <c r="J57">
        <v>971</v>
      </c>
      <c r="K57">
        <v>6</v>
      </c>
      <c r="L57">
        <v>6</v>
      </c>
      <c r="M57" t="s">
        <v>49</v>
      </c>
      <c r="N57">
        <v>1</v>
      </c>
      <c r="O57">
        <v>4</v>
      </c>
      <c r="P57">
        <v>4</v>
      </c>
      <c r="Q57" t="s">
        <v>47</v>
      </c>
      <c r="R57" t="s">
        <v>47</v>
      </c>
      <c r="S57">
        <v>1</v>
      </c>
      <c r="T57">
        <v>20</v>
      </c>
      <c r="U57">
        <v>1</v>
      </c>
      <c r="V57">
        <v>21</v>
      </c>
    </row>
    <row r="58" spans="1:22" x14ac:dyDescent="0.2">
      <c r="A58" t="s">
        <v>137</v>
      </c>
      <c r="B58">
        <v>85</v>
      </c>
      <c r="C58">
        <v>0</v>
      </c>
      <c r="D58" t="s">
        <v>23</v>
      </c>
      <c r="E58">
        <v>84</v>
      </c>
      <c r="F58" s="1">
        <v>38929.63486111111</v>
      </c>
      <c r="G58" s="1">
        <v>39901.343368055554</v>
      </c>
      <c r="H58">
        <v>0</v>
      </c>
      <c r="I58">
        <v>3</v>
      </c>
      <c r="J58">
        <v>971</v>
      </c>
      <c r="K58">
        <v>8</v>
      </c>
      <c r="L58">
        <v>16</v>
      </c>
      <c r="M58" t="s">
        <v>138</v>
      </c>
      <c r="N58">
        <v>2</v>
      </c>
      <c r="O58">
        <v>14</v>
      </c>
      <c r="P58">
        <v>6</v>
      </c>
      <c r="Q58" t="s">
        <v>139</v>
      </c>
      <c r="R58" t="s">
        <v>29</v>
      </c>
      <c r="S58" t="s">
        <v>140</v>
      </c>
      <c r="T58">
        <v>20</v>
      </c>
      <c r="U58">
        <v>2</v>
      </c>
      <c r="V58">
        <v>22</v>
      </c>
    </row>
    <row r="59" spans="1:22" x14ac:dyDescent="0.2">
      <c r="A59" t="s">
        <v>141</v>
      </c>
      <c r="B59">
        <v>85</v>
      </c>
      <c r="C59">
        <v>0</v>
      </c>
      <c r="D59" t="s">
        <v>23</v>
      </c>
      <c r="E59">
        <v>84</v>
      </c>
      <c r="F59" s="1">
        <v>38929.63486111111</v>
      </c>
      <c r="G59" s="1">
        <v>39901.343368055554</v>
      </c>
      <c r="H59">
        <v>0</v>
      </c>
      <c r="I59">
        <v>3</v>
      </c>
      <c r="J59">
        <v>971</v>
      </c>
      <c r="K59">
        <v>13</v>
      </c>
      <c r="L59">
        <v>13</v>
      </c>
      <c r="M59" t="s">
        <v>142</v>
      </c>
      <c r="N59">
        <v>1</v>
      </c>
      <c r="O59">
        <v>12</v>
      </c>
      <c r="P59">
        <v>6</v>
      </c>
      <c r="Q59" t="s">
        <v>108</v>
      </c>
      <c r="R59" t="s">
        <v>29</v>
      </c>
      <c r="S59">
        <v>2</v>
      </c>
      <c r="T59">
        <v>20</v>
      </c>
      <c r="U59">
        <v>2</v>
      </c>
      <c r="V59">
        <v>22</v>
      </c>
    </row>
    <row r="60" spans="1:22" x14ac:dyDescent="0.2">
      <c r="A60" t="s">
        <v>143</v>
      </c>
      <c r="B60">
        <v>85</v>
      </c>
      <c r="C60">
        <v>0</v>
      </c>
      <c r="D60" t="s">
        <v>23</v>
      </c>
      <c r="E60">
        <v>84</v>
      </c>
      <c r="F60" s="1">
        <v>38929.63486111111</v>
      </c>
      <c r="G60" s="1">
        <v>39901.343368055554</v>
      </c>
      <c r="H60">
        <v>0</v>
      </c>
      <c r="I60">
        <v>3</v>
      </c>
      <c r="J60">
        <v>971</v>
      </c>
      <c r="K60">
        <v>11</v>
      </c>
      <c r="L60">
        <v>11</v>
      </c>
      <c r="M60" t="s">
        <v>144</v>
      </c>
      <c r="N60">
        <v>1</v>
      </c>
      <c r="O60">
        <v>6</v>
      </c>
      <c r="P60">
        <v>5</v>
      </c>
      <c r="Q60" t="s">
        <v>29</v>
      </c>
      <c r="R60" t="s">
        <v>71</v>
      </c>
      <c r="S60" t="s">
        <v>59</v>
      </c>
      <c r="T60">
        <v>20</v>
      </c>
      <c r="U60">
        <v>1</v>
      </c>
      <c r="V60">
        <v>21</v>
      </c>
    </row>
    <row r="61" spans="1:22" x14ac:dyDescent="0.2">
      <c r="A61" t="s">
        <v>145</v>
      </c>
      <c r="B61">
        <v>85</v>
      </c>
      <c r="C61">
        <v>0</v>
      </c>
      <c r="D61" t="s">
        <v>23</v>
      </c>
      <c r="E61">
        <v>84</v>
      </c>
      <c r="F61" s="1">
        <v>38929.63486111111</v>
      </c>
      <c r="G61" s="1">
        <v>39901.343368055554</v>
      </c>
      <c r="H61">
        <v>0</v>
      </c>
      <c r="I61">
        <v>3</v>
      </c>
      <c r="J61">
        <v>971</v>
      </c>
      <c r="K61">
        <v>12</v>
      </c>
      <c r="L61">
        <v>12</v>
      </c>
      <c r="M61" t="s">
        <v>146</v>
      </c>
      <c r="N61">
        <v>1</v>
      </c>
      <c r="O61">
        <v>6</v>
      </c>
      <c r="P61">
        <v>5</v>
      </c>
      <c r="Q61" t="s">
        <v>29</v>
      </c>
      <c r="R61" t="s">
        <v>71</v>
      </c>
      <c r="S61" t="s">
        <v>59</v>
      </c>
      <c r="T61">
        <v>20</v>
      </c>
      <c r="U61">
        <v>1</v>
      </c>
      <c r="V61">
        <v>21</v>
      </c>
    </row>
    <row r="62" spans="1:22" x14ac:dyDescent="0.2">
      <c r="A62" t="s">
        <v>147</v>
      </c>
      <c r="B62">
        <v>84</v>
      </c>
      <c r="C62">
        <v>0</v>
      </c>
      <c r="D62" t="s">
        <v>23</v>
      </c>
      <c r="E62">
        <v>84</v>
      </c>
      <c r="F62" s="1">
        <v>38929.63486111111</v>
      </c>
      <c r="G62" s="1">
        <v>39901.343368055554</v>
      </c>
      <c r="H62">
        <v>0</v>
      </c>
      <c r="I62">
        <v>3</v>
      </c>
      <c r="J62">
        <v>971</v>
      </c>
      <c r="K62">
        <v>15</v>
      </c>
      <c r="L62">
        <v>15</v>
      </c>
      <c r="M62" t="s">
        <v>148</v>
      </c>
      <c r="N62">
        <v>1</v>
      </c>
      <c r="O62">
        <v>10</v>
      </c>
      <c r="P62">
        <v>8</v>
      </c>
      <c r="Q62" t="s">
        <v>43</v>
      </c>
      <c r="R62" t="s">
        <v>91</v>
      </c>
      <c r="S62" t="s">
        <v>34</v>
      </c>
      <c r="T62">
        <v>20</v>
      </c>
      <c r="U62">
        <v>2</v>
      </c>
      <c r="V62">
        <v>22</v>
      </c>
    </row>
    <row r="63" spans="1:22" x14ac:dyDescent="0.2">
      <c r="A63" t="s">
        <v>149</v>
      </c>
      <c r="B63">
        <v>85</v>
      </c>
      <c r="C63">
        <v>0</v>
      </c>
      <c r="D63" t="s">
        <v>23</v>
      </c>
      <c r="E63">
        <v>84</v>
      </c>
      <c r="F63" s="1">
        <v>38929.63486111111</v>
      </c>
      <c r="G63" s="1">
        <v>39901.343368055554</v>
      </c>
      <c r="H63">
        <v>0</v>
      </c>
      <c r="I63">
        <v>3</v>
      </c>
      <c r="J63">
        <v>971</v>
      </c>
      <c r="K63">
        <v>9</v>
      </c>
      <c r="L63">
        <v>9</v>
      </c>
      <c r="M63" t="s">
        <v>150</v>
      </c>
      <c r="N63">
        <v>1</v>
      </c>
      <c r="O63">
        <v>6</v>
      </c>
      <c r="P63">
        <v>5</v>
      </c>
      <c r="Q63" t="s">
        <v>29</v>
      </c>
      <c r="R63" t="s">
        <v>71</v>
      </c>
      <c r="S63" t="s">
        <v>59</v>
      </c>
      <c r="T63">
        <v>20</v>
      </c>
      <c r="U63">
        <v>1</v>
      </c>
      <c r="V63">
        <v>21</v>
      </c>
    </row>
    <row r="64" spans="1:22" x14ac:dyDescent="0.2">
      <c r="A64" t="s">
        <v>151</v>
      </c>
      <c r="B64">
        <v>16</v>
      </c>
      <c r="C64">
        <v>69</v>
      </c>
      <c r="D64" t="s">
        <v>23</v>
      </c>
      <c r="E64">
        <v>84</v>
      </c>
      <c r="F64" s="1">
        <v>39631.537511574075</v>
      </c>
      <c r="G64" s="1">
        <v>39901.343368055554</v>
      </c>
      <c r="H64">
        <v>2</v>
      </c>
      <c r="I64">
        <v>3</v>
      </c>
      <c r="J64">
        <v>269</v>
      </c>
      <c r="K64">
        <v>24</v>
      </c>
      <c r="L64">
        <v>20</v>
      </c>
      <c r="M64" t="s">
        <v>152</v>
      </c>
      <c r="N64" t="s">
        <v>153</v>
      </c>
      <c r="O64">
        <v>13</v>
      </c>
      <c r="P64">
        <v>1</v>
      </c>
      <c r="Q64" t="s">
        <v>154</v>
      </c>
      <c r="R64" t="s">
        <v>71</v>
      </c>
      <c r="S64">
        <v>13</v>
      </c>
      <c r="T64">
        <v>20</v>
      </c>
      <c r="U64">
        <v>2</v>
      </c>
      <c r="V64">
        <v>22</v>
      </c>
    </row>
    <row r="65" spans="1:22" x14ac:dyDescent="0.2">
      <c r="A65" t="s">
        <v>155</v>
      </c>
      <c r="B65">
        <v>57</v>
      </c>
      <c r="C65">
        <v>12</v>
      </c>
      <c r="D65">
        <v>68</v>
      </c>
      <c r="E65">
        <v>68</v>
      </c>
      <c r="F65" s="1">
        <v>39028.425729166665</v>
      </c>
      <c r="G65" s="1">
        <v>39617.628321759257</v>
      </c>
      <c r="H65">
        <v>1</v>
      </c>
      <c r="I65">
        <v>2</v>
      </c>
      <c r="J65">
        <v>589</v>
      </c>
      <c r="K65">
        <v>14</v>
      </c>
      <c r="L65">
        <v>14</v>
      </c>
      <c r="M65" t="s">
        <v>156</v>
      </c>
      <c r="N65">
        <v>1</v>
      </c>
      <c r="O65">
        <v>6</v>
      </c>
      <c r="P65">
        <v>5</v>
      </c>
      <c r="Q65" t="s">
        <v>67</v>
      </c>
      <c r="R65" t="s">
        <v>53</v>
      </c>
      <c r="S65" t="s">
        <v>59</v>
      </c>
      <c r="T65">
        <v>10</v>
      </c>
      <c r="U65">
        <v>2</v>
      </c>
      <c r="V65">
        <v>12</v>
      </c>
    </row>
    <row r="66" spans="1:22" x14ac:dyDescent="0.2">
      <c r="A66" t="s">
        <v>157</v>
      </c>
      <c r="B66">
        <v>45</v>
      </c>
      <c r="C66">
        <v>40</v>
      </c>
      <c r="D66" t="s">
        <v>23</v>
      </c>
      <c r="E66">
        <v>84</v>
      </c>
      <c r="F66" s="1">
        <v>39362.539456018516</v>
      </c>
      <c r="G66" s="1">
        <v>39901.343368055554</v>
      </c>
      <c r="H66">
        <v>2</v>
      </c>
      <c r="I66">
        <v>3</v>
      </c>
      <c r="J66">
        <v>538</v>
      </c>
      <c r="K66">
        <v>7</v>
      </c>
      <c r="L66">
        <v>7</v>
      </c>
      <c r="M66">
        <v>7</v>
      </c>
      <c r="N66">
        <v>1</v>
      </c>
      <c r="O66">
        <v>1</v>
      </c>
      <c r="P66">
        <v>1</v>
      </c>
      <c r="Q66" t="s">
        <v>111</v>
      </c>
      <c r="R66" t="s">
        <v>111</v>
      </c>
      <c r="S66">
        <v>1</v>
      </c>
      <c r="T66">
        <v>20</v>
      </c>
      <c r="U66">
        <v>1</v>
      </c>
      <c r="V66">
        <v>21</v>
      </c>
    </row>
    <row r="67" spans="1:22" x14ac:dyDescent="0.2">
      <c r="A67" t="s">
        <v>158</v>
      </c>
      <c r="B67">
        <v>85</v>
      </c>
      <c r="C67">
        <v>0</v>
      </c>
      <c r="D67" t="s">
        <v>23</v>
      </c>
      <c r="E67">
        <v>84</v>
      </c>
      <c r="F67" s="1">
        <v>38929.63486111111</v>
      </c>
      <c r="G67" s="1">
        <v>39901.343368055554</v>
      </c>
      <c r="H67">
        <v>0</v>
      </c>
      <c r="I67">
        <v>3</v>
      </c>
      <c r="J67">
        <v>971</v>
      </c>
      <c r="K67">
        <v>266</v>
      </c>
      <c r="L67">
        <v>266</v>
      </c>
      <c r="M67">
        <v>266</v>
      </c>
      <c r="N67">
        <v>1</v>
      </c>
      <c r="O67">
        <v>15</v>
      </c>
      <c r="P67">
        <v>12</v>
      </c>
      <c r="Q67" t="s">
        <v>159</v>
      </c>
      <c r="R67" t="s">
        <v>108</v>
      </c>
      <c r="S67" t="s">
        <v>34</v>
      </c>
      <c r="T67">
        <v>20</v>
      </c>
      <c r="U67">
        <v>2</v>
      </c>
      <c r="V67">
        <v>22</v>
      </c>
    </row>
    <row r="68" spans="1:22" x14ac:dyDescent="0.2">
      <c r="A68" t="s">
        <v>160</v>
      </c>
      <c r="B68">
        <v>55</v>
      </c>
      <c r="C68">
        <v>30</v>
      </c>
      <c r="D68" t="s">
        <v>23</v>
      </c>
      <c r="E68">
        <v>84</v>
      </c>
      <c r="F68" s="1">
        <v>39232.39340277778</v>
      </c>
      <c r="G68" s="1">
        <v>39901.343368055554</v>
      </c>
      <c r="H68">
        <v>1</v>
      </c>
      <c r="I68">
        <v>3</v>
      </c>
      <c r="J68">
        <v>668</v>
      </c>
      <c r="K68">
        <v>7</v>
      </c>
      <c r="L68">
        <v>7</v>
      </c>
      <c r="M68" t="s">
        <v>161</v>
      </c>
      <c r="N68">
        <v>1</v>
      </c>
      <c r="O68">
        <v>5</v>
      </c>
      <c r="P68">
        <v>4</v>
      </c>
      <c r="Q68" t="s">
        <v>53</v>
      </c>
      <c r="R68" t="s">
        <v>29</v>
      </c>
      <c r="S68" t="s">
        <v>34</v>
      </c>
      <c r="T68">
        <v>20</v>
      </c>
      <c r="U68">
        <v>1</v>
      </c>
      <c r="V68">
        <v>21</v>
      </c>
    </row>
    <row r="69" spans="1:22" x14ac:dyDescent="0.2">
      <c r="A69" t="s">
        <v>162</v>
      </c>
      <c r="B69">
        <v>85</v>
      </c>
      <c r="C69">
        <v>0</v>
      </c>
      <c r="D69" t="s">
        <v>23</v>
      </c>
      <c r="E69">
        <v>84</v>
      </c>
      <c r="F69" s="1">
        <v>38929.63486111111</v>
      </c>
      <c r="G69" s="1">
        <v>39901.343368055554</v>
      </c>
      <c r="H69">
        <v>0</v>
      </c>
      <c r="I69">
        <v>3</v>
      </c>
      <c r="J69">
        <v>971</v>
      </c>
      <c r="K69">
        <v>8</v>
      </c>
      <c r="L69">
        <v>8</v>
      </c>
      <c r="M69" t="s">
        <v>113</v>
      </c>
      <c r="N69">
        <v>1</v>
      </c>
      <c r="O69">
        <v>6</v>
      </c>
      <c r="P69">
        <v>5</v>
      </c>
      <c r="Q69" t="s">
        <v>29</v>
      </c>
      <c r="R69" t="s">
        <v>71</v>
      </c>
      <c r="S69" t="s">
        <v>59</v>
      </c>
      <c r="T69">
        <v>20</v>
      </c>
      <c r="U69">
        <v>1</v>
      </c>
      <c r="V69">
        <v>21</v>
      </c>
    </row>
    <row r="70" spans="1:22" x14ac:dyDescent="0.2">
      <c r="A70" t="s">
        <v>163</v>
      </c>
      <c r="B70">
        <v>85</v>
      </c>
      <c r="C70">
        <v>0</v>
      </c>
      <c r="D70" t="s">
        <v>23</v>
      </c>
      <c r="E70">
        <v>84</v>
      </c>
      <c r="F70" s="1">
        <v>38929.63486111111</v>
      </c>
      <c r="G70" s="1">
        <v>39901.343368055554</v>
      </c>
      <c r="H70">
        <v>0</v>
      </c>
      <c r="I70">
        <v>3</v>
      </c>
      <c r="J70">
        <v>971</v>
      </c>
      <c r="K70">
        <v>8</v>
      </c>
      <c r="L70">
        <v>12</v>
      </c>
      <c r="M70" t="s">
        <v>164</v>
      </c>
      <c r="N70" t="s">
        <v>68</v>
      </c>
      <c r="O70">
        <v>12</v>
      </c>
      <c r="P70">
        <v>7</v>
      </c>
      <c r="Q70" t="s">
        <v>108</v>
      </c>
      <c r="R70" t="s">
        <v>56</v>
      </c>
      <c r="S70" t="s">
        <v>165</v>
      </c>
      <c r="T70">
        <v>20</v>
      </c>
      <c r="U70">
        <v>2</v>
      </c>
      <c r="V70">
        <v>22</v>
      </c>
    </row>
    <row r="71" spans="1:22" x14ac:dyDescent="0.2">
      <c r="A71" t="s">
        <v>166</v>
      </c>
      <c r="B71">
        <v>52</v>
      </c>
      <c r="C71">
        <v>33</v>
      </c>
      <c r="D71" t="s">
        <v>23</v>
      </c>
      <c r="E71">
        <v>84</v>
      </c>
      <c r="F71" s="1">
        <v>39266.492118055554</v>
      </c>
      <c r="G71" s="1">
        <v>39901.343368055554</v>
      </c>
      <c r="H71">
        <v>1</v>
      </c>
      <c r="I71">
        <v>3</v>
      </c>
      <c r="J71">
        <v>634</v>
      </c>
      <c r="K71">
        <v>2</v>
      </c>
      <c r="L71">
        <v>3</v>
      </c>
      <c r="M71" t="s">
        <v>167</v>
      </c>
      <c r="N71" t="s">
        <v>68</v>
      </c>
      <c r="O71">
        <v>3</v>
      </c>
      <c r="P71">
        <v>1</v>
      </c>
      <c r="Q71" t="s">
        <v>71</v>
      </c>
      <c r="R71" t="s">
        <v>111</v>
      </c>
      <c r="S71">
        <v>3</v>
      </c>
      <c r="T71">
        <v>20</v>
      </c>
      <c r="U71">
        <v>1</v>
      </c>
      <c r="V71">
        <v>21</v>
      </c>
    </row>
    <row r="72" spans="1:22" x14ac:dyDescent="0.2">
      <c r="A72" t="s">
        <v>168</v>
      </c>
      <c r="B72">
        <v>85</v>
      </c>
      <c r="C72">
        <v>0</v>
      </c>
      <c r="D72" t="s">
        <v>23</v>
      </c>
      <c r="E72">
        <v>84</v>
      </c>
      <c r="F72" s="1">
        <v>38929.63486111111</v>
      </c>
      <c r="G72" s="1">
        <v>39901.343368055554</v>
      </c>
      <c r="H72">
        <v>0</v>
      </c>
      <c r="I72">
        <v>3</v>
      </c>
      <c r="J72">
        <v>971</v>
      </c>
      <c r="K72">
        <v>8</v>
      </c>
      <c r="L72">
        <v>8</v>
      </c>
      <c r="M72" t="s">
        <v>113</v>
      </c>
      <c r="N72">
        <v>1</v>
      </c>
      <c r="O72">
        <v>4</v>
      </c>
      <c r="P72">
        <v>4</v>
      </c>
      <c r="Q72" t="s">
        <v>47</v>
      </c>
      <c r="R72" t="s">
        <v>47</v>
      </c>
      <c r="S72">
        <v>1</v>
      </c>
      <c r="T72">
        <v>20</v>
      </c>
      <c r="U72">
        <v>1</v>
      </c>
      <c r="V72">
        <v>21</v>
      </c>
    </row>
    <row r="73" spans="1:22" x14ac:dyDescent="0.2">
      <c r="A73" t="s">
        <v>169</v>
      </c>
      <c r="B73">
        <v>18</v>
      </c>
      <c r="C73">
        <v>67</v>
      </c>
      <c r="D73" t="s">
        <v>23</v>
      </c>
      <c r="E73">
        <v>84</v>
      </c>
      <c r="F73" s="1">
        <v>39610.68787037037</v>
      </c>
      <c r="G73" s="1">
        <v>39901.343368055554</v>
      </c>
      <c r="H73">
        <v>2</v>
      </c>
      <c r="I73">
        <v>3</v>
      </c>
      <c r="J73">
        <v>290</v>
      </c>
      <c r="K73">
        <v>6</v>
      </c>
      <c r="L73">
        <v>6</v>
      </c>
      <c r="M73">
        <v>6</v>
      </c>
      <c r="N73">
        <v>1</v>
      </c>
      <c r="O73">
        <v>0</v>
      </c>
      <c r="P73">
        <v>0</v>
      </c>
      <c r="Q73">
        <v>0</v>
      </c>
      <c r="R73">
        <v>0</v>
      </c>
      <c r="T73">
        <v>20</v>
      </c>
      <c r="U73">
        <v>0</v>
      </c>
      <c r="V73">
        <v>20</v>
      </c>
    </row>
    <row r="74" spans="1:22" x14ac:dyDescent="0.2">
      <c r="A74" t="s">
        <v>170</v>
      </c>
      <c r="B74">
        <v>85</v>
      </c>
      <c r="C74">
        <v>0</v>
      </c>
      <c r="D74" t="s">
        <v>23</v>
      </c>
      <c r="E74">
        <v>84</v>
      </c>
      <c r="F74" s="1">
        <v>38929.63486111111</v>
      </c>
      <c r="G74" s="1">
        <v>39901.343368055554</v>
      </c>
      <c r="H74">
        <v>0</v>
      </c>
      <c r="I74">
        <v>3</v>
      </c>
      <c r="J74">
        <v>971</v>
      </c>
      <c r="K74">
        <v>7</v>
      </c>
      <c r="L74">
        <v>6</v>
      </c>
      <c r="M74" t="s">
        <v>104</v>
      </c>
      <c r="N74" t="s">
        <v>105</v>
      </c>
      <c r="O74">
        <v>5</v>
      </c>
      <c r="P74">
        <v>5</v>
      </c>
      <c r="Q74" t="s">
        <v>71</v>
      </c>
      <c r="R74" t="s">
        <v>71</v>
      </c>
      <c r="S74">
        <v>1</v>
      </c>
      <c r="T74">
        <v>20</v>
      </c>
      <c r="U74">
        <v>1</v>
      </c>
      <c r="V74">
        <v>21</v>
      </c>
    </row>
    <row r="75" spans="1:22" x14ac:dyDescent="0.2">
      <c r="A75" t="s">
        <v>171</v>
      </c>
      <c r="B75">
        <v>85</v>
      </c>
      <c r="C75">
        <v>0</v>
      </c>
      <c r="D75" t="s">
        <v>23</v>
      </c>
      <c r="E75">
        <v>84</v>
      </c>
      <c r="F75" s="1">
        <v>38929.63486111111</v>
      </c>
      <c r="G75" s="1">
        <v>39901.343368055554</v>
      </c>
      <c r="H75">
        <v>0</v>
      </c>
      <c r="I75">
        <v>3</v>
      </c>
      <c r="J75">
        <v>971</v>
      </c>
      <c r="K75">
        <v>11</v>
      </c>
      <c r="L75">
        <v>11</v>
      </c>
      <c r="M75" t="s">
        <v>172</v>
      </c>
      <c r="N75">
        <v>1</v>
      </c>
      <c r="O75">
        <v>13</v>
      </c>
      <c r="P75">
        <v>7</v>
      </c>
      <c r="Q75" t="s">
        <v>97</v>
      </c>
      <c r="R75" t="s">
        <v>56</v>
      </c>
      <c r="S75" t="s">
        <v>101</v>
      </c>
      <c r="T75">
        <v>20</v>
      </c>
      <c r="U75">
        <v>2</v>
      </c>
      <c r="V75">
        <v>22</v>
      </c>
    </row>
    <row r="76" spans="1:22" x14ac:dyDescent="0.2">
      <c r="A76" t="s">
        <v>173</v>
      </c>
      <c r="B76">
        <v>85</v>
      </c>
      <c r="C76">
        <v>0</v>
      </c>
      <c r="D76" t="s">
        <v>23</v>
      </c>
      <c r="E76">
        <v>84</v>
      </c>
      <c r="F76" s="1">
        <v>38929.63486111111</v>
      </c>
      <c r="G76" s="1">
        <v>39901.343368055554</v>
      </c>
      <c r="H76">
        <v>0</v>
      </c>
      <c r="I76">
        <v>3</v>
      </c>
      <c r="J76">
        <v>971</v>
      </c>
      <c r="K76">
        <v>6</v>
      </c>
      <c r="L76">
        <v>6</v>
      </c>
      <c r="M76" t="s">
        <v>49</v>
      </c>
      <c r="N76">
        <v>1</v>
      </c>
      <c r="O76">
        <v>4</v>
      </c>
      <c r="P76">
        <v>4</v>
      </c>
      <c r="Q76" t="s">
        <v>47</v>
      </c>
      <c r="R76" t="s">
        <v>47</v>
      </c>
      <c r="S76">
        <v>1</v>
      </c>
      <c r="T76">
        <v>20</v>
      </c>
      <c r="U76">
        <v>1</v>
      </c>
      <c r="V76">
        <v>21</v>
      </c>
    </row>
    <row r="77" spans="1:22" x14ac:dyDescent="0.2">
      <c r="A77" t="s">
        <v>174</v>
      </c>
      <c r="B77">
        <v>45</v>
      </c>
      <c r="C77">
        <v>40</v>
      </c>
      <c r="D77" t="s">
        <v>23</v>
      </c>
      <c r="E77">
        <v>84</v>
      </c>
      <c r="F77" s="1">
        <v>39362.539456018516</v>
      </c>
      <c r="G77" s="1">
        <v>39901.343368055554</v>
      </c>
      <c r="H77">
        <v>2</v>
      </c>
      <c r="I77">
        <v>3</v>
      </c>
      <c r="J77">
        <v>538</v>
      </c>
      <c r="K77">
        <v>11</v>
      </c>
      <c r="L77">
        <v>11</v>
      </c>
      <c r="M77">
        <v>11</v>
      </c>
      <c r="N77">
        <v>1</v>
      </c>
      <c r="O77">
        <v>4</v>
      </c>
      <c r="P77">
        <v>2</v>
      </c>
      <c r="Q77" t="s">
        <v>53</v>
      </c>
      <c r="R77" t="s">
        <v>72</v>
      </c>
      <c r="S77">
        <v>2</v>
      </c>
      <c r="T77">
        <v>20</v>
      </c>
      <c r="U77">
        <v>1</v>
      </c>
      <c r="V77">
        <v>21</v>
      </c>
    </row>
    <row r="78" spans="1:22" x14ac:dyDescent="0.2">
      <c r="A78" t="s">
        <v>175</v>
      </c>
      <c r="B78">
        <v>85</v>
      </c>
      <c r="C78">
        <v>0</v>
      </c>
      <c r="D78" t="s">
        <v>23</v>
      </c>
      <c r="E78">
        <v>84</v>
      </c>
      <c r="F78" s="1">
        <v>38929.63486111111</v>
      </c>
      <c r="G78" s="1">
        <v>39901.343368055554</v>
      </c>
      <c r="H78">
        <v>0</v>
      </c>
      <c r="I78">
        <v>3</v>
      </c>
      <c r="J78">
        <v>971</v>
      </c>
      <c r="K78">
        <v>9</v>
      </c>
      <c r="L78">
        <v>12</v>
      </c>
      <c r="M78" t="s">
        <v>176</v>
      </c>
      <c r="N78" t="s">
        <v>75</v>
      </c>
      <c r="O78">
        <v>9</v>
      </c>
      <c r="P78">
        <v>9</v>
      </c>
      <c r="Q78" t="s">
        <v>67</v>
      </c>
      <c r="R78" t="s">
        <v>67</v>
      </c>
      <c r="S78">
        <v>1</v>
      </c>
      <c r="T78">
        <v>20</v>
      </c>
      <c r="U78">
        <v>2</v>
      </c>
      <c r="V78">
        <v>22</v>
      </c>
    </row>
    <row r="79" spans="1:22" x14ac:dyDescent="0.2">
      <c r="A79" t="s">
        <v>177</v>
      </c>
      <c r="B79">
        <v>85</v>
      </c>
      <c r="C79">
        <v>0</v>
      </c>
      <c r="D79" t="s">
        <v>23</v>
      </c>
      <c r="E79">
        <v>84</v>
      </c>
      <c r="F79" s="1">
        <v>38929.63486111111</v>
      </c>
      <c r="G79" s="1">
        <v>39901.343368055554</v>
      </c>
      <c r="H79">
        <v>0</v>
      </c>
      <c r="I79">
        <v>3</v>
      </c>
      <c r="J79">
        <v>971</v>
      </c>
      <c r="K79">
        <v>11</v>
      </c>
      <c r="L79">
        <v>10</v>
      </c>
      <c r="M79" t="s">
        <v>178</v>
      </c>
      <c r="N79" t="s">
        <v>179</v>
      </c>
      <c r="O79">
        <v>9</v>
      </c>
      <c r="P79">
        <v>6</v>
      </c>
      <c r="Q79" t="s">
        <v>67</v>
      </c>
      <c r="R79" t="s">
        <v>29</v>
      </c>
      <c r="S79" t="s">
        <v>68</v>
      </c>
      <c r="T79">
        <v>20</v>
      </c>
      <c r="U79">
        <v>2</v>
      </c>
      <c r="V79">
        <v>22</v>
      </c>
    </row>
    <row r="80" spans="1:22" x14ac:dyDescent="0.2">
      <c r="A80" t="s">
        <v>180</v>
      </c>
      <c r="B80">
        <v>85</v>
      </c>
      <c r="C80">
        <v>0</v>
      </c>
      <c r="D80" t="s">
        <v>23</v>
      </c>
      <c r="E80">
        <v>84</v>
      </c>
      <c r="F80" s="1">
        <v>38929.63486111111</v>
      </c>
      <c r="G80" s="1">
        <v>39901.343368055554</v>
      </c>
      <c r="H80">
        <v>0</v>
      </c>
      <c r="I80">
        <v>3</v>
      </c>
      <c r="J80">
        <v>971</v>
      </c>
      <c r="K80">
        <v>8</v>
      </c>
      <c r="L80">
        <v>10</v>
      </c>
      <c r="M80" t="s">
        <v>181</v>
      </c>
      <c r="N80" t="s">
        <v>34</v>
      </c>
      <c r="O80">
        <v>8</v>
      </c>
      <c r="P80">
        <v>6</v>
      </c>
      <c r="Q80" t="s">
        <v>53</v>
      </c>
      <c r="R80" t="s">
        <v>29</v>
      </c>
      <c r="S80" t="s">
        <v>75</v>
      </c>
      <c r="T80">
        <v>20</v>
      </c>
      <c r="U80">
        <v>1</v>
      </c>
      <c r="V80">
        <v>21</v>
      </c>
    </row>
    <row r="81" spans="1:22" x14ac:dyDescent="0.2">
      <c r="A81" t="s">
        <v>182</v>
      </c>
      <c r="B81">
        <v>85</v>
      </c>
      <c r="C81">
        <v>0</v>
      </c>
      <c r="D81" t="s">
        <v>23</v>
      </c>
      <c r="E81">
        <v>84</v>
      </c>
      <c r="F81" s="1">
        <v>38929.63486111111</v>
      </c>
      <c r="G81" s="1">
        <v>39901.343368055554</v>
      </c>
      <c r="H81">
        <v>0</v>
      </c>
      <c r="I81">
        <v>3</v>
      </c>
      <c r="J81">
        <v>971</v>
      </c>
      <c r="K81">
        <v>17</v>
      </c>
      <c r="L81">
        <v>17</v>
      </c>
      <c r="M81" t="s">
        <v>183</v>
      </c>
      <c r="N81">
        <v>1</v>
      </c>
      <c r="O81">
        <v>20</v>
      </c>
      <c r="P81">
        <v>10</v>
      </c>
      <c r="Q81" t="s">
        <v>184</v>
      </c>
      <c r="R81" t="s">
        <v>43</v>
      </c>
      <c r="S81">
        <v>2</v>
      </c>
      <c r="T81">
        <v>20</v>
      </c>
      <c r="U81">
        <v>2</v>
      </c>
      <c r="V81">
        <v>22</v>
      </c>
    </row>
    <row r="82" spans="1:22" x14ac:dyDescent="0.2">
      <c r="A82" t="s">
        <v>185</v>
      </c>
      <c r="B82">
        <v>57</v>
      </c>
      <c r="C82">
        <v>0</v>
      </c>
      <c r="D82">
        <v>56</v>
      </c>
      <c r="E82">
        <v>56</v>
      </c>
      <c r="F82" s="1">
        <v>38929.63486111111</v>
      </c>
      <c r="G82" s="1">
        <v>39547.38585648148</v>
      </c>
      <c r="H82">
        <v>0</v>
      </c>
      <c r="I82">
        <v>2</v>
      </c>
      <c r="J82">
        <v>617</v>
      </c>
      <c r="K82">
        <v>14</v>
      </c>
      <c r="L82">
        <v>14</v>
      </c>
      <c r="M82" t="s">
        <v>156</v>
      </c>
      <c r="N82">
        <v>1</v>
      </c>
      <c r="O82">
        <v>6</v>
      </c>
      <c r="P82">
        <v>5</v>
      </c>
      <c r="Q82" t="s">
        <v>67</v>
      </c>
      <c r="R82" t="s">
        <v>53</v>
      </c>
      <c r="S82" t="s">
        <v>59</v>
      </c>
      <c r="T82">
        <v>10</v>
      </c>
      <c r="U82">
        <v>2</v>
      </c>
      <c r="V82">
        <v>12</v>
      </c>
    </row>
    <row r="83" spans="1:22" x14ac:dyDescent="0.2">
      <c r="A83" t="s">
        <v>186</v>
      </c>
      <c r="B83">
        <v>85</v>
      </c>
      <c r="C83">
        <v>0</v>
      </c>
      <c r="D83" t="s">
        <v>23</v>
      </c>
      <c r="E83">
        <v>84</v>
      </c>
      <c r="F83" s="1">
        <v>38929.63486111111</v>
      </c>
      <c r="G83" s="1">
        <v>39901.343368055554</v>
      </c>
      <c r="H83">
        <v>0</v>
      </c>
      <c r="I83">
        <v>3</v>
      </c>
      <c r="J83">
        <v>971</v>
      </c>
      <c r="K83">
        <v>6</v>
      </c>
      <c r="L83">
        <v>6</v>
      </c>
      <c r="M83" t="s">
        <v>49</v>
      </c>
      <c r="N83">
        <v>1</v>
      </c>
      <c r="O83">
        <v>4</v>
      </c>
      <c r="P83">
        <v>4</v>
      </c>
      <c r="Q83" t="s">
        <v>47</v>
      </c>
      <c r="R83" t="s">
        <v>47</v>
      </c>
      <c r="S83">
        <v>1</v>
      </c>
      <c r="T83">
        <v>20</v>
      </c>
      <c r="U83">
        <v>1</v>
      </c>
      <c r="V83">
        <v>21</v>
      </c>
    </row>
    <row r="84" spans="1:22" x14ac:dyDescent="0.2">
      <c r="A84" t="s">
        <v>187</v>
      </c>
      <c r="B84">
        <v>85</v>
      </c>
      <c r="C84">
        <v>0</v>
      </c>
      <c r="D84" t="s">
        <v>23</v>
      </c>
      <c r="E84">
        <v>84</v>
      </c>
      <c r="F84" s="1">
        <v>38929.63486111111</v>
      </c>
      <c r="G84" s="1">
        <v>39901.343368055554</v>
      </c>
      <c r="H84">
        <v>0</v>
      </c>
      <c r="I84">
        <v>3</v>
      </c>
      <c r="J84">
        <v>971</v>
      </c>
      <c r="K84">
        <v>8</v>
      </c>
      <c r="L84">
        <v>12</v>
      </c>
      <c r="M84" t="s">
        <v>188</v>
      </c>
      <c r="N84" t="s">
        <v>68</v>
      </c>
      <c r="O84">
        <v>10</v>
      </c>
      <c r="P84">
        <v>9</v>
      </c>
      <c r="Q84" t="s">
        <v>43</v>
      </c>
      <c r="R84" t="s">
        <v>67</v>
      </c>
      <c r="S84" t="s">
        <v>41</v>
      </c>
      <c r="T84">
        <v>20</v>
      </c>
      <c r="U84">
        <v>2</v>
      </c>
      <c r="V84">
        <v>22</v>
      </c>
    </row>
    <row r="85" spans="1:22" x14ac:dyDescent="0.2">
      <c r="A85" t="s">
        <v>189</v>
      </c>
      <c r="B85">
        <v>57</v>
      </c>
      <c r="C85">
        <v>28</v>
      </c>
      <c r="D85" t="s">
        <v>23</v>
      </c>
      <c r="E85">
        <v>84</v>
      </c>
      <c r="F85" s="1">
        <v>39220.563530092593</v>
      </c>
      <c r="G85" s="1">
        <v>39901.343368055554</v>
      </c>
      <c r="H85">
        <v>1</v>
      </c>
      <c r="I85">
        <v>3</v>
      </c>
      <c r="J85">
        <v>680</v>
      </c>
      <c r="K85">
        <v>8</v>
      </c>
      <c r="L85">
        <v>7</v>
      </c>
      <c r="M85" t="s">
        <v>161</v>
      </c>
      <c r="N85" t="s">
        <v>190</v>
      </c>
      <c r="O85">
        <v>8</v>
      </c>
      <c r="P85">
        <v>6</v>
      </c>
      <c r="Q85" t="s">
        <v>108</v>
      </c>
      <c r="R85" t="s">
        <v>67</v>
      </c>
      <c r="S85" t="s">
        <v>75</v>
      </c>
      <c r="T85">
        <v>20</v>
      </c>
      <c r="U85">
        <v>2</v>
      </c>
      <c r="V85">
        <v>22</v>
      </c>
    </row>
    <row r="86" spans="1:22" x14ac:dyDescent="0.2">
      <c r="A86" t="s">
        <v>191</v>
      </c>
      <c r="B86">
        <v>34</v>
      </c>
      <c r="C86">
        <v>51</v>
      </c>
      <c r="D86" t="s">
        <v>23</v>
      </c>
      <c r="E86">
        <v>84</v>
      </c>
      <c r="F86" s="1">
        <v>39540.676828703705</v>
      </c>
      <c r="G86" s="1">
        <v>39901.343368055554</v>
      </c>
      <c r="H86">
        <v>2</v>
      </c>
      <c r="I86">
        <v>3</v>
      </c>
      <c r="J86">
        <v>360</v>
      </c>
      <c r="K86">
        <v>3</v>
      </c>
      <c r="L86">
        <v>4</v>
      </c>
      <c r="M86" t="s">
        <v>192</v>
      </c>
      <c r="N86" t="s">
        <v>75</v>
      </c>
      <c r="O86">
        <v>5</v>
      </c>
      <c r="P86">
        <v>3</v>
      </c>
      <c r="Q86" t="s">
        <v>97</v>
      </c>
      <c r="R86" t="s">
        <v>53</v>
      </c>
      <c r="S86" t="s">
        <v>81</v>
      </c>
      <c r="T86">
        <v>20</v>
      </c>
      <c r="U86">
        <v>1</v>
      </c>
      <c r="V86">
        <v>21</v>
      </c>
    </row>
    <row r="87" spans="1:22" x14ac:dyDescent="0.2">
      <c r="A87" t="s">
        <v>193</v>
      </c>
      <c r="B87">
        <v>85</v>
      </c>
      <c r="C87">
        <v>0</v>
      </c>
      <c r="D87" t="s">
        <v>23</v>
      </c>
      <c r="E87">
        <v>84</v>
      </c>
      <c r="F87" s="1">
        <v>38929.63486111111</v>
      </c>
      <c r="G87" s="1">
        <v>39901.343368055554</v>
      </c>
      <c r="H87">
        <v>0</v>
      </c>
      <c r="I87">
        <v>3</v>
      </c>
      <c r="J87">
        <v>971</v>
      </c>
      <c r="K87">
        <v>5</v>
      </c>
      <c r="L87">
        <v>5</v>
      </c>
      <c r="M87" t="s">
        <v>115</v>
      </c>
      <c r="N87">
        <v>1</v>
      </c>
      <c r="O87">
        <v>4</v>
      </c>
      <c r="P87">
        <v>4</v>
      </c>
      <c r="Q87" t="s">
        <v>47</v>
      </c>
      <c r="R87" t="s">
        <v>47</v>
      </c>
      <c r="S87">
        <v>1</v>
      </c>
      <c r="T87">
        <v>20</v>
      </c>
      <c r="U87">
        <v>1</v>
      </c>
      <c r="V87">
        <v>21</v>
      </c>
    </row>
    <row r="88" spans="1:22" x14ac:dyDescent="0.2">
      <c r="A88" t="s">
        <v>194</v>
      </c>
      <c r="B88">
        <v>43</v>
      </c>
      <c r="C88">
        <v>42</v>
      </c>
      <c r="D88" t="s">
        <v>23</v>
      </c>
      <c r="E88">
        <v>84</v>
      </c>
      <c r="F88" s="1">
        <v>39371.598553240743</v>
      </c>
      <c r="G88" s="1">
        <v>39901.343368055554</v>
      </c>
      <c r="H88">
        <v>2</v>
      </c>
      <c r="I88">
        <v>3</v>
      </c>
      <c r="J88">
        <v>529</v>
      </c>
      <c r="K88">
        <v>3</v>
      </c>
      <c r="L88">
        <v>3</v>
      </c>
      <c r="M88">
        <v>3</v>
      </c>
      <c r="N88">
        <v>1</v>
      </c>
      <c r="O88">
        <v>2</v>
      </c>
      <c r="P88">
        <v>1</v>
      </c>
      <c r="Q88" t="s">
        <v>47</v>
      </c>
      <c r="R88" t="s">
        <v>111</v>
      </c>
      <c r="S88">
        <v>2</v>
      </c>
      <c r="T88">
        <v>20</v>
      </c>
      <c r="U88">
        <v>1</v>
      </c>
      <c r="V88">
        <v>21</v>
      </c>
    </row>
    <row r="89" spans="1:22" x14ac:dyDescent="0.2">
      <c r="A89" t="s">
        <v>195</v>
      </c>
      <c r="B89">
        <v>28</v>
      </c>
      <c r="C89">
        <v>57</v>
      </c>
      <c r="D89" t="s">
        <v>23</v>
      </c>
      <c r="E89">
        <v>84</v>
      </c>
      <c r="F89" s="1">
        <v>39547.548043981478</v>
      </c>
      <c r="G89" s="1">
        <v>39901.343368055554</v>
      </c>
      <c r="H89">
        <v>2</v>
      </c>
      <c r="I89">
        <v>3</v>
      </c>
      <c r="J89">
        <v>353</v>
      </c>
      <c r="K89">
        <v>3</v>
      </c>
      <c r="L89">
        <v>3</v>
      </c>
      <c r="M89">
        <v>3</v>
      </c>
      <c r="N89">
        <v>1</v>
      </c>
      <c r="O89">
        <v>0</v>
      </c>
      <c r="P89">
        <v>0</v>
      </c>
      <c r="Q89">
        <v>0</v>
      </c>
      <c r="R89">
        <v>0</v>
      </c>
      <c r="T89">
        <v>20</v>
      </c>
      <c r="U89">
        <v>0</v>
      </c>
      <c r="V89">
        <v>20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dcterms:created xsi:type="dcterms:W3CDTF">2019-11-06T12:45:40Z</dcterms:created>
  <dcterms:modified xsi:type="dcterms:W3CDTF">2019-11-06T12:53:53Z</dcterms:modified>
</cp:coreProperties>
</file>