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xr:revisionPtr revIDLastSave="0" documentId="13_ncr:1_{F1C40C0A-CBC9-498E-91DA-7E75A86FA6E0}" xr6:coauthVersionLast="47" xr6:coauthVersionMax="47" xr10:uidLastSave="{00000000-0000-0000-0000-000000000000}"/>
  <workbookProtection workbookAlgorithmName="SHA-512" workbookHashValue="LZM5Ur/kDUGM7hPxtw2fNC+AnEkidhrR5VggWflCxGk8H5VyXfcagYl5dA8y/Ztp/ppQO3l0iqPS75TA16x/bg==" workbookSaltValue="8X/YBbY41+yr7PogIlnXxQ==" workbookSpinCount="100000" lockStructure="1"/>
  <bookViews>
    <workbookView xWindow="-120" yWindow="-120" windowWidth="29040" windowHeight="16440" tabRatio="744" firstSheet="1" activeTab="1" xr2:uid="{00000000-000D-0000-FFFF-FFFF00000000}"/>
  </bookViews>
  <sheets>
    <sheet name="ご説明" sheetId="35" r:id="rId1"/>
    <sheet name="①業務可視化シート【要入力】" sheetId="25" r:id="rId2"/>
    <sheet name="②コンピテンシー入力シート【要入力】" sheetId="34" r:id="rId3"/>
    <sheet name="【対象者のみ】業務可視化シート (2社目)" sheetId="31" r:id="rId4"/>
    <sheet name="【対象者のみ】業務可視化シート (3社目) " sheetId="36" r:id="rId5"/>
    <sheet name="【記入例】業務可視化シート" sheetId="28" r:id="rId6"/>
    <sheet name="【参考】JOBレベル" sheetId="27" r:id="rId7"/>
    <sheet name="業務遂行レベル" sheetId="24" state="hidden" r:id="rId8"/>
  </sheets>
  <definedNames>
    <definedName name="一定の裁量のもと幅広い業務を主担当として対応し業務をリードする役割を担い潜在的な課題の明確化及び関係者をリードして改善策を策定・実行する">業務遂行レベル!$F$3:$F$6</definedName>
    <definedName name="小項目１">#REF!</definedName>
    <definedName name="上位者などの指示・助言に基づき担当業務を主体的に遂行する">業務遂行レベル!$B$3:$B$6</definedName>
    <definedName name="大項目">業務遂行レベル!$B$2:$F$2</definedName>
    <definedName name="担当業務に関する技術や技法・ツールなどの実務的知識を持ち上位者からの包括的指示のもと担当業務を主体的に遂行し顕在化する課題の改善提案を行う">業務遂行レベル!$C$3:$C$6</definedName>
    <definedName name="担当業務に関わる技術の実務経験を有し包括的指示のもとイレギュラー対応含め担当業務を自己完結して対応し顕在化する課題に対する改善提案・実行する">業務遂行レベル!$D$3:$D$6</definedName>
    <definedName name="担当業務に関わる技術の実務経験を有し包括的指示のもと複雑なイレギュラー対応を含め担当業務を自己完結して対応し潜在的な課題の明確化及び改善提案・実行する">業務遂行レベル!$E$3:$E$6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4" l="1"/>
  <c r="F3" i="36"/>
  <c r="E3" i="36"/>
  <c r="D3" i="36"/>
  <c r="C3" i="36"/>
  <c r="D3" i="31"/>
  <c r="E3" i="31"/>
  <c r="F3" i="31"/>
  <c r="C3" i="31"/>
  <c r="E7" i="34"/>
</calcChain>
</file>

<file path=xl/sharedStrings.xml><?xml version="1.0" encoding="utf-8"?>
<sst xmlns="http://schemas.openxmlformats.org/spreadsheetml/2006/main" count="381" uniqueCount="260">
  <si>
    <t>※記入が必要となるのは以下２つのシートです※</t>
    <rPh sb="1" eb="3">
      <t>キニュウ</t>
    </rPh>
    <rPh sb="4" eb="6">
      <t>ヒツヨウ</t>
    </rPh>
    <rPh sb="11" eb="13">
      <t>イカ</t>
    </rPh>
    <phoneticPr fontId="2"/>
  </si>
  <si>
    <t>①業務可視化シート</t>
    <rPh sb="1" eb="6">
      <t>ギョウムカシカ</t>
    </rPh>
    <phoneticPr fontId="2"/>
  </si>
  <si>
    <t>②コンピテンシー入力シート</t>
    <rPh sb="8" eb="10">
      <t>ニュウリョク</t>
    </rPh>
    <phoneticPr fontId="2"/>
  </si>
  <si>
    <t>※いずれも2024年1月～12月の実績について記載いただきます。</t>
    <rPh sb="9" eb="10">
      <t>ネン</t>
    </rPh>
    <rPh sb="11" eb="12">
      <t>ガツ</t>
    </rPh>
    <rPh sb="15" eb="16">
      <t>ガツ</t>
    </rPh>
    <rPh sb="17" eb="19">
      <t>ジッセキ</t>
    </rPh>
    <rPh sb="23" eb="25">
      <t>キサイ</t>
    </rPh>
    <phoneticPr fontId="2"/>
  </si>
  <si>
    <t>　ただし、2023年入社で昨年評価対象外であった方（2023年7月以降入社の方）は、2023年の就業開始時点からを入力ください。</t>
    <rPh sb="9" eb="12">
      <t>ネンニュウシャ</t>
    </rPh>
    <rPh sb="13" eb="15">
      <t>サクネン</t>
    </rPh>
    <rPh sb="15" eb="17">
      <t>ヒョウカ</t>
    </rPh>
    <rPh sb="17" eb="20">
      <t>タイショウガイ</t>
    </rPh>
    <rPh sb="24" eb="25">
      <t>カタ</t>
    </rPh>
    <rPh sb="30" eb="31">
      <t>ネン</t>
    </rPh>
    <rPh sb="32" eb="35">
      <t>ガツイコウ</t>
    </rPh>
    <rPh sb="35" eb="37">
      <t>ニュウシャ</t>
    </rPh>
    <rPh sb="38" eb="39">
      <t>カタ</t>
    </rPh>
    <rPh sb="46" eb="47">
      <t>ネン</t>
    </rPh>
    <rPh sb="48" eb="54">
      <t>シュウギョウカイシジテン</t>
    </rPh>
    <rPh sb="57" eb="59">
      <t>ニュウリョク</t>
    </rPh>
    <phoneticPr fontId="2"/>
  </si>
  <si>
    <t>①業務可視化シートについて</t>
    <rPh sb="1" eb="6">
      <t>ギョウムカシカ</t>
    </rPh>
    <phoneticPr fontId="2"/>
  </si>
  <si>
    <t>・シート右上、「補足・注意事項」もよく読み、入力ください</t>
    <rPh sb="4" eb="6">
      <t>ミギウエ</t>
    </rPh>
    <rPh sb="8" eb="10">
      <t>ホソク</t>
    </rPh>
    <rPh sb="11" eb="13">
      <t>チュウイ</t>
    </rPh>
    <rPh sb="13" eb="15">
      <t>ジコウ</t>
    </rPh>
    <rPh sb="19" eb="20">
      <t>ヨ</t>
    </rPh>
    <rPh sb="22" eb="24">
      <t>ニュウリョク</t>
    </rPh>
    <phoneticPr fontId="2"/>
  </si>
  <si>
    <t>・【記入例】業務可視化シートを見ながら入力ください</t>
    <rPh sb="2" eb="5">
      <t>キニュウレイ</t>
    </rPh>
    <rPh sb="6" eb="11">
      <t>ギョウムカシカ</t>
    </rPh>
    <rPh sb="15" eb="16">
      <t>ミ</t>
    </rPh>
    <rPh sb="19" eb="21">
      <t>ニュウリョク</t>
    </rPh>
    <phoneticPr fontId="2"/>
  </si>
  <si>
    <t>・業務内容は【参考】JOBレベルシートの工程を参考に入力ください</t>
    <rPh sb="1" eb="3">
      <t>ギョウム</t>
    </rPh>
    <rPh sb="3" eb="5">
      <t>ナイヨウ</t>
    </rPh>
    <rPh sb="7" eb="9">
      <t>サンコウ</t>
    </rPh>
    <rPh sb="20" eb="22">
      <t>コウテイ</t>
    </rPh>
    <rPh sb="23" eb="25">
      <t>サンコウ</t>
    </rPh>
    <rPh sb="26" eb="28">
      <t>ニュウリョク</t>
    </rPh>
    <phoneticPr fontId="2"/>
  </si>
  <si>
    <t>・企業ごとにシートを分けて記載いただきます。2024年中に配置転換があった場合は【対象者のみ】の2社目、3社目のシートに記載ください</t>
    <rPh sb="1" eb="3">
      <t>キギョウ</t>
    </rPh>
    <rPh sb="10" eb="11">
      <t>ワ</t>
    </rPh>
    <rPh sb="13" eb="15">
      <t>キサイ</t>
    </rPh>
    <rPh sb="26" eb="28">
      <t>ネンチュウ</t>
    </rPh>
    <rPh sb="29" eb="33">
      <t>ハイチテンカン</t>
    </rPh>
    <rPh sb="37" eb="39">
      <t>バアイ</t>
    </rPh>
    <rPh sb="41" eb="44">
      <t>タイショウシャ</t>
    </rPh>
    <rPh sb="49" eb="51">
      <t>シャメ</t>
    </rPh>
    <rPh sb="53" eb="55">
      <t>シャメ</t>
    </rPh>
    <rPh sb="60" eb="62">
      <t>キサイ</t>
    </rPh>
    <phoneticPr fontId="2"/>
  </si>
  <si>
    <t>・利用したITツールや環境は具体的な製品名を記載ください。（例：RPA→×、WinActor→〇）</t>
    <rPh sb="1" eb="3">
      <t>リヨウ</t>
    </rPh>
    <rPh sb="11" eb="13">
      <t>カンキョウ</t>
    </rPh>
    <rPh sb="14" eb="17">
      <t>グタイテキ</t>
    </rPh>
    <rPh sb="18" eb="21">
      <t>セイヒンメイ</t>
    </rPh>
    <rPh sb="22" eb="24">
      <t>キサイ</t>
    </rPh>
    <rPh sb="30" eb="31">
      <t>レイ</t>
    </rPh>
    <phoneticPr fontId="2"/>
  </si>
  <si>
    <t>②コンピテンシー入力シートについて</t>
    <rPh sb="8" eb="10">
      <t>ニュウリョク</t>
    </rPh>
    <phoneticPr fontId="2"/>
  </si>
  <si>
    <t>まず、現在のJOBレベルを選択し、表示された情報を参照しながら自己評価と、成果となる行動を記載ください。</t>
    <rPh sb="3" eb="5">
      <t>ゲンザイ</t>
    </rPh>
    <rPh sb="13" eb="15">
      <t>センタク</t>
    </rPh>
    <rPh sb="17" eb="19">
      <t>ヒョウジ</t>
    </rPh>
    <rPh sb="22" eb="24">
      <t>ジョウホウ</t>
    </rPh>
    <rPh sb="25" eb="27">
      <t>サンショウ</t>
    </rPh>
    <rPh sb="31" eb="35">
      <t>ジコヒョウカ</t>
    </rPh>
    <rPh sb="37" eb="39">
      <t>セイカ</t>
    </rPh>
    <rPh sb="42" eb="44">
      <t>コウドウ</t>
    </rPh>
    <rPh sb="45" eb="47">
      <t>キサイ</t>
    </rPh>
    <phoneticPr fontId="2"/>
  </si>
  <si>
    <t>成果の入力にあたっては、適切に評価をするため、以下のポイントを抑えてください。</t>
    <rPh sb="0" eb="2">
      <t>セイカ</t>
    </rPh>
    <rPh sb="3" eb="5">
      <t>ニュウリョク</t>
    </rPh>
    <rPh sb="12" eb="14">
      <t>テキセツ</t>
    </rPh>
    <rPh sb="15" eb="17">
      <t>ヒョウカ</t>
    </rPh>
    <rPh sb="23" eb="25">
      <t>イカ</t>
    </rPh>
    <rPh sb="31" eb="32">
      <t>オサ</t>
    </rPh>
    <phoneticPr fontId="2"/>
  </si>
  <si>
    <t>【POINT】</t>
    <phoneticPr fontId="2"/>
  </si>
  <si>
    <t>　・客観的な事実に基づいて書く（周囲にこのような影響があった、など）</t>
    <rPh sb="2" eb="5">
      <t>キャッカンテキ</t>
    </rPh>
    <rPh sb="6" eb="8">
      <t>ジジツ</t>
    </rPh>
    <rPh sb="9" eb="10">
      <t>モト</t>
    </rPh>
    <rPh sb="13" eb="14">
      <t>カ</t>
    </rPh>
    <rPh sb="16" eb="18">
      <t>シュウイ</t>
    </rPh>
    <rPh sb="24" eb="26">
      <t>エイキョウ</t>
    </rPh>
    <phoneticPr fontId="2"/>
  </si>
  <si>
    <t>　・数値化できるものは具体的な数値で書く</t>
    <rPh sb="2" eb="5">
      <t>スウチカ</t>
    </rPh>
    <rPh sb="11" eb="14">
      <t>グタイテキ</t>
    </rPh>
    <rPh sb="15" eb="17">
      <t>スウチ</t>
    </rPh>
    <rPh sb="18" eb="19">
      <t>カ</t>
    </rPh>
    <phoneticPr fontId="2"/>
  </si>
  <si>
    <t>　・取り組むに至った背景、課題、プロセスを記載する</t>
    <rPh sb="2" eb="3">
      <t>ト</t>
    </rPh>
    <rPh sb="4" eb="5">
      <t>ク</t>
    </rPh>
    <rPh sb="7" eb="8">
      <t>イタ</t>
    </rPh>
    <rPh sb="10" eb="12">
      <t>ハイケイ</t>
    </rPh>
    <rPh sb="13" eb="15">
      <t>カダイ</t>
    </rPh>
    <rPh sb="21" eb="23">
      <t>キサイ</t>
    </rPh>
    <phoneticPr fontId="2"/>
  </si>
  <si>
    <t>　・前向きな表現で書く（控えめになる人もいますが、しっかりアピールしてください！）</t>
    <rPh sb="2" eb="4">
      <t>マエム</t>
    </rPh>
    <rPh sb="6" eb="8">
      <t>ヒョウゲン</t>
    </rPh>
    <rPh sb="9" eb="10">
      <t>カ</t>
    </rPh>
    <rPh sb="12" eb="13">
      <t>ヒカ</t>
    </rPh>
    <rPh sb="18" eb="19">
      <t>ヒト</t>
    </rPh>
    <phoneticPr fontId="2"/>
  </si>
  <si>
    <t>　　自己評価の妥当性を伝えるためには「客観的な事実に基づいた記載」「数字」「背景」が効果的です。</t>
    <rPh sb="2" eb="4">
      <t>ジコ</t>
    </rPh>
    <rPh sb="4" eb="6">
      <t>ヒョウカ</t>
    </rPh>
    <rPh sb="7" eb="10">
      <t>ダトウセイ</t>
    </rPh>
    <rPh sb="11" eb="12">
      <t>ツタ</t>
    </rPh>
    <rPh sb="34" eb="36">
      <t>_x0000__x0002__x0002_</t>
    </rPh>
    <rPh sb="38" eb="40">
      <t>_x0002__x0004__x0002__x0006_</t>
    </rPh>
    <rPh sb="42" eb="45">
      <t>コウカテキ</t>
    </rPh>
    <phoneticPr fontId="2"/>
  </si>
  <si>
    <t>　　取り組みがうまく進まなかった場合であっても、例えば、課題や改善点は●●で今後こういった取り組みを実施していく、といった内容でも積極性や主体性を評価できる場合があります。</t>
    <rPh sb="2" eb="3">
      <t>ト</t>
    </rPh>
    <rPh sb="4" eb="5">
      <t>ク</t>
    </rPh>
    <rPh sb="10" eb="11">
      <t>スス</t>
    </rPh>
    <rPh sb="16" eb="18">
      <t>バアイ</t>
    </rPh>
    <rPh sb="24" eb="25">
      <t>タト</t>
    </rPh>
    <rPh sb="28" eb="30">
      <t>カダイ</t>
    </rPh>
    <rPh sb="31" eb="34">
      <t>カイゼンテン</t>
    </rPh>
    <rPh sb="38" eb="40">
      <t>コンゴ</t>
    </rPh>
    <rPh sb="45" eb="46">
      <t>ト</t>
    </rPh>
    <rPh sb="47" eb="48">
      <t>ク</t>
    </rPh>
    <rPh sb="50" eb="52">
      <t>ジッシ</t>
    </rPh>
    <rPh sb="61" eb="63">
      <t>ナイヨウ</t>
    </rPh>
    <rPh sb="65" eb="68">
      <t>セッキョクセイ</t>
    </rPh>
    <rPh sb="69" eb="72">
      <t>シュタイセイ</t>
    </rPh>
    <rPh sb="73" eb="75">
      <t>ヒョウカ</t>
    </rPh>
    <rPh sb="78" eb="80">
      <t>バアイ</t>
    </rPh>
    <phoneticPr fontId="2"/>
  </si>
  <si>
    <t xml:space="preserve">    アデコ社員の行動指針となる新しいCore Valueも参考に行動をアピールください。</t>
    <rPh sb="7" eb="9">
      <t>シャイン</t>
    </rPh>
    <rPh sb="10" eb="14">
      <t>コウドウシシン</t>
    </rPh>
    <rPh sb="17" eb="18">
      <t>アタラ</t>
    </rPh>
    <rPh sb="31" eb="33">
      <t>サンコウ</t>
    </rPh>
    <rPh sb="34" eb="36">
      <t>コウドウ</t>
    </rPh>
    <phoneticPr fontId="2"/>
  </si>
  <si>
    <t>【提出先】</t>
    <rPh sb="1" eb="4">
      <t>テイシュツサキ</t>
    </rPh>
    <phoneticPr fontId="2"/>
  </si>
  <si>
    <t>メールでの提出です。</t>
    <rPh sb="5" eb="7">
      <t>テイシュツ</t>
    </rPh>
    <phoneticPr fontId="2"/>
  </si>
  <si>
    <t>宛先：</t>
    <rPh sb="0" eb="2">
      <t>アテサキ</t>
    </rPh>
    <phoneticPr fontId="2"/>
  </si>
  <si>
    <t>ade.jp.digitalcareer@jp.adecco.com</t>
    <phoneticPr fontId="2"/>
  </si>
  <si>
    <t>提出期限</t>
    <rPh sb="0" eb="4">
      <t>テイシュツキゲン</t>
    </rPh>
    <phoneticPr fontId="2"/>
  </si>
  <si>
    <t>CC：</t>
    <phoneticPr fontId="2"/>
  </si>
  <si>
    <t>担当キャリアコーチ　（未着任の場合は営業担当）</t>
    <rPh sb="0" eb="2">
      <t>タントウ</t>
    </rPh>
    <rPh sb="11" eb="14">
      <t>ミチャクニン</t>
    </rPh>
    <rPh sb="15" eb="17">
      <t>バアイ</t>
    </rPh>
    <rPh sb="18" eb="20">
      <t>エイギョウ</t>
    </rPh>
    <rPh sb="20" eb="22">
      <t>タントウ</t>
    </rPh>
    <phoneticPr fontId="2"/>
  </si>
  <si>
    <t>件名：</t>
    <rPh sb="0" eb="2">
      <t>ケンメイ</t>
    </rPh>
    <phoneticPr fontId="2"/>
  </si>
  <si>
    <t>【社員番号6桁_氏名】評価シートの提出</t>
    <rPh sb="1" eb="5">
      <t>シャインバンゴウ</t>
    </rPh>
    <rPh sb="6" eb="7">
      <t>ケタ</t>
    </rPh>
    <rPh sb="8" eb="10">
      <t>シメイ</t>
    </rPh>
    <rPh sb="11" eb="13">
      <t>ヒョウカ</t>
    </rPh>
    <rPh sb="17" eb="19">
      <t>テイシュツ</t>
    </rPh>
    <phoneticPr fontId="2"/>
  </si>
  <si>
    <r>
      <t>※Excelファイル名も</t>
    </r>
    <r>
      <rPr>
        <b/>
        <u/>
        <sz val="11"/>
        <color theme="1"/>
        <rFont val="Meiryo UI"/>
        <family val="3"/>
        <charset val="128"/>
      </rPr>
      <t>「社員番号_氏名」の部分に、ご自身の社員番号と氏名</t>
    </r>
    <r>
      <rPr>
        <b/>
        <sz val="11"/>
        <color theme="1"/>
        <rFont val="Meiryo UI"/>
        <family val="3"/>
        <charset val="128"/>
      </rPr>
      <t>を記載ください</t>
    </r>
    <rPh sb="10" eb="11">
      <t>メイ</t>
    </rPh>
    <rPh sb="13" eb="17">
      <t>シャインバンゴウ</t>
    </rPh>
    <rPh sb="18" eb="20">
      <t>シメイ</t>
    </rPh>
    <rPh sb="22" eb="24">
      <t>ブブン</t>
    </rPh>
    <rPh sb="27" eb="29">
      <t>ジシン</t>
    </rPh>
    <rPh sb="30" eb="34">
      <t>シャインバンゴウ</t>
    </rPh>
    <rPh sb="35" eb="37">
      <t>シメイ</t>
    </rPh>
    <rPh sb="38" eb="40">
      <t>キサイ</t>
    </rPh>
    <phoneticPr fontId="2"/>
  </si>
  <si>
    <t>　DIGITAL CAREER SEED　業務可視化シート</t>
    <rPh sb="21" eb="26">
      <t>ギョウムカシカ</t>
    </rPh>
    <phoneticPr fontId="10"/>
  </si>
  <si>
    <t>社員番号(6桁)</t>
    <rPh sb="0" eb="4">
      <t>シャインバンゴウ</t>
    </rPh>
    <rPh sb="6" eb="7">
      <t>ケタ</t>
    </rPh>
    <phoneticPr fontId="10"/>
  </si>
  <si>
    <t>氏名</t>
    <rPh sb="0" eb="2">
      <t>シメイ</t>
    </rPh>
    <phoneticPr fontId="10"/>
  </si>
  <si>
    <t>現JOBレベル</t>
    <rPh sb="0" eb="1">
      <t>ゲン</t>
    </rPh>
    <phoneticPr fontId="10"/>
  </si>
  <si>
    <t>担当キャリアコーチ</t>
    <phoneticPr fontId="10"/>
  </si>
  <si>
    <t>配属先在籍期間</t>
    <phoneticPr fontId="10"/>
  </si>
  <si>
    <t>配属先企業名</t>
    <phoneticPr fontId="10"/>
  </si>
  <si>
    <t>配属先部署名</t>
    <phoneticPr fontId="10"/>
  </si>
  <si>
    <t>所属部署の役割（企業の中で所属部門が担っている役割・業務）</t>
    <rPh sb="0" eb="5">
      <t>ショゾク</t>
    </rPh>
    <rPh sb="5" eb="7">
      <t>ヤクワリ</t>
    </rPh>
    <rPh sb="8" eb="10">
      <t>キギョウ</t>
    </rPh>
    <rPh sb="11" eb="12">
      <t>ナカ</t>
    </rPh>
    <rPh sb="13" eb="17">
      <t>ショゾクブモン</t>
    </rPh>
    <rPh sb="18" eb="19">
      <t>ニナ</t>
    </rPh>
    <rPh sb="23" eb="25">
      <t>ヤクワリ</t>
    </rPh>
    <rPh sb="26" eb="28">
      <t>ギョウム</t>
    </rPh>
    <phoneticPr fontId="10"/>
  </si>
  <si>
    <t>担当業務・役割（就業条件明示書の情報を参考に、部署内でのご自身の役割などの情報を追加して記載）</t>
    <rPh sb="0" eb="4">
      <t>タントウギョウム</t>
    </rPh>
    <rPh sb="5" eb="7">
      <t>ヤクワリ</t>
    </rPh>
    <rPh sb="8" eb="15">
      <t>シュウギョウジョウケンメイジショ</t>
    </rPh>
    <rPh sb="16" eb="18">
      <t>ジョウホウ</t>
    </rPh>
    <rPh sb="19" eb="21">
      <t>サンコウ</t>
    </rPh>
    <rPh sb="23" eb="26">
      <t>ブショナイ</t>
    </rPh>
    <rPh sb="32" eb="34">
      <t>ヤクワリ</t>
    </rPh>
    <rPh sb="37" eb="39">
      <t>ジョウホウ</t>
    </rPh>
    <rPh sb="40" eb="42">
      <t>ツイカ</t>
    </rPh>
    <rPh sb="44" eb="46">
      <t>キサイ</t>
    </rPh>
    <phoneticPr fontId="10"/>
  </si>
  <si>
    <t>業務内容</t>
    <rPh sb="0" eb="4">
      <t>ギョウムナイヨウ</t>
    </rPh>
    <phoneticPr fontId="10"/>
  </si>
  <si>
    <t>業務内容の詳細</t>
    <rPh sb="0" eb="4">
      <t>ギョウムナイヨウ</t>
    </rPh>
    <rPh sb="5" eb="7">
      <t>ショウサイ</t>
    </rPh>
    <phoneticPr fontId="10"/>
  </si>
  <si>
    <t>頻度/対応期間</t>
    <rPh sb="0" eb="2">
      <t>ヒンド</t>
    </rPh>
    <rPh sb="3" eb="5">
      <t>タイオウ</t>
    </rPh>
    <rPh sb="5" eb="7">
      <t>キカン</t>
    </rPh>
    <phoneticPr fontId="10"/>
  </si>
  <si>
    <t>業務遂行レベル（大項目）</t>
    <rPh sb="0" eb="4">
      <t>ギョウムスイコウ</t>
    </rPh>
    <rPh sb="8" eb="11">
      <t>ダイコウモク</t>
    </rPh>
    <phoneticPr fontId="10"/>
  </si>
  <si>
    <r>
      <t>業務遂行レベル（小項目）</t>
    </r>
    <r>
      <rPr>
        <sz val="9"/>
        <color theme="0"/>
        <rFont val="Meiryo UI"/>
        <family val="3"/>
        <charset val="128"/>
      </rPr>
      <t>※大項目を先に選択</t>
    </r>
    <rPh sb="0" eb="4">
      <t>ギョウムスイコウ</t>
    </rPh>
    <rPh sb="8" eb="9">
      <t>ショウ</t>
    </rPh>
    <rPh sb="9" eb="11">
      <t>コウモク</t>
    </rPh>
    <rPh sb="13" eb="16">
      <t>ダイコウモク</t>
    </rPh>
    <rPh sb="17" eb="18">
      <t>サキ</t>
    </rPh>
    <rPh sb="19" eb="21">
      <t>センタク</t>
    </rPh>
    <phoneticPr fontId="10"/>
  </si>
  <si>
    <t>具体的な取り組み・成果（複数の工程・業務にわたるエピソードは重複でも可）</t>
    <phoneticPr fontId="10"/>
  </si>
  <si>
    <t>コンピテンシー入力シート</t>
    <rPh sb="7" eb="9">
      <t>ニュウリョク</t>
    </rPh>
    <phoneticPr fontId="10"/>
  </si>
  <si>
    <t>■現在のレベル</t>
    <rPh sb="1" eb="3">
      <t>ゲンザイ</t>
    </rPh>
    <phoneticPr fontId="10"/>
  </si>
  <si>
    <t>　　現在のJOBレベルを選択ください。</t>
    <rPh sb="2" eb="4">
      <t>ゲンザイ</t>
    </rPh>
    <rPh sb="12" eb="14">
      <t>センタク</t>
    </rPh>
    <phoneticPr fontId="2"/>
  </si>
  <si>
    <t>JOBレベル</t>
    <phoneticPr fontId="10"/>
  </si>
  <si>
    <t>現在のJOBレベルに求められる特性・行動</t>
    <phoneticPr fontId="10"/>
  </si>
  <si>
    <t>役割・課題解決レベル</t>
    <phoneticPr fontId="10"/>
  </si>
  <si>
    <t>現在のレベルを
選択してください</t>
  </si>
  <si>
    <t>■求められる特性・行動</t>
    <rPh sb="1" eb="2">
      <t>モト</t>
    </rPh>
    <rPh sb="6" eb="8">
      <t>トクセイ</t>
    </rPh>
    <rPh sb="9" eb="11">
      <t>コウドウ</t>
    </rPh>
    <phoneticPr fontId="10"/>
  </si>
  <si>
    <t>　　現在のレベルでの「求められる特性・行動」に対し、評価基準を参考に自己評価を選択ください。</t>
    <rPh sb="2" eb="4">
      <t>ゲンザイ</t>
    </rPh>
    <rPh sb="11" eb="12">
      <t>モト</t>
    </rPh>
    <rPh sb="16" eb="18">
      <t>トクセイ</t>
    </rPh>
    <rPh sb="19" eb="21">
      <t>コウドウ</t>
    </rPh>
    <rPh sb="23" eb="24">
      <t>タイ</t>
    </rPh>
    <rPh sb="26" eb="30">
      <t>ヒョウカキジュン</t>
    </rPh>
    <rPh sb="31" eb="33">
      <t>サンコウ</t>
    </rPh>
    <rPh sb="34" eb="38">
      <t>ジコヒョウカ</t>
    </rPh>
    <rPh sb="39" eb="41">
      <t>センタク</t>
    </rPh>
    <phoneticPr fontId="2"/>
  </si>
  <si>
    <t>　　また自己評価の根拠となる具体的な行動・成果を記載ください。</t>
    <rPh sb="4" eb="8">
      <t>ジコヒョウカ</t>
    </rPh>
    <rPh sb="9" eb="11">
      <t>コンキョ</t>
    </rPh>
    <rPh sb="14" eb="17">
      <t>グタイテキ</t>
    </rPh>
    <rPh sb="18" eb="20">
      <t>コウドウ</t>
    </rPh>
    <rPh sb="21" eb="23">
      <t>セイカ</t>
    </rPh>
    <rPh sb="24" eb="26">
      <t>キサイ</t>
    </rPh>
    <phoneticPr fontId="2"/>
  </si>
  <si>
    <t>自己評価</t>
    <rPh sb="0" eb="4">
      <t>ジコヒョウカ</t>
    </rPh>
    <phoneticPr fontId="10"/>
  </si>
  <si>
    <t>具体的な行動・成果</t>
    <rPh sb="0" eb="3">
      <t>グタイテキ</t>
    </rPh>
    <rPh sb="4" eb="6">
      <t>コウドウ</t>
    </rPh>
    <rPh sb="7" eb="9">
      <t>セイカ</t>
    </rPh>
    <phoneticPr fontId="10"/>
  </si>
  <si>
    <t>A</t>
  </si>
  <si>
    <t>■役割・課題解決レベル</t>
    <rPh sb="1" eb="3">
      <t>ヤクワリ</t>
    </rPh>
    <rPh sb="4" eb="8">
      <t>カダイカイケツ</t>
    </rPh>
    <phoneticPr fontId="10"/>
  </si>
  <si>
    <t>　　現在のレベルでの「求められる役割・課題解決レベル」に対し、評価基準を参考に自己評価を選択ください。</t>
    <rPh sb="2" eb="4">
      <t>ゲンザイ</t>
    </rPh>
    <rPh sb="11" eb="12">
      <t>モト</t>
    </rPh>
    <rPh sb="16" eb="18">
      <t>ヤクワリ</t>
    </rPh>
    <rPh sb="19" eb="23">
      <t>カダイカイケツ</t>
    </rPh>
    <rPh sb="28" eb="29">
      <t>タイ</t>
    </rPh>
    <rPh sb="31" eb="35">
      <t>ヒョウカキジュン</t>
    </rPh>
    <rPh sb="36" eb="38">
      <t>サンコウ</t>
    </rPh>
    <rPh sb="39" eb="43">
      <t>ジコヒョウカ</t>
    </rPh>
    <rPh sb="44" eb="46">
      <t>センタク</t>
    </rPh>
    <phoneticPr fontId="2"/>
  </si>
  <si>
    <t>【参考】Core Value</t>
    <rPh sb="1" eb="3">
      <t>サンコウ</t>
    </rPh>
    <phoneticPr fontId="2"/>
  </si>
  <si>
    <t>■キャリア開発実績</t>
    <rPh sb="5" eb="9">
      <t>カイハツジッセキ</t>
    </rPh>
    <phoneticPr fontId="10"/>
  </si>
  <si>
    <t>　　現在保有しているIT資格、および取得年月日を記載ください。</t>
    <rPh sb="2" eb="6">
      <t>ゲンザイホユウ</t>
    </rPh>
    <rPh sb="12" eb="14">
      <t>シカク</t>
    </rPh>
    <rPh sb="18" eb="23">
      <t>シュトクネンガッピ</t>
    </rPh>
    <rPh sb="24" eb="26">
      <t>キサイ</t>
    </rPh>
    <phoneticPr fontId="2"/>
  </si>
  <si>
    <t>現在保有する資格（IT関連）</t>
    <rPh sb="0" eb="4">
      <t>ゲンザイホユウ</t>
    </rPh>
    <rPh sb="6" eb="8">
      <t>シカク</t>
    </rPh>
    <rPh sb="11" eb="13">
      <t>カンレン</t>
    </rPh>
    <phoneticPr fontId="10"/>
  </si>
  <si>
    <t>取得年月日</t>
    <rPh sb="0" eb="5">
      <t>シュトクネンガッピ</t>
    </rPh>
    <phoneticPr fontId="10"/>
  </si>
  <si>
    <t>　　資格取得に向け、学習中の資格、受験予定を記載ください。</t>
    <rPh sb="2" eb="6">
      <t>シカクシュトク</t>
    </rPh>
    <rPh sb="7" eb="8">
      <t>ム</t>
    </rPh>
    <rPh sb="10" eb="13">
      <t>ガクシュウチュウ</t>
    </rPh>
    <rPh sb="14" eb="16">
      <t>シカク</t>
    </rPh>
    <rPh sb="17" eb="21">
      <t>ジュケンヨテイ</t>
    </rPh>
    <rPh sb="22" eb="24">
      <t>キサイ</t>
    </rPh>
    <phoneticPr fontId="2"/>
  </si>
  <si>
    <t>取得を目指している資格</t>
    <rPh sb="0" eb="2">
      <t>シュトク</t>
    </rPh>
    <rPh sb="3" eb="5">
      <t>メザ</t>
    </rPh>
    <rPh sb="9" eb="11">
      <t>シカク</t>
    </rPh>
    <phoneticPr fontId="10"/>
  </si>
  <si>
    <t>受験予定時期</t>
    <rPh sb="0" eb="2">
      <t>ジュケン</t>
    </rPh>
    <rPh sb="2" eb="4">
      <t>ヨテイ</t>
    </rPh>
    <rPh sb="4" eb="6">
      <t>ジキ</t>
    </rPh>
    <phoneticPr fontId="10"/>
  </si>
  <si>
    <t>　　資格とは別途、学習したこと及び学習を生かして取り組んだことがあれば記載ください。</t>
    <rPh sb="2" eb="4">
      <t>シカク</t>
    </rPh>
    <rPh sb="6" eb="8">
      <t>ベット</t>
    </rPh>
    <rPh sb="9" eb="11">
      <t>ガクシュウ</t>
    </rPh>
    <rPh sb="15" eb="16">
      <t>オヨ</t>
    </rPh>
    <rPh sb="17" eb="19">
      <t>ガクシュウ</t>
    </rPh>
    <rPh sb="20" eb="21">
      <t>イ</t>
    </rPh>
    <rPh sb="24" eb="25">
      <t>ト</t>
    </rPh>
    <rPh sb="26" eb="27">
      <t>ク</t>
    </rPh>
    <rPh sb="35" eb="37">
      <t>キサイ</t>
    </rPh>
    <phoneticPr fontId="2"/>
  </si>
  <si>
    <t>今期学習したこと</t>
    <rPh sb="0" eb="4">
      <t>コンキガクシュウ</t>
    </rPh>
    <phoneticPr fontId="10"/>
  </si>
  <si>
    <t>取り組み（セミナー参加の場合は参加日・期間を記載）</t>
    <rPh sb="0" eb="1">
      <t>ト</t>
    </rPh>
    <rPh sb="2" eb="3">
      <t>ク</t>
    </rPh>
    <phoneticPr fontId="10"/>
  </si>
  <si>
    <t>学習内容を生かしたこと</t>
    <phoneticPr fontId="10"/>
  </si>
  <si>
    <t>社員番号</t>
    <rPh sb="0" eb="4">
      <t>シャインバンゴウ</t>
    </rPh>
    <phoneticPr fontId="10"/>
  </si>
  <si>
    <t>202X/XX/XX</t>
    <phoneticPr fontId="2"/>
  </si>
  <si>
    <t>配属先在籍期間</t>
    <rPh sb="0" eb="3">
      <t>ハイゾクサキ</t>
    </rPh>
    <rPh sb="3" eb="7">
      <t>ザイセキキカン</t>
    </rPh>
    <phoneticPr fontId="10"/>
  </si>
  <si>
    <t>フルネーム</t>
    <phoneticPr fontId="2"/>
  </si>
  <si>
    <t>1‐1</t>
    <phoneticPr fontId="2"/>
  </si>
  <si>
    <t>キャリアコーチ氏名（未着任の場合は未着任と記載）</t>
    <rPh sb="7" eb="9">
      <t>シメイ</t>
    </rPh>
    <rPh sb="10" eb="13">
      <t>ミチャクニン</t>
    </rPh>
    <rPh sb="14" eb="16">
      <t>バアイ</t>
    </rPh>
    <rPh sb="17" eb="20">
      <t>ミチャクニン</t>
    </rPh>
    <rPh sb="21" eb="23">
      <t>キサイ</t>
    </rPh>
    <phoneticPr fontId="2"/>
  </si>
  <si>
    <t>2023/2/1～現在</t>
    <rPh sb="9" eb="11">
      <t>ゲンザイ</t>
    </rPh>
    <phoneticPr fontId="2"/>
  </si>
  <si>
    <t>DIGITAL株式会社</t>
    <rPh sb="7" eb="11">
      <t>カブシキガイシャ</t>
    </rPh>
    <phoneticPr fontId="2"/>
  </si>
  <si>
    <t>情報システム部</t>
    <rPh sb="0" eb="2">
      <t>ジョウホウ</t>
    </rPh>
    <rPh sb="6" eb="7">
      <t>ブ</t>
    </rPh>
    <phoneticPr fontId="2"/>
  </si>
  <si>
    <t>情報システム部門として、社内のIT環境の課題解決をミッションとしている。
具体的にはシステム設計、導入、社内システムやIT機器の管理・ヘルプデスクなどのサポート、社内ITインフラ環境の運用保守を担う</t>
    <rPh sb="0" eb="2">
      <t>ジョウホウ</t>
    </rPh>
    <rPh sb="6" eb="8">
      <t>ブモン</t>
    </rPh>
    <rPh sb="12" eb="14">
      <t>シャナイ</t>
    </rPh>
    <rPh sb="17" eb="19">
      <t>カンキョウ</t>
    </rPh>
    <rPh sb="20" eb="22">
      <t>カダイ</t>
    </rPh>
    <rPh sb="22" eb="24">
      <t>カイケツ</t>
    </rPh>
    <rPh sb="37" eb="40">
      <t>グタイテキ</t>
    </rPh>
    <rPh sb="46" eb="48">
      <t>セッケイ</t>
    </rPh>
    <rPh sb="49" eb="51">
      <t>ドウニュウ</t>
    </rPh>
    <rPh sb="52" eb="54">
      <t>シャナイ</t>
    </rPh>
    <rPh sb="61" eb="63">
      <t>キキ</t>
    </rPh>
    <rPh sb="64" eb="66">
      <t>カンリ</t>
    </rPh>
    <rPh sb="81" eb="83">
      <t>シャナイ</t>
    </rPh>
    <rPh sb="89" eb="91">
      <t>カンキョウ</t>
    </rPh>
    <rPh sb="92" eb="96">
      <t>ウンヨウホシュ</t>
    </rPh>
    <rPh sb="97" eb="98">
      <t>ニナ</t>
    </rPh>
    <phoneticPr fontId="2"/>
  </si>
  <si>
    <t>ヘルプデスク、テクニカルサポート業務、PCキッティング、IT機器の管理、社内システムの運用管理</t>
    <rPh sb="16" eb="18">
      <t>ギョウム</t>
    </rPh>
    <rPh sb="30" eb="32">
      <t>キキ</t>
    </rPh>
    <rPh sb="33" eb="35">
      <t>カンリ</t>
    </rPh>
    <rPh sb="36" eb="38">
      <t>シャナイ</t>
    </rPh>
    <rPh sb="43" eb="47">
      <t>ウンヨウカンリ</t>
    </rPh>
    <phoneticPr fontId="2"/>
  </si>
  <si>
    <t>ヘルプデスク</t>
    <phoneticPr fontId="2"/>
  </si>
  <si>
    <t>社員が利用するIT機器・システムの問い合わせ対応
ServiceNowから上がったチケットの一次対応、エスカレーション</t>
    <rPh sb="0" eb="2">
      <t>シャイン</t>
    </rPh>
    <rPh sb="3" eb="5">
      <t>リヨウ</t>
    </rPh>
    <rPh sb="9" eb="11">
      <t>キキ</t>
    </rPh>
    <rPh sb="17" eb="18">
      <t>ト</t>
    </rPh>
    <rPh sb="19" eb="20">
      <t>ア</t>
    </rPh>
    <rPh sb="22" eb="24">
      <t>タイオウ</t>
    </rPh>
    <rPh sb="37" eb="38">
      <t>ア</t>
    </rPh>
    <rPh sb="46" eb="48">
      <t>イチジ</t>
    </rPh>
    <rPh sb="48" eb="50">
      <t>タイオウ</t>
    </rPh>
    <phoneticPr fontId="2"/>
  </si>
  <si>
    <t>5～10件/日</t>
    <rPh sb="4" eb="5">
      <t>ケン</t>
    </rPh>
    <rPh sb="6" eb="7">
      <t>ヒ</t>
    </rPh>
    <phoneticPr fontId="2"/>
  </si>
  <si>
    <t>上位者などの指示・助言に基づき担当業務を主体的に遂行する</t>
    <rPh sb="0" eb="3">
      <t>ジョウイシャ</t>
    </rPh>
    <rPh sb="6" eb="8">
      <t>シジ</t>
    </rPh>
    <rPh sb="9" eb="11">
      <t>ジョゲン</t>
    </rPh>
    <rPh sb="12" eb="13">
      <t>モト</t>
    </rPh>
    <rPh sb="15" eb="19">
      <t>タントウギョウム</t>
    </rPh>
    <rPh sb="20" eb="23">
      <t>シュタイテキ</t>
    </rPh>
    <rPh sb="24" eb="26">
      <t>スイコウ</t>
    </rPh>
    <phoneticPr fontId="2"/>
  </si>
  <si>
    <t>業務遂行のための必要な知識をもち、周りのサポートを受けながら対応できる</t>
    <rPh sb="17" eb="18">
      <t>マワ</t>
    </rPh>
    <rPh sb="25" eb="26">
      <t>ウ</t>
    </rPh>
    <rPh sb="30" eb="32">
      <t>タイオウ</t>
    </rPh>
    <phoneticPr fontId="2"/>
  </si>
  <si>
    <t>トラブル時の切り分けに必要な情報の収集をほぼ独力で対応できるようになった。
また配属時と比較し対応できるチケット数を1日平均〇件程度→〇件に伸ばすことができた。</t>
    <rPh sb="4" eb="5">
      <t>ジ</t>
    </rPh>
    <rPh sb="6" eb="7">
      <t>キ</t>
    </rPh>
    <rPh sb="8" eb="9">
      <t>ワ</t>
    </rPh>
    <rPh sb="11" eb="13">
      <t>ヒツヨウ</t>
    </rPh>
    <rPh sb="14" eb="16">
      <t>ジョウホウ</t>
    </rPh>
    <rPh sb="17" eb="19">
      <t>シュウシュウ</t>
    </rPh>
    <rPh sb="22" eb="24">
      <t>ドクリョク</t>
    </rPh>
    <rPh sb="25" eb="27">
      <t>タイオウ</t>
    </rPh>
    <rPh sb="40" eb="43">
      <t>ハイゾクジ</t>
    </rPh>
    <rPh sb="44" eb="46">
      <t>ヒカク</t>
    </rPh>
    <rPh sb="47" eb="49">
      <t>タイオウ</t>
    </rPh>
    <rPh sb="56" eb="57">
      <t>スウ</t>
    </rPh>
    <rPh sb="59" eb="60">
      <t>ニチ</t>
    </rPh>
    <rPh sb="60" eb="62">
      <t>ヘイキン</t>
    </rPh>
    <rPh sb="63" eb="64">
      <t>ケン</t>
    </rPh>
    <rPh sb="64" eb="66">
      <t>テイド</t>
    </rPh>
    <rPh sb="68" eb="69">
      <t>ケン</t>
    </rPh>
    <rPh sb="70" eb="71">
      <t>ノ</t>
    </rPh>
    <phoneticPr fontId="2"/>
  </si>
  <si>
    <t>キッティング</t>
    <phoneticPr fontId="2"/>
  </si>
  <si>
    <t>社員の入退社時手順書に従ってPCのセットアップ、登録業務を行う</t>
    <rPh sb="0" eb="2">
      <t>シャイン</t>
    </rPh>
    <rPh sb="3" eb="6">
      <t>ニュウタイシャ</t>
    </rPh>
    <rPh sb="6" eb="7">
      <t>ジ</t>
    </rPh>
    <rPh sb="7" eb="10">
      <t>テジュンショ</t>
    </rPh>
    <rPh sb="11" eb="12">
      <t>シタガ</t>
    </rPh>
    <rPh sb="24" eb="26">
      <t>トウロク</t>
    </rPh>
    <rPh sb="26" eb="28">
      <t>ギョウム</t>
    </rPh>
    <rPh sb="29" eb="30">
      <t>オコナ</t>
    </rPh>
    <phoneticPr fontId="2"/>
  </si>
  <si>
    <t>10～20件/月</t>
    <rPh sb="5" eb="6">
      <t>ケン</t>
    </rPh>
    <rPh sb="7" eb="8">
      <t>ツキ</t>
    </rPh>
    <phoneticPr fontId="2"/>
  </si>
  <si>
    <t>定型的な業務は十分理解し、一人称で的確に担当業務を遂行することができる</t>
    <rPh sb="0" eb="3">
      <t>テイケイテキ</t>
    </rPh>
    <rPh sb="4" eb="6">
      <t>ギョウム</t>
    </rPh>
    <rPh sb="7" eb="9">
      <t>ジュウブン</t>
    </rPh>
    <rPh sb="9" eb="11">
      <t>リカイ</t>
    </rPh>
    <rPh sb="13" eb="16">
      <t>イチニンショウ</t>
    </rPh>
    <rPh sb="17" eb="19">
      <t>テキカク</t>
    </rPh>
    <rPh sb="20" eb="24">
      <t>タントウギョウム</t>
    </rPh>
    <rPh sb="25" eb="27">
      <t>スイコウ</t>
    </rPh>
    <phoneticPr fontId="2"/>
  </si>
  <si>
    <t>業務開始1週間で作業内容を全て一人称で任せていただけるようになった。
また最新化されていない手順書やバラバラの手順書をまとめてアップデートすることで、作業にかかる時間を月2時間程度削減。後輩が入った際にも自信が作成した手順書を展開することとなった。</t>
    <rPh sb="0" eb="2">
      <t>ギョウム</t>
    </rPh>
    <rPh sb="2" eb="4">
      <t>カイシ</t>
    </rPh>
    <rPh sb="5" eb="7">
      <t>シュウカン</t>
    </rPh>
    <rPh sb="8" eb="10">
      <t>サギョウ</t>
    </rPh>
    <rPh sb="10" eb="12">
      <t>ナイヨウ</t>
    </rPh>
    <rPh sb="13" eb="14">
      <t>スベ</t>
    </rPh>
    <rPh sb="15" eb="18">
      <t>イチニンショウ</t>
    </rPh>
    <rPh sb="19" eb="20">
      <t>マカ</t>
    </rPh>
    <rPh sb="37" eb="40">
      <t>サイシンカ</t>
    </rPh>
    <rPh sb="46" eb="49">
      <t>テジュンショ</t>
    </rPh>
    <rPh sb="55" eb="58">
      <t>テジュンショ</t>
    </rPh>
    <rPh sb="75" eb="77">
      <t>サギョウ</t>
    </rPh>
    <rPh sb="81" eb="83">
      <t>ジカン</t>
    </rPh>
    <rPh sb="84" eb="85">
      <t>ツキ</t>
    </rPh>
    <rPh sb="86" eb="88">
      <t>ジカン</t>
    </rPh>
    <rPh sb="88" eb="90">
      <t>テイド</t>
    </rPh>
    <rPh sb="90" eb="92">
      <t>サクゲン</t>
    </rPh>
    <rPh sb="93" eb="95">
      <t>コウハイ</t>
    </rPh>
    <rPh sb="96" eb="97">
      <t>ハイ</t>
    </rPh>
    <rPh sb="99" eb="100">
      <t>サイ</t>
    </rPh>
    <rPh sb="102" eb="104">
      <t>ジシン</t>
    </rPh>
    <rPh sb="105" eb="107">
      <t>サクセイ</t>
    </rPh>
    <rPh sb="109" eb="112">
      <t>テジュンショ</t>
    </rPh>
    <rPh sb="113" eb="115">
      <t>テンカイ</t>
    </rPh>
    <phoneticPr fontId="2"/>
  </si>
  <si>
    <t>業務改善PJへの参加</t>
    <rPh sb="0" eb="2">
      <t>ギョウム</t>
    </rPh>
    <rPh sb="2" eb="4">
      <t>カイゼン</t>
    </rPh>
    <rPh sb="8" eb="10">
      <t>サンカ</t>
    </rPh>
    <phoneticPr fontId="2"/>
  </si>
  <si>
    <t>・会議設定、議事録作成
・現場への課題ヒアリング依頼～回収
・各種資料作成のサポート</t>
    <rPh sb="1" eb="3">
      <t>カイギ</t>
    </rPh>
    <rPh sb="3" eb="5">
      <t>セッテイ</t>
    </rPh>
    <rPh sb="6" eb="11">
      <t>ギジロクサクセイ</t>
    </rPh>
    <rPh sb="13" eb="15">
      <t>ゲンバ</t>
    </rPh>
    <rPh sb="17" eb="19">
      <t>カダイ</t>
    </rPh>
    <rPh sb="24" eb="26">
      <t>イライ</t>
    </rPh>
    <rPh sb="27" eb="29">
      <t>カイシュウ</t>
    </rPh>
    <rPh sb="31" eb="33">
      <t>カクシュ</t>
    </rPh>
    <rPh sb="33" eb="37">
      <t>シリョウサクセイ</t>
    </rPh>
    <phoneticPr fontId="2"/>
  </si>
  <si>
    <t>2023年10月～</t>
    <rPh sb="4" eb="5">
      <t>ネン</t>
    </rPh>
    <rPh sb="7" eb="8">
      <t>ガツ</t>
    </rPh>
    <phoneticPr fontId="2"/>
  </si>
  <si>
    <t>業務遂行のための必要な知識をもち、与えられた指示を的確に対応できる</t>
    <rPh sb="17" eb="18">
      <t>アタ</t>
    </rPh>
    <rPh sb="22" eb="24">
      <t>シジ</t>
    </rPh>
    <rPh sb="25" eb="27">
      <t>テキカク</t>
    </rPh>
    <rPh sb="28" eb="30">
      <t>タイオウ</t>
    </rPh>
    <phoneticPr fontId="2"/>
  </si>
  <si>
    <t>業務課題のヒアリングをスムーズに行うために、社内各部署の担当業務や業務フローを整理し、理解を深めた。これにより、部門の悩みがイメージができ、さらに深堀りすることで表面的な課題ではなく、様々な問題に関わる根本的な課題を洗い出すための細かな情報収集ができた。</t>
    <rPh sb="0" eb="4">
      <t>ギョウムカダイ</t>
    </rPh>
    <rPh sb="16" eb="17">
      <t>オコナ</t>
    </rPh>
    <rPh sb="22" eb="24">
      <t>シャナイ</t>
    </rPh>
    <rPh sb="24" eb="27">
      <t>カクブショ</t>
    </rPh>
    <rPh sb="28" eb="32">
      <t>タントウギョウム</t>
    </rPh>
    <rPh sb="33" eb="35">
      <t>ギョウム</t>
    </rPh>
    <rPh sb="39" eb="41">
      <t>セイリ</t>
    </rPh>
    <rPh sb="43" eb="45">
      <t>リカイ</t>
    </rPh>
    <rPh sb="46" eb="47">
      <t>フカ</t>
    </rPh>
    <rPh sb="56" eb="58">
      <t>ブモン</t>
    </rPh>
    <rPh sb="59" eb="60">
      <t>ナヤ</t>
    </rPh>
    <rPh sb="73" eb="75">
      <t>フカボリ</t>
    </rPh>
    <rPh sb="81" eb="84">
      <t>ヒョウメンテキ</t>
    </rPh>
    <rPh sb="85" eb="87">
      <t>カダイ</t>
    </rPh>
    <rPh sb="92" eb="94">
      <t>サマザマ</t>
    </rPh>
    <rPh sb="95" eb="97">
      <t>モンダイ</t>
    </rPh>
    <rPh sb="98" eb="99">
      <t>カカ</t>
    </rPh>
    <rPh sb="101" eb="104">
      <t>コンポンテキ</t>
    </rPh>
    <rPh sb="105" eb="107">
      <t>カダイ</t>
    </rPh>
    <rPh sb="108" eb="109">
      <t>アラ</t>
    </rPh>
    <rPh sb="110" eb="111">
      <t>ダ</t>
    </rPh>
    <rPh sb="115" eb="116">
      <t>コマ</t>
    </rPh>
    <rPh sb="118" eb="122">
      <t>ジョウホウシュウシュウ</t>
    </rPh>
    <phoneticPr fontId="2"/>
  </si>
  <si>
    <t>部内サポート業務</t>
    <rPh sb="0" eb="2">
      <t>ブナイ</t>
    </rPh>
    <rPh sb="6" eb="8">
      <t>ギョウム</t>
    </rPh>
    <phoneticPr fontId="2"/>
  </si>
  <si>
    <t>・電話対応
・社内資料のアップデート、新規作成
・会議日程の調整</t>
    <rPh sb="1" eb="5">
      <t>デンワタイオウ</t>
    </rPh>
    <rPh sb="7" eb="9">
      <t>シャナイ</t>
    </rPh>
    <rPh sb="9" eb="11">
      <t>シリョウ</t>
    </rPh>
    <rPh sb="19" eb="21">
      <t>シンキ</t>
    </rPh>
    <rPh sb="21" eb="23">
      <t>サクセイ</t>
    </rPh>
    <rPh sb="25" eb="29">
      <t>カイギニッテイ</t>
    </rPh>
    <rPh sb="30" eb="32">
      <t>チョウセイ</t>
    </rPh>
    <phoneticPr fontId="2"/>
  </si>
  <si>
    <t>担当業務に関する技術や技法・ツールなどの実務的知識を持ち上位者からの包括的指示のもと担当業務を主体的に遂行し顕在化する課題の改善提案を行う</t>
    <rPh sb="28" eb="31">
      <t>ジョウイシャ</t>
    </rPh>
    <rPh sb="62" eb="66">
      <t>カイゼンテイアン</t>
    </rPh>
    <rPh sb="67" eb="68">
      <t>オコナ</t>
    </rPh>
    <phoneticPr fontId="2"/>
  </si>
  <si>
    <t>上位者の包括的な指示のもと、的確に担当業務を遂行する</t>
    <rPh sb="0" eb="3">
      <t>ジョウイシャ</t>
    </rPh>
    <rPh sb="17" eb="19">
      <t>タントウ</t>
    </rPh>
    <phoneticPr fontId="2"/>
  </si>
  <si>
    <t>会議日程の調整にあたり、日程調整ツールを活用して効率的に日程調整を行った</t>
    <rPh sb="0" eb="4">
      <t>カイギニッテイ</t>
    </rPh>
    <rPh sb="5" eb="7">
      <t>チョウセイ</t>
    </rPh>
    <rPh sb="12" eb="14">
      <t>ニッテイ</t>
    </rPh>
    <rPh sb="14" eb="16">
      <t>チョウセイ</t>
    </rPh>
    <rPh sb="20" eb="22">
      <t>カツヨウ</t>
    </rPh>
    <rPh sb="24" eb="27">
      <t>コウリツテキ</t>
    </rPh>
    <rPh sb="28" eb="32">
      <t>ニッテイチョウセイ</t>
    </rPh>
    <rPh sb="33" eb="34">
      <t>オコナ</t>
    </rPh>
    <phoneticPr fontId="2"/>
  </si>
  <si>
    <t>ジョブレベル</t>
    <phoneticPr fontId="10"/>
  </si>
  <si>
    <t>JobLV 1</t>
    <phoneticPr fontId="3"/>
  </si>
  <si>
    <t>JobLV 2</t>
    <phoneticPr fontId="3"/>
  </si>
  <si>
    <t>JobLV 3</t>
    <phoneticPr fontId="3"/>
  </si>
  <si>
    <t>JobLV 4</t>
    <phoneticPr fontId="3"/>
  </si>
  <si>
    <t>JobLV 5</t>
    <phoneticPr fontId="3"/>
  </si>
  <si>
    <t xml:space="preserve"> 労使協定用レベル表記</t>
    <rPh sb="1" eb="6">
      <t>ロウシキョウテイヨウ</t>
    </rPh>
    <rPh sb="9" eb="11">
      <t>ヒョウキ</t>
    </rPh>
    <phoneticPr fontId="10"/>
  </si>
  <si>
    <t>サポートレベル</t>
    <phoneticPr fontId="10"/>
  </si>
  <si>
    <t>アソシエイトレベル</t>
    <phoneticPr fontId="10"/>
  </si>
  <si>
    <t>シニアアソシエイト</t>
    <phoneticPr fontId="10"/>
  </si>
  <si>
    <t>チーフレベル</t>
    <phoneticPr fontId="10"/>
  </si>
  <si>
    <t>リーダーレベル</t>
    <phoneticPr fontId="10"/>
  </si>
  <si>
    <t xml:space="preserve"> 業務内容例
（詳細な事例は下記の表）
</t>
    <rPh sb="1" eb="6">
      <t>ギョウムナイヨウレイ</t>
    </rPh>
    <rPh sb="8" eb="10">
      <t>ショウサイ</t>
    </rPh>
    <rPh sb="11" eb="13">
      <t>ジレイ</t>
    </rPh>
    <rPh sb="14" eb="16">
      <t>カキ</t>
    </rPh>
    <rPh sb="17" eb="18">
      <t>ヒョウ</t>
    </rPh>
    <phoneticPr fontId="10"/>
  </si>
  <si>
    <t xml:space="preserve">＜各種定型的な業務＞
【IT職種共通】
・担当業務の効率化
●プログラマー
上位者の指示の基に、簡単なプログラミングを実施する
●インフラエンジニア
ネットワーク機器の簡単な設定やサーバの簡単な設定、各種設置を行う
●運用管理・保守
手順書を基に、ネットワーク・サーバ・システムの運用、保守、監視、正確なエスカレーションを実施する
●テスト・評価・QA
テスト仕様書や手順書を基に、上位者の指示を受けながらテストを実施する
●デジタル人材
上位者の指示の基に、BIツール、RPAツール、マクロ・VBA等を用いて集計・加工を行う
●ユーザーサポート・ヘルプデスク
手順書を基に、ITに関連するシステムやサービスの1次対応、エスカレーションを正確に実施する
</t>
    <rPh sb="1" eb="3">
      <t>カクシュ</t>
    </rPh>
    <rPh sb="3" eb="6">
      <t>テイケイテキ</t>
    </rPh>
    <rPh sb="7" eb="9">
      <t>ギョウム</t>
    </rPh>
    <rPh sb="14" eb="16">
      <t>ショクシュ</t>
    </rPh>
    <rPh sb="21" eb="23">
      <t>タントウ</t>
    </rPh>
    <rPh sb="23" eb="25">
      <t>ギョウム</t>
    </rPh>
    <rPh sb="26" eb="29">
      <t>コウリツカ</t>
    </rPh>
    <rPh sb="108" eb="110">
      <t>サクセイ</t>
    </rPh>
    <rPh sb="110" eb="112">
      <t>ウンヨウ</t>
    </rPh>
    <rPh sb="112" eb="114">
      <t>カンリ</t>
    </rPh>
    <rPh sb="115" eb="117">
      <t>ホシュ</t>
    </rPh>
    <rPh sb="172" eb="174">
      <t>ヒョウカ</t>
    </rPh>
    <rPh sb="192" eb="195">
      <t>ジョウイシャ</t>
    </rPh>
    <rPh sb="196" eb="198">
      <t>シジ</t>
    </rPh>
    <rPh sb="199" eb="200">
      <t>ウ</t>
    </rPh>
    <rPh sb="218" eb="220">
      <t>ジンザイ</t>
    </rPh>
    <rPh sb="251" eb="252">
      <t>ナド</t>
    </rPh>
    <rPh sb="259" eb="261">
      <t>カコウ</t>
    </rPh>
    <rPh sb="327" eb="329">
      <t>ハッコウ</t>
    </rPh>
    <phoneticPr fontId="10"/>
  </si>
  <si>
    <t>＜各種定型的な業務＞
【IT職種共通】
・担当業務の顕在化する課題の明確化
●プログラマー
上位者の指示の基に、プログラミングを実施する
●インフラエンジニア
ネットワーク機器の設定やサーバの設定、各種設置を行う
●運用管理・保守
手順書を基に、ネットワーク・サーバ・システムの運用、保守、監視、障害1次対応、原因の切り分け、正確なエスカレーションを実施する
●テスト・評価・QA
テスト仕様書や手順書を基に独力でテストを実施する
●デジタル人材
上位者の指示の基に、BIツール、RPAツール、マクロ・VBA等を用いて集計・加工・分析を行う
●ユーザーサポート・ヘルプデスク
手順書を基に、ITに関連するシステムやサービスの1次対応、原因の切り分け、エスカレーションを正確に実施する</t>
    <rPh sb="7" eb="9">
      <t>ギョウム</t>
    </rPh>
    <rPh sb="16" eb="18">
      <t>キョウツウ</t>
    </rPh>
    <rPh sb="21" eb="23">
      <t>タントウ</t>
    </rPh>
    <rPh sb="31" eb="33">
      <t>カダイ</t>
    </rPh>
    <rPh sb="34" eb="37">
      <t>メイカクカ</t>
    </rPh>
    <rPh sb="222" eb="224">
      <t>ジンザイ</t>
    </rPh>
    <rPh sb="266" eb="268">
      <t>ブンセキ</t>
    </rPh>
    <phoneticPr fontId="10"/>
  </si>
  <si>
    <t xml:space="preserve">＜特定業務において主担当となる業務＞
【IT職種共通】
・担当業務の顕在化する課題に対する改善提案
●プログラマー
要件定義書、設計書などを基に、詳細設計、プログラミングを独力で実施する
●インフラエンジニア
要件定義書や設計書、手順書を基に、ネットワーク機器設定やサーバ構築などを独力で実施する
●運用管理・保守
運用書などを基に手順書を作成し、安定した運用業務や障害の原因究明の改善策を独力で判断して実施する
●テスト・評価・QA
要件定義書を基にテスト仕様書や手順書を作成し、下位者へ指示を実施する
●デジタル人材
業務課題を理解し、BIツール、RPAツール、マクロ・VBA等を用いて、データの可視化、分析、最適化を行う
●ユーザーサポート・ヘルプデスク
担当する製品やサービスの技術的な対応や2次エスカレーション先として問題解決を行う。下位者に指示、進捗確認なども実施する
</t>
    <rPh sb="9" eb="12">
      <t>シュタントウ</t>
    </rPh>
    <rPh sb="15" eb="17">
      <t>ギョウム</t>
    </rPh>
    <rPh sb="29" eb="31">
      <t>タントウ</t>
    </rPh>
    <rPh sb="31" eb="33">
      <t>ギョウム</t>
    </rPh>
    <rPh sb="39" eb="41">
      <t>カダイ</t>
    </rPh>
    <rPh sb="42" eb="43">
      <t>タイ</t>
    </rPh>
    <rPh sb="45" eb="47">
      <t>カイゼン</t>
    </rPh>
    <rPh sb="47" eb="49">
      <t>テイアン</t>
    </rPh>
    <rPh sb="259" eb="261">
      <t>ジンザイ</t>
    </rPh>
    <rPh sb="262" eb="266">
      <t>ギョウムカダイ</t>
    </rPh>
    <rPh sb="267" eb="269">
      <t>リカイ</t>
    </rPh>
    <rPh sb="301" eb="304">
      <t>カシカ</t>
    </rPh>
    <rPh sb="305" eb="307">
      <t>ブンセキ</t>
    </rPh>
    <phoneticPr fontId="10"/>
  </si>
  <si>
    <t>＜特定業務において主担当となる業務＞
【IT職種共通】
・担当業務の潜在的な課題の明確化及び改善提案・実行
●プログラマー
要件定義書、設計書などを基に、品質確保を意識した詳細設計、プログラミングの実施と下位者への指示を行う
●インフラエンジニア
インフラ技術全般に精通し、設計・構築だけでなく導入・リリース後の運用もイメージして実装する
●運用管理・保守
システム全般に精通し、運用チームの立ち上げ、運用設計、導入、リリースを実施する
●テスト・評価・QA
顧客の折衝から、品質管理の計画、実施までチーム管理者の役割を担う
●デジタル人材
各ツールを使用して可視化、分析、最適化を行うとともに、分析結果や予測を基に業務改善を実施する
●ユーザーサポート・ヘルプデスク
提供する製品やサービスの責任者として、技術的な側面だけでなく全体の仕組みやフローを考え、サポート業務の立ち上げまでを実施する</t>
    <rPh sb="3" eb="5">
      <t>ギョウム</t>
    </rPh>
    <rPh sb="15" eb="17">
      <t>ギョウム</t>
    </rPh>
    <rPh sb="29" eb="31">
      <t>タントウ</t>
    </rPh>
    <rPh sb="31" eb="33">
      <t>ギョウム</t>
    </rPh>
    <rPh sb="34" eb="37">
      <t>センザイテキ</t>
    </rPh>
    <rPh sb="38" eb="40">
      <t>カダイ</t>
    </rPh>
    <rPh sb="41" eb="44">
      <t>メイカクカ</t>
    </rPh>
    <rPh sb="44" eb="45">
      <t>オヨ</t>
    </rPh>
    <rPh sb="46" eb="48">
      <t>カイゼン</t>
    </rPh>
    <rPh sb="48" eb="50">
      <t>テイアン</t>
    </rPh>
    <rPh sb="51" eb="53">
      <t>ジッコウ</t>
    </rPh>
    <rPh sb="269" eb="271">
      <t>ジンザイ</t>
    </rPh>
    <rPh sb="272" eb="273">
      <t>カク</t>
    </rPh>
    <rPh sb="277" eb="279">
      <t>シヨウ</t>
    </rPh>
    <rPh sb="281" eb="284">
      <t>カシカ</t>
    </rPh>
    <rPh sb="285" eb="287">
      <t>ブンセキ</t>
    </rPh>
    <rPh sb="292" eb="293">
      <t>オコナ</t>
    </rPh>
    <rPh sb="301" eb="303">
      <t>ケッカ</t>
    </rPh>
    <rPh sb="309" eb="313">
      <t>ギョウムカイゼン</t>
    </rPh>
    <rPh sb="314" eb="316">
      <t>ジッシ</t>
    </rPh>
    <phoneticPr fontId="10"/>
  </si>
  <si>
    <t xml:space="preserve">＜特定分野についてリードする業務＞
【IT職種共通】
・担当分野の業務をリードする役割を担い、担当業務の潜在的な課題の明確化及び関係者をリードして改善策を策定・実行
●プログラマー
要件定義書、設計書などを基に、品質確保を意識した詳細設計、プログラミングの実施と下位者への指示を行う
●インフラエンジニア
インフラ技術全般に精通し、設計・構築だけでなく導入・リリース後の運用もイメージして実装する
●運用管理・保守
システム全般に精通し、運用チームの立ち上げ、運用設計、導入、リリースを実施する
●テスト・評価・QA
顧客の折衝から、品質管理の計画、実施までチーム管理者の役割を担う
●デジタル人材
データ分析や予測を基に業務プロセスの改善、ビジネス戦略の策定、DX推進等を実施する
●ユーザーサポート・ヘルプデスク
提供する製品やサービスの責任者として、技術的な側面だけでなく全体の仕組みやフローを考え、サポート業務の立ち上げまでを実施する
</t>
    <rPh sb="1" eb="5">
      <t>トクテイブンヤ</t>
    </rPh>
    <rPh sb="14" eb="16">
      <t>ギョウム</t>
    </rPh>
    <rPh sb="28" eb="32">
      <t>タントウブンヤ</t>
    </rPh>
    <rPh sb="33" eb="35">
      <t>ギョウム</t>
    </rPh>
    <rPh sb="41" eb="43">
      <t>ヤクワリ</t>
    </rPh>
    <rPh sb="44" eb="45">
      <t>ニナ</t>
    </rPh>
    <rPh sb="59" eb="62">
      <t>メイカクカ</t>
    </rPh>
    <rPh sb="64" eb="67">
      <t>カンケイシャ</t>
    </rPh>
    <rPh sb="73" eb="76">
      <t>カイゼンサク</t>
    </rPh>
    <rPh sb="77" eb="79">
      <t>サクテイ</t>
    </rPh>
    <rPh sb="298" eb="300">
      <t>ジンザイ</t>
    </rPh>
    <rPh sb="319" eb="321">
      <t>カイゼン</t>
    </rPh>
    <rPh sb="334" eb="336">
      <t>スイシン</t>
    </rPh>
    <rPh sb="336" eb="337">
      <t>ナド</t>
    </rPh>
    <rPh sb="338" eb="340">
      <t>ジッシ</t>
    </rPh>
    <phoneticPr fontId="10"/>
  </si>
  <si>
    <t xml:space="preserve"> SFDC契約書
 業務内容への反映</t>
    <rPh sb="5" eb="8">
      <t>ケイヤクショ</t>
    </rPh>
    <rPh sb="10" eb="14">
      <t>ギョウムナイヨウ</t>
    </rPh>
    <rPh sb="16" eb="18">
      <t>ハンエイ</t>
    </rPh>
    <phoneticPr fontId="10"/>
  </si>
  <si>
    <t>ー</t>
    <phoneticPr fontId="10"/>
  </si>
  <si>
    <t>担当する業務プロセスについて、顕在化する現行運用の課題に対し改善提案し生産性向上に寄与する</t>
    <rPh sb="0" eb="2">
      <t>タントウ</t>
    </rPh>
    <rPh sb="4" eb="6">
      <t>ギョウム</t>
    </rPh>
    <rPh sb="15" eb="18">
      <t>ケンザイカ</t>
    </rPh>
    <rPh sb="20" eb="24">
      <t>ゲンコウウンヨウ</t>
    </rPh>
    <rPh sb="25" eb="27">
      <t>カダイ</t>
    </rPh>
    <rPh sb="28" eb="29">
      <t>タイ</t>
    </rPh>
    <rPh sb="30" eb="34">
      <t>カイゼンテイアン</t>
    </rPh>
    <rPh sb="35" eb="38">
      <t>セイサンセイ</t>
    </rPh>
    <rPh sb="38" eb="40">
      <t>コウジョウ</t>
    </rPh>
    <rPh sb="41" eb="43">
      <t>キヨ</t>
    </rPh>
    <phoneticPr fontId="10"/>
  </si>
  <si>
    <t>担当する業務プロセスについて、顕在化する現行運用の課題に対し改善提案・実行し生産性向上に寄与する</t>
    <rPh sb="0" eb="2">
      <t>タントウ</t>
    </rPh>
    <rPh sb="4" eb="6">
      <t>ギョウム</t>
    </rPh>
    <rPh sb="15" eb="18">
      <t>ケンザイカ</t>
    </rPh>
    <rPh sb="20" eb="24">
      <t>ゲンコウウンヨウ</t>
    </rPh>
    <rPh sb="25" eb="27">
      <t>カダイ</t>
    </rPh>
    <rPh sb="28" eb="29">
      <t>タイ</t>
    </rPh>
    <rPh sb="30" eb="34">
      <t>カイゼンテイアン</t>
    </rPh>
    <rPh sb="35" eb="37">
      <t>ジッコウ</t>
    </rPh>
    <rPh sb="38" eb="41">
      <t>セイサンセイ</t>
    </rPh>
    <rPh sb="41" eb="43">
      <t>コウジョウ</t>
    </rPh>
    <rPh sb="44" eb="46">
      <t>キヨ</t>
    </rPh>
    <phoneticPr fontId="10"/>
  </si>
  <si>
    <t>担当する業務プロセスについて、現行運用の課題等を見出し、解決策を策定・実行し生産性向上に寄与する</t>
    <rPh sb="0" eb="2">
      <t>タントウ</t>
    </rPh>
    <rPh sb="4" eb="6">
      <t>ギョウム</t>
    </rPh>
    <rPh sb="28" eb="31">
      <t>カイケツサク</t>
    </rPh>
    <rPh sb="32" eb="34">
      <t>サクテイ</t>
    </rPh>
    <rPh sb="35" eb="37">
      <t>ジッコウ</t>
    </rPh>
    <phoneticPr fontId="10"/>
  </si>
  <si>
    <t>担当する業務をリードし、業務プロセスについて、現行運用の課題等を見出し、解決策を策定・実行し生産性向上に寄与する</t>
    <rPh sb="0" eb="2">
      <t>タントウ</t>
    </rPh>
    <rPh sb="4" eb="6">
      <t>ギョウム</t>
    </rPh>
    <rPh sb="12" eb="14">
      <t>ギョウム</t>
    </rPh>
    <rPh sb="23" eb="27">
      <t>ゲンコウウンヨウ</t>
    </rPh>
    <rPh sb="28" eb="30">
      <t>カダイ</t>
    </rPh>
    <rPh sb="30" eb="31">
      <t>トウ</t>
    </rPh>
    <rPh sb="32" eb="34">
      <t>ミイダ</t>
    </rPh>
    <rPh sb="36" eb="39">
      <t>カイケツサク</t>
    </rPh>
    <rPh sb="40" eb="42">
      <t>サクテイ</t>
    </rPh>
    <rPh sb="43" eb="45">
      <t>ジッコウ</t>
    </rPh>
    <rPh sb="46" eb="48">
      <t>セイサン</t>
    </rPh>
    <rPh sb="48" eb="49">
      <t>セイ</t>
    </rPh>
    <rPh sb="49" eb="51">
      <t>コウジョウ</t>
    </rPh>
    <rPh sb="52" eb="54">
      <t>キヨ</t>
    </rPh>
    <phoneticPr fontId="10"/>
  </si>
  <si>
    <t xml:space="preserve"> 求められる能力（知識・技術・技能）</t>
    <rPh sb="1" eb="2">
      <t>モト</t>
    </rPh>
    <rPh sb="6" eb="8">
      <t>ノウリョク</t>
    </rPh>
    <rPh sb="9" eb="11">
      <t>チシキ</t>
    </rPh>
    <rPh sb="12" eb="14">
      <t>ギジュツ</t>
    </rPh>
    <rPh sb="15" eb="17">
      <t>ギノウ</t>
    </rPh>
    <phoneticPr fontId="10"/>
  </si>
  <si>
    <t>基礎的なITリテラシー
社会人として必要な基礎的な知識や理解力</t>
    <rPh sb="0" eb="2">
      <t>キソ</t>
    </rPh>
    <rPh sb="2" eb="3">
      <t>テキ</t>
    </rPh>
    <rPh sb="12" eb="15">
      <t>シャカイジン</t>
    </rPh>
    <rPh sb="18" eb="20">
      <t>ヒツヨウ</t>
    </rPh>
    <rPh sb="21" eb="24">
      <t>キソテキ</t>
    </rPh>
    <rPh sb="25" eb="27">
      <t>チシキ</t>
    </rPh>
    <rPh sb="28" eb="31">
      <t>リカイチカラ</t>
    </rPh>
    <phoneticPr fontId="10"/>
  </si>
  <si>
    <t>基礎的なITリテラシー
職務に必要な一般的な技能・経験</t>
    <rPh sb="0" eb="2">
      <t>キソ</t>
    </rPh>
    <rPh sb="2" eb="3">
      <t>テキ</t>
    </rPh>
    <rPh sb="12" eb="14">
      <t>ショクム</t>
    </rPh>
    <rPh sb="15" eb="17">
      <t>ヒツヨウ</t>
    </rPh>
    <rPh sb="18" eb="20">
      <t>イッパン</t>
    </rPh>
    <rPh sb="20" eb="21">
      <t>テキ</t>
    </rPh>
    <rPh sb="22" eb="24">
      <t>ギノウ</t>
    </rPh>
    <rPh sb="25" eb="27">
      <t>ケイケン</t>
    </rPh>
    <phoneticPr fontId="10"/>
  </si>
  <si>
    <t>高度なITリテラシー
職務を独力で遂行出来る技能・経験</t>
    <rPh sb="0" eb="2">
      <t>コウド</t>
    </rPh>
    <rPh sb="11" eb="13">
      <t>ショクム</t>
    </rPh>
    <rPh sb="14" eb="16">
      <t>ドクリョク</t>
    </rPh>
    <rPh sb="17" eb="19">
      <t>スイコウ</t>
    </rPh>
    <rPh sb="19" eb="21">
      <t>デキ</t>
    </rPh>
    <rPh sb="22" eb="24">
      <t>ギノウ</t>
    </rPh>
    <rPh sb="25" eb="27">
      <t>ケイケン</t>
    </rPh>
    <phoneticPr fontId="10"/>
  </si>
  <si>
    <t>高度なITリテラシー
職務に必要な専門的な技能・経験</t>
    <rPh sb="0" eb="2">
      <t>コウド</t>
    </rPh>
    <rPh sb="11" eb="13">
      <t>ショクム</t>
    </rPh>
    <rPh sb="14" eb="16">
      <t>ヒツヨウ</t>
    </rPh>
    <rPh sb="17" eb="19">
      <t>センモン</t>
    </rPh>
    <rPh sb="19" eb="20">
      <t>テキ</t>
    </rPh>
    <rPh sb="21" eb="23">
      <t>ギノウ</t>
    </rPh>
    <rPh sb="24" eb="26">
      <t>ケイケン</t>
    </rPh>
    <phoneticPr fontId="10"/>
  </si>
  <si>
    <t>高度なITリテラシー
職務に必要な専門的な技能・経験及びリードする能力</t>
    <rPh sb="0" eb="2">
      <t>コウド</t>
    </rPh>
    <rPh sb="11" eb="13">
      <t>ショクム</t>
    </rPh>
    <rPh sb="14" eb="16">
      <t>ヒツヨウ</t>
    </rPh>
    <rPh sb="17" eb="19">
      <t>センモン</t>
    </rPh>
    <rPh sb="19" eb="20">
      <t>テキ</t>
    </rPh>
    <rPh sb="21" eb="23">
      <t>ギノウ</t>
    </rPh>
    <rPh sb="24" eb="26">
      <t>ケイケン</t>
    </rPh>
    <rPh sb="26" eb="27">
      <t>オヨ</t>
    </rPh>
    <rPh sb="33" eb="35">
      <t>ノウリョク</t>
    </rPh>
    <phoneticPr fontId="10"/>
  </si>
  <si>
    <t xml:space="preserve"> 求められる実績・経験</t>
    <rPh sb="1" eb="2">
      <t>モト</t>
    </rPh>
    <rPh sb="6" eb="8">
      <t>ジッセキ</t>
    </rPh>
    <rPh sb="9" eb="11">
      <t>ケイケン</t>
    </rPh>
    <phoneticPr fontId="10"/>
  </si>
  <si>
    <t>自身の担当業務を効率化した実績がある</t>
    <rPh sb="0" eb="2">
      <t>ジシン</t>
    </rPh>
    <rPh sb="3" eb="5">
      <t>タントウ</t>
    </rPh>
    <rPh sb="5" eb="7">
      <t>ギョウム</t>
    </rPh>
    <rPh sb="8" eb="11">
      <t>コウリツカ</t>
    </rPh>
    <rPh sb="13" eb="15">
      <t>ジッセキ</t>
    </rPh>
    <phoneticPr fontId="10"/>
  </si>
  <si>
    <t>担当する業務プロセスについて改善し自組織レベルで生産性向上に寄与した実績がある</t>
    <rPh sb="0" eb="2">
      <t>タントウ</t>
    </rPh>
    <rPh sb="4" eb="6">
      <t>ギョウム</t>
    </rPh>
    <rPh sb="14" eb="16">
      <t>カイゼン</t>
    </rPh>
    <rPh sb="17" eb="20">
      <t>ジソシキ</t>
    </rPh>
    <rPh sb="24" eb="27">
      <t>セイサンセイ</t>
    </rPh>
    <rPh sb="27" eb="29">
      <t>コウジョウ</t>
    </rPh>
    <rPh sb="30" eb="32">
      <t>キヨ</t>
    </rPh>
    <rPh sb="34" eb="36">
      <t>ジッセキ</t>
    </rPh>
    <phoneticPr fontId="10"/>
  </si>
  <si>
    <t>担当する業務プロセスについて改善し、組織を跨いだ生産性向上に寄与した実績がある</t>
    <rPh sb="0" eb="2">
      <t>タントウ</t>
    </rPh>
    <rPh sb="4" eb="6">
      <t>ギョウム</t>
    </rPh>
    <rPh sb="14" eb="16">
      <t>カイゼン</t>
    </rPh>
    <rPh sb="18" eb="20">
      <t>ソシキ</t>
    </rPh>
    <rPh sb="21" eb="22">
      <t>マタ</t>
    </rPh>
    <rPh sb="24" eb="27">
      <t>セイサンセイ</t>
    </rPh>
    <rPh sb="27" eb="29">
      <t>コウジョウ</t>
    </rPh>
    <rPh sb="30" eb="32">
      <t>キヨ</t>
    </rPh>
    <rPh sb="34" eb="36">
      <t>ジッセキ</t>
    </rPh>
    <phoneticPr fontId="10"/>
  </si>
  <si>
    <t>ゼロベースで一連の業務のプロセス構築・運用し大きな成果を上げた実績をもつ</t>
    <rPh sb="6" eb="8">
      <t>イチレン</t>
    </rPh>
    <rPh sb="9" eb="11">
      <t>ギョウム</t>
    </rPh>
    <rPh sb="16" eb="18">
      <t>コウチク</t>
    </rPh>
    <rPh sb="19" eb="21">
      <t>ウンヨウ</t>
    </rPh>
    <rPh sb="22" eb="23">
      <t>オオ</t>
    </rPh>
    <rPh sb="25" eb="27">
      <t>セイカ</t>
    </rPh>
    <rPh sb="28" eb="29">
      <t>ア</t>
    </rPh>
    <rPh sb="31" eb="33">
      <t>ジッセキ</t>
    </rPh>
    <phoneticPr fontId="10"/>
  </si>
  <si>
    <t xml:space="preserve"> 求められる特性・行動</t>
    <rPh sb="1" eb="2">
      <t>モト</t>
    </rPh>
    <rPh sb="6" eb="8">
      <t>トクセイ</t>
    </rPh>
    <rPh sb="9" eb="11">
      <t>コウドウ</t>
    </rPh>
    <phoneticPr fontId="10"/>
  </si>
  <si>
    <t>上位者等の指示・助言に基づき担当業務を主体的に遂行する。
自身の担当する作業について効率化を意識して取り組み、
配属先のビジョン実現・生産性向上とアデコ（キャリアシード）のブランディング向上に寄与する。</t>
    <rPh sb="0" eb="3">
      <t>ジョウイシャ</t>
    </rPh>
    <rPh sb="3" eb="4">
      <t>トウ</t>
    </rPh>
    <rPh sb="5" eb="7">
      <t>シジ</t>
    </rPh>
    <rPh sb="8" eb="10">
      <t>ジョゲン</t>
    </rPh>
    <rPh sb="11" eb="12">
      <t>モト</t>
    </rPh>
    <rPh sb="29" eb="31">
      <t>ジシン</t>
    </rPh>
    <rPh sb="32" eb="34">
      <t>タントウ</t>
    </rPh>
    <rPh sb="36" eb="38">
      <t>サギョウ</t>
    </rPh>
    <rPh sb="42" eb="44">
      <t>コウリツ</t>
    </rPh>
    <rPh sb="44" eb="45">
      <t>カ</t>
    </rPh>
    <rPh sb="46" eb="48">
      <t>イシキ</t>
    </rPh>
    <rPh sb="50" eb="51">
      <t>ト</t>
    </rPh>
    <rPh sb="52" eb="53">
      <t>ク</t>
    </rPh>
    <rPh sb="56" eb="59">
      <t>ハイゾクサキ</t>
    </rPh>
    <rPh sb="64" eb="66">
      <t>ジツゲン</t>
    </rPh>
    <rPh sb="67" eb="70">
      <t>セイサンセイ</t>
    </rPh>
    <rPh sb="70" eb="72">
      <t>コウジョウ</t>
    </rPh>
    <rPh sb="93" eb="95">
      <t>コウジョウ</t>
    </rPh>
    <rPh sb="96" eb="98">
      <t>キヨ</t>
    </rPh>
    <phoneticPr fontId="10"/>
  </si>
  <si>
    <t>包括的指示の元、一定の自己判断をしながら担当業務を主体的に遂行する。
基本的な課題解決のメソッドを理解し実践し、
配属先のビジョン実現・生産性向上とアデコ（キャリアシード）のブランディング向上に寄与する。</t>
    <rPh sb="39" eb="41">
      <t>カダイ</t>
    </rPh>
    <rPh sb="57" eb="60">
      <t>ハイゾクサキ</t>
    </rPh>
    <rPh sb="65" eb="67">
      <t>ジツゲン</t>
    </rPh>
    <rPh sb="68" eb="71">
      <t>セイサンセイ</t>
    </rPh>
    <rPh sb="71" eb="73">
      <t>コウジョウ</t>
    </rPh>
    <rPh sb="94" eb="96">
      <t>コウジョウ</t>
    </rPh>
    <rPh sb="97" eb="99">
      <t>キヨ</t>
    </rPh>
    <phoneticPr fontId="10"/>
  </si>
  <si>
    <t>包括的指示の元、イレギュラー対応含め担当業務を自己完結して対応する。
顕在化する業務上の課題に対し、自ら改善行動をし、
配属先のビジョン実現・生産性向上とアデコ（キャリアシード）のブランディング向上に寄与する。</t>
    <rPh sb="0" eb="3">
      <t>ホウカツテキ</t>
    </rPh>
    <rPh sb="3" eb="5">
      <t>シジ</t>
    </rPh>
    <rPh sb="6" eb="7">
      <t>モト</t>
    </rPh>
    <rPh sb="14" eb="16">
      <t>タイオウ</t>
    </rPh>
    <rPh sb="16" eb="17">
      <t>フク</t>
    </rPh>
    <rPh sb="44" eb="46">
      <t>カダイ</t>
    </rPh>
    <rPh sb="47" eb="48">
      <t>タイ</t>
    </rPh>
    <rPh sb="50" eb="51">
      <t>ミズカ</t>
    </rPh>
    <rPh sb="52" eb="54">
      <t>カイゼン</t>
    </rPh>
    <rPh sb="54" eb="56">
      <t>コウドウ</t>
    </rPh>
    <rPh sb="68" eb="70">
      <t>ジツゲン</t>
    </rPh>
    <phoneticPr fontId="10"/>
  </si>
  <si>
    <t>包括的指示の元、複雑なイレギュラー対応を含め担当業務を自己完結して対応する。
潜在的な業務上の課題を認識し、自ら改善行動をして、
配属先のビジョン実現・生産性向上とアデコ（キャリアシード）のブランディング向上に寄与する。</t>
    <rPh sb="0" eb="3">
      <t>ホウカツテキ</t>
    </rPh>
    <rPh sb="3" eb="5">
      <t>シジ</t>
    </rPh>
    <rPh sb="6" eb="7">
      <t>モト</t>
    </rPh>
    <rPh sb="8" eb="10">
      <t>フクザツ</t>
    </rPh>
    <rPh sb="17" eb="19">
      <t>タイオウ</t>
    </rPh>
    <rPh sb="20" eb="21">
      <t>フク</t>
    </rPh>
    <rPh sb="39" eb="42">
      <t>センザイテキ</t>
    </rPh>
    <rPh sb="47" eb="49">
      <t>カダイ</t>
    </rPh>
    <rPh sb="50" eb="52">
      <t>ニンシキ</t>
    </rPh>
    <rPh sb="54" eb="55">
      <t>ミズカ</t>
    </rPh>
    <rPh sb="56" eb="58">
      <t>カイゼン</t>
    </rPh>
    <rPh sb="58" eb="60">
      <t>コウドウ</t>
    </rPh>
    <rPh sb="73" eb="75">
      <t>ジツゲン</t>
    </rPh>
    <phoneticPr fontId="10"/>
  </si>
  <si>
    <t>一定の裁量の元、幅広い業務を主担当として対応し、業務をリードする。
潜在的な課題の認識から解決までをリードして改善行動をし、
配属先のビジョン実現・生産性向上とアデコ（キャリアシード）のブランディング向上に寄与する。</t>
    <rPh sb="8" eb="10">
      <t>ハバヒロ</t>
    </rPh>
    <rPh sb="11" eb="13">
      <t>ギョウム</t>
    </rPh>
    <rPh sb="14" eb="17">
      <t>シュタントウ</t>
    </rPh>
    <rPh sb="20" eb="22">
      <t>タイオウ</t>
    </rPh>
    <rPh sb="38" eb="40">
      <t>カダイ</t>
    </rPh>
    <rPh sb="41" eb="43">
      <t>ニンシキ</t>
    </rPh>
    <rPh sb="55" eb="57">
      <t>カイゼン</t>
    </rPh>
    <rPh sb="57" eb="59">
      <t>コウドウ</t>
    </rPh>
    <rPh sb="71" eb="73">
      <t>ジツゲン</t>
    </rPh>
    <phoneticPr fontId="10"/>
  </si>
  <si>
    <t xml:space="preserve"> 役割・課題解決レベル</t>
    <rPh sb="1" eb="3">
      <t>ヤクワリ</t>
    </rPh>
    <rPh sb="4" eb="8">
      <t>カダイカイケツ</t>
    </rPh>
    <phoneticPr fontId="2"/>
  </si>
  <si>
    <t>自身の担当する業務の効率化</t>
    <rPh sb="0" eb="2">
      <t>ジシン</t>
    </rPh>
    <phoneticPr fontId="2"/>
  </si>
  <si>
    <t>担当業務の顕在化する課題の明確化
担当する業務プロセスについて、顕在化する現行運用の課題に対し改善提案し生産性向上に寄与する</t>
    <phoneticPr fontId="2"/>
  </si>
  <si>
    <t>担当業務の顕在化する課題に対する改善提案
担当する業務プロセスについて、顕在化する現行運用の課題に対し改善提案・実行し生産性向上に寄与する</t>
    <phoneticPr fontId="2"/>
  </si>
  <si>
    <t>担当業務の潜在的な課題の明確化及び改善提案・実行
担当する業務プロセスについて、現行運用の課題等を見出し、解決策を策定・実行し生産性向上に寄与する</t>
    <phoneticPr fontId="2"/>
  </si>
  <si>
    <t>担当分野の業務をリードする役割を担い、担当業務の潜在的な課題の明確化及び関係者をリードして改善策を策定・実行
担当する業務をリードし、業務プロセスについて、現行運用の課題等を見出し、解決策を策定・実行し生産性向上に寄与する</t>
    <phoneticPr fontId="2"/>
  </si>
  <si>
    <t>業務内容例（詳細）</t>
    <rPh sb="0" eb="2">
      <t>ギョウム</t>
    </rPh>
    <rPh sb="2" eb="4">
      <t>ナイヨウ</t>
    </rPh>
    <rPh sb="4" eb="5">
      <t>レイ</t>
    </rPh>
    <rPh sb="6" eb="8">
      <t>ショウサイ</t>
    </rPh>
    <phoneticPr fontId="2"/>
  </si>
  <si>
    <t xml:space="preserve"> プログラマー</t>
    <phoneticPr fontId="3"/>
  </si>
  <si>
    <t>上位者の指示の基に、簡単なプログラミングを実施する。◆業務内容□プログラミング□デバッグ□テスト実施</t>
    <phoneticPr fontId="3"/>
  </si>
  <si>
    <t>要件定義書、設計書などを基に、詳細設計、プログラミングを独力で実施する。◆業務内容□詳細設計□プログラミング□デバッグ□テスト仕様書作成□テスト実施</t>
    <phoneticPr fontId="3"/>
  </si>
  <si>
    <t>要件定義書、設計書などを基に、詳細設計、プログラミングを実施し、下位者への指示を行う。◆業務内容□詳細設計□プログラミング□デバッグ□テスト仕様書作成□テスト実施</t>
    <phoneticPr fontId="3"/>
  </si>
  <si>
    <t>要件定義書、設計書などを基に、品質確保を意識した詳細設計、プログラミングの実施と下位者への指示を行う。◆業務内容□基本設計□詳細設計□プログラミング□デバッグ□テスト仕様書作成□テスト実施□品質確保（機能性、ユーザビリティ、標準化、信頼性、納期）</t>
    <phoneticPr fontId="3"/>
  </si>
  <si>
    <t xml:space="preserve"> インフラエンジニア</t>
    <phoneticPr fontId="3"/>
  </si>
  <si>
    <t>ネットワーク機器の簡単な設定やサーバの簡単な設定、各種設置を行う。◆業務内容□各種設定□テスト、検証□接続、設置</t>
    <phoneticPr fontId="3"/>
  </si>
  <si>
    <t>要件定義書や設計書、手順書を基に、ネットワーク機器設定やサーバ構築などを独力で実施する。◆業務内容□設計、構築□各種設定□テスト、検証□接続、設置□導入、リリース□リスク管理□セキュリティ対策</t>
    <phoneticPr fontId="3"/>
  </si>
  <si>
    <t>顧客の要求を実装する為、要件定義書や設計書などを作成し、下位者に指示、進捗確認などを行う。◆業務内容□要求分析□要件定義□設計、構築□各種設定□テスト、検証□接続、設置□導入、リリース□リスク管理□セキュリティ対策</t>
    <phoneticPr fontId="3"/>
  </si>
  <si>
    <t>インフラ技術全般に精通し、設計・構築だけでなく導入・リリース後の運用もイメージして実装する。◆業務内容□要求分析□要件定義□設計、構築□各種設定□テスト、検証□接続、設置□導入、リリース□リスク管理□セキュリティ対策□運用ガイドライン策定</t>
    <phoneticPr fontId="3"/>
  </si>
  <si>
    <t xml:space="preserve"> 運用管理・保守</t>
    <rPh sb="1" eb="3">
      <t>ウンヨウ</t>
    </rPh>
    <rPh sb="3" eb="5">
      <t>カンリ</t>
    </rPh>
    <rPh sb="6" eb="8">
      <t>ホシュ</t>
    </rPh>
    <phoneticPr fontId="3"/>
  </si>
  <si>
    <t>手順書を基に、ネットワーク・サーバ・システムの運用、保守、監視、障害1次対応、原因の切り分け、正確なエスカレーションを実施する。◆業務内容□運用、保守、監視□テスト、検証□接続、設置</t>
    <phoneticPr fontId="3"/>
  </si>
  <si>
    <t>運用書などを基に手順書を作成し、安定した運用業務や障害の原因究明の改善策を独力で判断して実施する。◆業務内容□運用、保守、監視□テスト、検証□接続、設置□リスク管理□セキュリティ対策</t>
    <phoneticPr fontId="3"/>
  </si>
  <si>
    <t>顧客の要求を実装する為、運用書などを基に、サービスレベルを維持し、業務の改善や効率化を図る。下位者に指示、進捗確認などが実施する。◆業務内容□要求分析□要件定義□運用、保守、監視□テスト、検証□接続、設置□サービスレベル管理□リスク管理□運用ガイドライン策定□セキュリティ対策</t>
    <phoneticPr fontId="3"/>
  </si>
  <si>
    <t>システム全般に精通し、運用チームの立ち上げ、運用設計、導入、リリースを実施する。◆業務内容□運用設計□導入、リリース□要求分析□要件定義□運用、保守□テスト、検証□接続、設置□サービスレベル管理□リスク管理□運用ガイドライン策定□セキュリティ対策</t>
    <phoneticPr fontId="3"/>
  </si>
  <si>
    <t xml:space="preserve"> テスト・評価・QA</t>
    <rPh sb="5" eb="7">
      <t>ヒョウカ</t>
    </rPh>
    <phoneticPr fontId="3"/>
  </si>
  <si>
    <t>テスト仕様書や手順書を基に独力でテストを実施する。◆業務内容□テスト仕様書作成補助□テスト実施</t>
    <phoneticPr fontId="3"/>
  </si>
  <si>
    <t>要件定義書を基にテスト仕様書や手順書を作成し、下位者へ指示を実施する。◆業務内容□テスト仕様書作成□テスト実施者のリード□テスト実施</t>
    <phoneticPr fontId="3"/>
  </si>
  <si>
    <t>顧客に対する品質確保（機能性・信頼性・ユーザビリティ）を意識し、テスト仕様書や手順書を作成し下位者へ指示を実施する。◆業務内容□品質保証□品質管理□要件分析□テスト仕様書作成□テスト実施者のリード□テスト実施</t>
    <phoneticPr fontId="3"/>
  </si>
  <si>
    <t>顧客の折衝から、品質管理の計画、実施までチーム管理者の役割を担う。◆業務内容□品質計画□品質保証□品質管理□タイム管理□コスト管理□人的リソース管理□要件分析□テスト仕様書作成□テスト実施者のリード□テスト実施</t>
    <phoneticPr fontId="3"/>
  </si>
  <si>
    <t xml:space="preserve"> デジタル人材</t>
    <rPh sb="5" eb="7">
      <t>ジンザイ</t>
    </rPh>
    <phoneticPr fontId="3"/>
  </si>
  <si>
    <t>上位者の指示の基に、BIツール、RPAツール、マクロ・VBA等を用いて集計・加工を行う◆データエンジニア□データ収集・蓄積□データ加工□データ集計・分析□データ共有・レポート作成□表計算操作□データベース操作</t>
    <phoneticPr fontId="3"/>
  </si>
  <si>
    <t>上位者の指示の基に、BIツール、RPAツール、マクロ・VBA等を用いて集計・加工・分析を行う
◆データサイエンティスト□統計数理によるデータ分析□データ可視化□データ最適化□機械学習の活用
◆データエンジニア□データ収集・蓄積□データ加工□データ集計・分析□データ共有・レポート作成□表計算操作□データベース操作□プログラミング</t>
    <phoneticPr fontId="3"/>
  </si>
  <si>
    <t>業務課題を理解し、BIツール、RPAツール、マクロ・VBA等を用いて、データの可視化、分析、最適化を行う
◆データサイエンティスト□統計数理によるデータ分析□データ可視化□データ最適化□機械学習の活用
◆データエンジニア□データ収集・蓄積□データ加工□データ集計・分析□データ共有・レポート作成□表計算操作□データベース操作□プログラミング</t>
    <phoneticPr fontId="3"/>
  </si>
  <si>
    <t>各ツールを使用して可視化、分析、最適化を行うとともに、分析結果や予測を基に業務改善を実施する
◆ビジネス領域□業務プロセス設計□データ活用領域の開拓
◆デジタルエンジニア□データ収集・蓄積□データ加工□統計数理によるデータ分析□データ可視化□データ最適化□機械学習の活用□予測□分析手法開発・新規分析アプローチ□表計算操作□データベース操作□プログラミング□技能育成</t>
    <rPh sb="179" eb="183">
      <t>ギノウイクセイ</t>
    </rPh>
    <phoneticPr fontId="3"/>
  </si>
  <si>
    <t xml:space="preserve">データ分析や予測を基に業務プロセスの改善、ビジネス戦略の策定、DX推進等を実施する
◆ビジネス領域□ビジネス戦略の提案□バリューチェーン創出□業務プロセス設計□データ活用領域の開拓
◆デジタルリーダー□データ収集・蓄積□データ加工□統計数理によるデータ分析□データ可視化□データ最適化□機械学習の活用□予測□分析手法開発・新規分析アプローチ□表計算操作□データベース操作□プログラミング□技能育成
</t>
    <phoneticPr fontId="3"/>
  </si>
  <si>
    <t xml:space="preserve"> ユーザーサポート・
 ヘルプデスク</t>
    <phoneticPr fontId="3"/>
  </si>
  <si>
    <t>ITに関連するシステムやサービスの1次対応、原因の切り分け、エスカレーションを正確に実施する。◆業務内容□アカウント管理□PC、周辺機器、ソフトウェア設定□ユーザ対応（1次）□障害対応□顧客満足度の向上にむけた施策実施</t>
    <phoneticPr fontId="3"/>
  </si>
  <si>
    <t>担当する製品やサービスの技術的な対応や2次エスカレーション先として問題解決を行う。下位者に指示、進捗確認なども実施する。◆業務内容□アカウント管理□PC、周辺機器、ソフトウェア設定□ユーザ対応（1次・2次）□障害対応□障害事象検証、検証環境構築□顧客満足度の向上にむけた施策実施□社内外資料作成（マニュアル・報告書等）</t>
    <phoneticPr fontId="3"/>
  </si>
  <si>
    <t>担当する製品やサービスの実務的な管理者として、あらゆるトラブルを対応し、課題を発見、解決まで導く。下位者に指示、進捗確認なども実施する。◆業務内容□アカウント管理□PC、周辺機器、ソフトウェア設定□ユーザ対応（1次・2次）□障害対応□障害事象検証、検証環境構築□運用、サポートガイドライン策定□サービスレベル管理□顧客満足度の向上にむけた施策実施□社内外資料作成（マニュアル・報告書等）□外注管理</t>
    <phoneticPr fontId="3"/>
  </si>
  <si>
    <t>提供する製品やサービスの責任者として、技術的な側面だけでなく全体の仕組みやフローを考え、サポート業務の立ち上げまでを実施する。◆業務内容□アカウント管理□PC、周辺機器、ソフトウェア設定□ユーザ対応（1次・2次）□障害対応□障害事象検証、検証環境構築□運用、サポートガイドライン策定□サービスレベル管理□顧客満足度の向上にむけた施策実施□社内外資料作成（マニュアル・報告書等）□外注管理・選定□予算管理□調達管理</t>
    <phoneticPr fontId="3"/>
  </si>
  <si>
    <t>大項目</t>
    <rPh sb="0" eb="3">
      <t>ダイコウモク</t>
    </rPh>
    <phoneticPr fontId="2"/>
  </si>
  <si>
    <t>担当業務に関わる技術の実務経験を有し包括的指示のもとイレギュラー対応含め担当業務を自己完結して対応し顕在化する課題に対する改善提案・実行する</t>
    <rPh sb="11" eb="15">
      <t>ジツムケイケン</t>
    </rPh>
    <rPh sb="16" eb="17">
      <t>ユウ</t>
    </rPh>
    <rPh sb="66" eb="68">
      <t>ジッコウ</t>
    </rPh>
    <phoneticPr fontId="2"/>
  </si>
  <si>
    <t>担当業務に関わる技術の実務経験を有し包括的指示のもと複雑なイレギュラー対応を含め担当業務を自己完結して対応し潜在的な課題の明確化及び改善提案・実行する</t>
    <rPh sb="0" eb="4">
      <t>タントウギョウム</t>
    </rPh>
    <rPh sb="5" eb="6">
      <t>カカ</t>
    </rPh>
    <rPh sb="8" eb="10">
      <t>ギジュツ</t>
    </rPh>
    <phoneticPr fontId="2"/>
  </si>
  <si>
    <t>一定の裁量のもと幅広い業務を主担当として対応し業務をリードする役割を担い潜在的な課題の明確化及び関係者をリードして改善策を策定・実行する</t>
    <rPh sb="31" eb="33">
      <t>ヤクワリ</t>
    </rPh>
    <rPh sb="34" eb="35">
      <t>ニナ</t>
    </rPh>
    <phoneticPr fontId="2"/>
  </si>
  <si>
    <t>小項目</t>
    <rPh sb="0" eb="3">
      <t>ショウコウモク</t>
    </rPh>
    <phoneticPr fontId="2"/>
  </si>
  <si>
    <t>担当業務を一定の自己判断も交え主体的に遂行し、担当範囲での課題解決策を実行する</t>
    <rPh sb="0" eb="4">
      <t>タントウギョウム</t>
    </rPh>
    <rPh sb="5" eb="7">
      <t>イッテイ</t>
    </rPh>
    <rPh sb="8" eb="12">
      <t>ジコハンダン</t>
    </rPh>
    <rPh sb="13" eb="14">
      <t>マジ</t>
    </rPh>
    <rPh sb="15" eb="18">
      <t>シュタイテキ</t>
    </rPh>
    <rPh sb="19" eb="21">
      <t>スイコウ</t>
    </rPh>
    <rPh sb="23" eb="27">
      <t>タントウハンイ</t>
    </rPh>
    <rPh sb="29" eb="33">
      <t>カダイカイケツ</t>
    </rPh>
    <rPh sb="33" eb="34">
      <t>サク</t>
    </rPh>
    <rPh sb="35" eb="37">
      <t>ジッコウ</t>
    </rPh>
    <phoneticPr fontId="2"/>
  </si>
  <si>
    <t>チーム内の顕在化している業務上の課題に対し、自ら改善行動をし、チームメンバーを巻き込んだ課題解決を行う</t>
    <phoneticPr fontId="2"/>
  </si>
  <si>
    <t>担当分野の業務に精通しており、専門領域の知識を主体的に展開し、課のメンバーへのフィードバックを行うなど、リーダーやメンバー育成の一部を担う</t>
    <rPh sb="0" eb="4">
      <t>タントウブンヤ</t>
    </rPh>
    <rPh sb="5" eb="7">
      <t>ギョウム</t>
    </rPh>
    <rPh sb="8" eb="10">
      <t>セイツウ</t>
    </rPh>
    <rPh sb="23" eb="25">
      <t>シュタイ</t>
    </rPh>
    <rPh sb="31" eb="32">
      <t>カ</t>
    </rPh>
    <rPh sb="47" eb="48">
      <t>オコナ</t>
    </rPh>
    <rPh sb="61" eb="63">
      <t>イクセイ</t>
    </rPh>
    <rPh sb="64" eb="66">
      <t>イチブ</t>
    </rPh>
    <rPh sb="67" eb="68">
      <t>ニナ</t>
    </rPh>
    <phoneticPr fontId="3"/>
  </si>
  <si>
    <t>全社横断でのPJや全社的な課題解決の取り組みにおいて、部内での推進役を担う</t>
    <rPh sb="2" eb="4">
      <t>オウダン</t>
    </rPh>
    <rPh sb="9" eb="12">
      <t>ゼンシャテキ</t>
    </rPh>
    <rPh sb="13" eb="15">
      <t>カダイ</t>
    </rPh>
    <rPh sb="15" eb="17">
      <t>カイケツ</t>
    </rPh>
    <rPh sb="18" eb="19">
      <t>ト</t>
    </rPh>
    <rPh sb="20" eb="21">
      <t>ク</t>
    </rPh>
    <rPh sb="27" eb="29">
      <t>ブナイ</t>
    </rPh>
    <rPh sb="31" eb="33">
      <t>スイシン</t>
    </rPh>
    <rPh sb="35" eb="36">
      <t>ニナ</t>
    </rPh>
    <phoneticPr fontId="3"/>
  </si>
  <si>
    <t>上位者の包括的な指示のもと担当業務の的確な遂行に加え、プロセスを整理して課題を明確化して解決策を検討する</t>
    <rPh sb="0" eb="3">
      <t>ジョウイシャ</t>
    </rPh>
    <rPh sb="4" eb="7">
      <t>ホウカツテキ</t>
    </rPh>
    <rPh sb="8" eb="10">
      <t>シジ</t>
    </rPh>
    <rPh sb="13" eb="17">
      <t>タントウギョウム</t>
    </rPh>
    <rPh sb="18" eb="20">
      <t>テキカク</t>
    </rPh>
    <rPh sb="21" eb="23">
      <t>スイコウ</t>
    </rPh>
    <rPh sb="24" eb="25">
      <t>クワ</t>
    </rPh>
    <rPh sb="32" eb="34">
      <t>セイリ</t>
    </rPh>
    <rPh sb="36" eb="38">
      <t>カダイ</t>
    </rPh>
    <rPh sb="39" eb="42">
      <t>メイカクカ</t>
    </rPh>
    <rPh sb="44" eb="47">
      <t>カイケツサク</t>
    </rPh>
    <rPh sb="48" eb="50">
      <t>ケントウ</t>
    </rPh>
    <phoneticPr fontId="2"/>
  </si>
  <si>
    <t>担当業務に関わるチーム内の業務を把握し、顕在化する課題を整理し解決策の提案を行う</t>
    <phoneticPr fontId="2"/>
  </si>
  <si>
    <t>課内の様々な業務課題を明確化し、自ら改善行動をし、課のメンバーを巻き込んだ課題解決を行う</t>
    <rPh sb="0" eb="2">
      <t>カナイ</t>
    </rPh>
    <rPh sb="3" eb="5">
      <t>サマザマ</t>
    </rPh>
    <rPh sb="25" eb="26">
      <t>カ</t>
    </rPh>
    <rPh sb="42" eb="43">
      <t>オコナ</t>
    </rPh>
    <phoneticPr fontId="3"/>
  </si>
  <si>
    <t>部署内の課題解決をリードし、計画立案から進捗管理、実行までを部内全体で実行する</t>
  </si>
  <si>
    <t>同一業務を行うチームの顕在化する課題を整理し、解決策を検討する</t>
    <phoneticPr fontId="2"/>
  </si>
  <si>
    <t>チーム内の実務の主担当者としてチームを牽引できる役割を担う</t>
    <rPh sb="3" eb="4">
      <t>ナイ</t>
    </rPh>
    <rPh sb="5" eb="7">
      <t>ジツム</t>
    </rPh>
    <rPh sb="8" eb="12">
      <t>シュタントウシャ</t>
    </rPh>
    <rPh sb="19" eb="21">
      <t>ケンイン</t>
    </rPh>
    <rPh sb="27" eb="28">
      <t>ニナ</t>
    </rPh>
    <phoneticPr fontId="3"/>
  </si>
  <si>
    <t>担当分野の一連の業務のプロセス構築・運用をリードして行う</t>
    <rPh sb="26" eb="27">
      <t>オコナ</t>
    </rPh>
    <phoneticPr fontId="2"/>
  </si>
  <si>
    <t>マニュアルや指示書を見ながらミスなく対応することができる</t>
    <rPh sb="6" eb="9">
      <t>シジショ</t>
    </rPh>
    <rPh sb="10" eb="11">
      <t>ミ</t>
    </rPh>
    <rPh sb="18" eb="20">
      <t>タイオウ</t>
    </rPh>
    <phoneticPr fontId="2"/>
  </si>
  <si>
    <t>上位者の指示に従い非定型業務を含め主体的に業務を遂行する</t>
    <rPh sb="0" eb="3">
      <t>ジョウイシャ</t>
    </rPh>
    <rPh sb="4" eb="6">
      <t>シジ</t>
    </rPh>
    <rPh sb="7" eb="8">
      <t>シタガ</t>
    </rPh>
    <rPh sb="9" eb="10">
      <t>ヒ</t>
    </rPh>
    <rPh sb="10" eb="14">
      <t>テイケイギョウム</t>
    </rPh>
    <rPh sb="15" eb="16">
      <t>フク</t>
    </rPh>
    <rPh sb="17" eb="20">
      <t>シュタイテキ</t>
    </rPh>
    <rPh sb="21" eb="23">
      <t>ギョウム</t>
    </rPh>
    <rPh sb="24" eb="26">
      <t>スイコウ</t>
    </rPh>
    <phoneticPr fontId="2"/>
  </si>
  <si>
    <t>担当業務を自己完結で遂行でき、所属するチームに対しての問い合わせ対応やチームメンバーのフォローができる</t>
    <phoneticPr fontId="2"/>
  </si>
  <si>
    <r>
      <t>チーム内の</t>
    </r>
    <r>
      <rPr>
        <sz val="9"/>
        <rFont val="Meiryo UI"/>
        <family val="3"/>
        <charset val="128"/>
      </rPr>
      <t>潜在的な</t>
    </r>
    <r>
      <rPr>
        <sz val="9"/>
        <color theme="1"/>
        <rFont val="Meiryo UI"/>
        <family val="3"/>
        <charset val="128"/>
      </rPr>
      <t>業務課題を明確化し、自ら改善行動をし、チームメンバーを巻き込んだ課題解決を行う</t>
    </r>
    <rPh sb="3" eb="4">
      <t>ナイ</t>
    </rPh>
    <rPh sb="14" eb="17">
      <t>メイカクカ</t>
    </rPh>
    <rPh sb="41" eb="45">
      <t>カダイカイケツ</t>
    </rPh>
    <rPh sb="46" eb="47">
      <t>オコナ</t>
    </rPh>
    <phoneticPr fontId="3"/>
  </si>
  <si>
    <t>実務のリーダーとしての役割を担い、関連部門への改善要望・フォローができる</t>
    <rPh sb="0" eb="2">
      <t>ジツム</t>
    </rPh>
    <rPh sb="11" eb="13">
      <t>ヤクワリ</t>
    </rPh>
    <rPh sb="14" eb="15">
      <t>ニナ</t>
    </rPh>
    <rPh sb="17" eb="21">
      <t>カンレンブモン</t>
    </rPh>
    <rPh sb="23" eb="25">
      <t>カイゼン</t>
    </rPh>
    <rPh sb="25" eb="27">
      <t>ヨウボウ</t>
    </rPh>
    <phoneticPr fontId="3"/>
  </si>
  <si>
    <t>JOBレベル</t>
    <phoneticPr fontId="2"/>
  </si>
  <si>
    <t>求められる特性・行動</t>
    <phoneticPr fontId="2"/>
  </si>
  <si>
    <t>役割・課題解決レベル</t>
    <phoneticPr fontId="2"/>
  </si>
  <si>
    <t>現在のレベルを
選択してください</t>
    <rPh sb="0" eb="2">
      <t>ゲンザイ</t>
    </rPh>
    <rPh sb="8" eb="10">
      <t>センタク</t>
    </rPh>
    <phoneticPr fontId="2"/>
  </si>
  <si>
    <t>レベルを選択すると表示されます</t>
    <rPh sb="4" eb="6">
      <t>センタク</t>
    </rPh>
    <rPh sb="9" eb="11">
      <t>ヒョウジ</t>
    </rPh>
    <phoneticPr fontId="2"/>
  </si>
  <si>
    <t>上位者等の指示・助言に基づき担当業務を主体的に遂行する。
自身の担当する作業について効率化を意識して取り組み、配属先のビジョン実現・生産性向上とアデコ（キャリアシード）のブランディング向上に寄与する。</t>
    <phoneticPr fontId="2"/>
  </si>
  <si>
    <t>自身の担当する業務の効率化</t>
    <phoneticPr fontId="2"/>
  </si>
  <si>
    <t>1‐2</t>
  </si>
  <si>
    <t>1ｰ3</t>
    <phoneticPr fontId="2"/>
  </si>
  <si>
    <t>1ｰ4</t>
  </si>
  <si>
    <t>2‐1</t>
    <phoneticPr fontId="2"/>
  </si>
  <si>
    <t>包括的指示の元、一定の自己判断をしながら担当業務を主体的に遂行する。
基本的な課題解決のメソッドを理解し実践し、配属先のビジョン実現・生産性向上とアデコ（キャリアシード）のブランディング向上に寄与する。</t>
    <phoneticPr fontId="2"/>
  </si>
  <si>
    <t>2‐2</t>
  </si>
  <si>
    <t>2‐3</t>
  </si>
  <si>
    <t>2‐4</t>
  </si>
  <si>
    <t>3ｰ1</t>
    <phoneticPr fontId="2"/>
  </si>
  <si>
    <t>包括的指示の元、イレギュラー対応含め担当業務を自己完結して対応する。
顕在化する業務上の課題に対し、自ら改善行動をし、配属先のビジョン実現・生産性向上とアデコ（キャリアシード）のブランディング向上に寄与する。</t>
    <phoneticPr fontId="2"/>
  </si>
  <si>
    <t>3ｰ2</t>
  </si>
  <si>
    <t>3ｰ3</t>
  </si>
  <si>
    <t>3ｰ4</t>
  </si>
  <si>
    <t>4ｰ1</t>
    <phoneticPr fontId="2"/>
  </si>
  <si>
    <t>包括的指示の元、複雑なイレギュラー対応を含め担当業務を自己完結して対応する。
潜在的な業務上の課題を認識し、自ら改善行動をして、配属先のビジョン実現・生産性向上とアデコ（キャリアシード）のブランディング向上に寄与する。</t>
    <phoneticPr fontId="2"/>
  </si>
  <si>
    <t>4ｰ2</t>
  </si>
  <si>
    <t>4ｰ3</t>
  </si>
  <si>
    <t>4ｰ4</t>
  </si>
  <si>
    <t>5ｰ1</t>
    <phoneticPr fontId="2"/>
  </si>
  <si>
    <t>一定の裁量の元、幅広い業務を主担当として対応し、業務をリードする。
潜在的な課題の認識から解決までをリードして改善行動をし、配属先のビジョン実現・生産性向上とアデコ（キャリアシード）のブランディング向上に寄与する。</t>
    <phoneticPr fontId="2"/>
  </si>
  <si>
    <t>5ｰ2</t>
  </si>
  <si>
    <t>5ｰ3</t>
  </si>
  <si>
    <t>5ｰ4</t>
  </si>
  <si>
    <t>自己評価</t>
    <rPh sb="0" eb="4">
      <t>ジコヒョウカ</t>
    </rPh>
    <phoneticPr fontId="2"/>
  </si>
  <si>
    <t>A</t>
    <phoneticPr fontId="2"/>
  </si>
  <si>
    <t>B</t>
    <phoneticPr fontId="2"/>
  </si>
  <si>
    <t>C</t>
    <phoneticPr fontId="2"/>
  </si>
  <si>
    <t>D</t>
    <phoneticPr fontId="2"/>
  </si>
  <si>
    <t>岩瀬俊汰</t>
    <rPh sb="0" eb="2">
      <t>イワセ</t>
    </rPh>
    <rPh sb="2" eb="3">
      <t>シュン</t>
    </rPh>
    <rPh sb="3" eb="4">
      <t>タ</t>
    </rPh>
    <phoneticPr fontId="2"/>
  </si>
  <si>
    <t>2023/12/25～</t>
    <phoneticPr fontId="2"/>
  </si>
  <si>
    <t>スズキ株式会社</t>
    <rPh sb="3" eb="7">
      <t>カブシキガイシャ</t>
    </rPh>
    <phoneticPr fontId="2"/>
  </si>
  <si>
    <t>四輪電子システム開発課</t>
    <rPh sb="0" eb="4">
      <t>ヨンリンデンシ</t>
    </rPh>
    <rPh sb="8" eb="10">
      <t>カイハツ</t>
    </rPh>
    <rPh sb="10" eb="11">
      <t>カ</t>
    </rPh>
    <phoneticPr fontId="2"/>
  </si>
  <si>
    <t>宮下宏樹</t>
    <rPh sb="0" eb="2">
      <t>ミヤシタ</t>
    </rPh>
    <rPh sb="2" eb="4">
      <t>ヒロキ</t>
    </rPh>
    <phoneticPr fontId="2"/>
  </si>
  <si>
    <t>業務改善、開発業務のフォロー</t>
    <rPh sb="0" eb="2">
      <t>ギョウム</t>
    </rPh>
    <rPh sb="2" eb="4">
      <t>カイゼン</t>
    </rPh>
    <rPh sb="5" eb="7">
      <t>カイハツ</t>
    </rPh>
    <rPh sb="7" eb="9">
      <t>ギョウム</t>
    </rPh>
    <phoneticPr fontId="2"/>
  </si>
  <si>
    <t>業務効率化、工数削減、開発プロセス文書の作成、期限管理、フォロー</t>
    <rPh sb="0" eb="5">
      <t>ギョウムコウリツカ</t>
    </rPh>
    <rPh sb="6" eb="10">
      <t>コウスウサクゲン</t>
    </rPh>
    <rPh sb="11" eb="13">
      <t>カイハツ</t>
    </rPh>
    <rPh sb="17" eb="19">
      <t>ブンショ</t>
    </rPh>
    <rPh sb="20" eb="22">
      <t>サクセイ</t>
    </rPh>
    <rPh sb="23" eb="27">
      <t>キゲンカンリ</t>
    </rPh>
    <phoneticPr fontId="2"/>
  </si>
  <si>
    <t>品改週次報告の送付</t>
    <rPh sb="0" eb="1">
      <t>ヒン</t>
    </rPh>
    <rPh sb="1" eb="2">
      <t>カイ</t>
    </rPh>
    <rPh sb="2" eb="4">
      <t>シュウジ</t>
    </rPh>
    <rPh sb="4" eb="6">
      <t>ホウコク</t>
    </rPh>
    <rPh sb="7" eb="9">
      <t>ソウフ</t>
    </rPh>
    <phoneticPr fontId="2"/>
  </si>
  <si>
    <t>機種開発日程の送付</t>
    <rPh sb="0" eb="2">
      <t>キシュ</t>
    </rPh>
    <rPh sb="2" eb="4">
      <t>カイハツ</t>
    </rPh>
    <rPh sb="4" eb="6">
      <t>ニッテイ</t>
    </rPh>
    <rPh sb="7" eb="9">
      <t>ソウフ</t>
    </rPh>
    <phoneticPr fontId="2"/>
  </si>
  <si>
    <t>日報ファイルの送付</t>
    <rPh sb="0" eb="2">
      <t>ニッポウ</t>
    </rPh>
    <rPh sb="7" eb="9">
      <t>ソウフ</t>
    </rPh>
    <phoneticPr fontId="2"/>
  </si>
  <si>
    <t>+-部品表の送付</t>
    <phoneticPr fontId="2"/>
  </si>
  <si>
    <t>未出図リストの送付</t>
    <rPh sb="0" eb="3">
      <t>ミシュツズ</t>
    </rPh>
    <rPh sb="7" eb="9">
      <t>ソウフ</t>
    </rPh>
    <phoneticPr fontId="2"/>
  </si>
  <si>
    <t>未然防止研修のアサイン</t>
    <rPh sb="0" eb="4">
      <t>ミゼンボウシ</t>
    </rPh>
    <rPh sb="4" eb="6">
      <t>ケンシュウ</t>
    </rPh>
    <phoneticPr fontId="2"/>
  </si>
  <si>
    <t>期限メール管理アプリの開発</t>
    <rPh sb="0" eb="2">
      <t>キゲン</t>
    </rPh>
    <rPh sb="5" eb="7">
      <t>カンリ</t>
    </rPh>
    <rPh sb="11" eb="13">
      <t>カイハツ</t>
    </rPh>
    <phoneticPr fontId="2"/>
  </si>
  <si>
    <t>機種開発日程一覧アプリの開発</t>
    <rPh sb="0" eb="8">
      <t>キシュカイハツニッテイイチラン</t>
    </rPh>
    <rPh sb="12" eb="14">
      <t>カイハツ</t>
    </rPh>
    <phoneticPr fontId="2"/>
  </si>
  <si>
    <t>設備備品管理アプリの開発</t>
    <rPh sb="0" eb="4">
      <t>セツビビヒン</t>
    </rPh>
    <rPh sb="4" eb="6">
      <t>カンリ</t>
    </rPh>
    <rPh sb="10" eb="12">
      <t>カイハツ</t>
    </rPh>
    <phoneticPr fontId="2"/>
  </si>
  <si>
    <t>イモビライザ無効化ECMの管理</t>
    <rPh sb="6" eb="8">
      <t>ムコウ</t>
    </rPh>
    <rPh sb="8" eb="9">
      <t>カ</t>
    </rPh>
    <rPh sb="13" eb="15">
      <t>カンリ</t>
    </rPh>
    <phoneticPr fontId="2"/>
  </si>
  <si>
    <t>1回/月</t>
    <rPh sb="1" eb="2">
      <t>カイ</t>
    </rPh>
    <rPh sb="3" eb="4">
      <t>ツキ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</si>
</sst>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游ゴシック"/>
      <family val="2"/>
      <scheme val="minor"/>
    </font>
    <font>
      <sz val="11"/>
      <color theme="1"/>
      <name val="Meiryo UI"/>
      <family val="2"/>
      <charset val="128"/>
    </font>
    <font>
      <sz val="6"/>
      <name val="游ゴシック"/>
      <family val="3"/>
      <charset val="128"/>
      <scheme val="minor"/>
    </font>
    <font>
      <sz val="6"/>
      <name val="游ゴシック"/>
      <family val="2"/>
      <charset val="128"/>
      <scheme val="minor"/>
    </font>
    <font>
      <sz val="11"/>
      <color theme="1"/>
      <name val="Meiryo UI"/>
      <family val="3"/>
      <charset val="128"/>
    </font>
    <font>
      <sz val="9"/>
      <color theme="1"/>
      <name val="Meiryo UI"/>
      <family val="3"/>
      <charset val="128"/>
    </font>
    <font>
      <sz val="10"/>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6"/>
      <name val="Meiryo UI"/>
      <family val="2"/>
      <charset val="128"/>
    </font>
    <font>
      <b/>
      <sz val="11"/>
      <color theme="1"/>
      <name val="Meiryo UI"/>
      <family val="3"/>
      <charset val="128"/>
    </font>
    <font>
      <b/>
      <sz val="12"/>
      <color theme="1"/>
      <name val="Meiryo UI"/>
      <family val="3"/>
      <charset val="128"/>
    </font>
    <font>
      <sz val="10"/>
      <color theme="1"/>
      <name val="Meiryo UI"/>
      <family val="3"/>
      <charset val="128"/>
    </font>
    <font>
      <b/>
      <sz val="11"/>
      <color theme="0"/>
      <name val="Meiryo UI"/>
      <family val="3"/>
      <charset val="128"/>
    </font>
    <font>
      <b/>
      <sz val="18"/>
      <color theme="1"/>
      <name val="Meiryo UI"/>
      <family val="3"/>
      <charset val="128"/>
    </font>
    <font>
      <sz val="9"/>
      <color theme="0"/>
      <name val="Meiryo UI"/>
      <family val="3"/>
      <charset val="128"/>
    </font>
    <font>
      <b/>
      <sz val="12"/>
      <color theme="0"/>
      <name val="Meiryo UI"/>
      <family val="3"/>
      <charset val="128"/>
    </font>
    <font>
      <b/>
      <sz val="11"/>
      <name val="Meiryo UI"/>
      <family val="3"/>
      <charset val="128"/>
    </font>
    <font>
      <sz val="16"/>
      <color theme="1"/>
      <name val="Meiryo UI"/>
      <family val="3"/>
      <charset val="128"/>
    </font>
    <font>
      <b/>
      <sz val="22"/>
      <color theme="1"/>
      <name val="Meiryo UI"/>
      <family val="3"/>
      <charset val="128"/>
    </font>
    <font>
      <b/>
      <sz val="14"/>
      <color theme="1"/>
      <name val="Meiryo UI"/>
      <family val="3"/>
      <charset val="128"/>
    </font>
    <font>
      <b/>
      <sz val="16"/>
      <color theme="1"/>
      <name val="Meiryo UI"/>
      <family val="3"/>
      <charset val="128"/>
    </font>
    <font>
      <u/>
      <sz val="11"/>
      <color theme="10"/>
      <name val="游ゴシック"/>
      <family val="2"/>
      <scheme val="minor"/>
    </font>
    <font>
      <b/>
      <u/>
      <sz val="14"/>
      <color rgb="FFFF0000"/>
      <name val="Meiryo UI"/>
      <family val="3"/>
      <charset val="128"/>
    </font>
    <font>
      <b/>
      <u/>
      <sz val="11"/>
      <color theme="10"/>
      <name val="游ゴシック"/>
      <family val="2"/>
      <scheme val="minor"/>
    </font>
    <font>
      <b/>
      <u/>
      <sz val="11"/>
      <color theme="1"/>
      <name val="Meiryo UI"/>
      <family val="3"/>
      <charset val="128"/>
    </font>
    <font>
      <b/>
      <u/>
      <sz val="16"/>
      <color theme="1"/>
      <name val="Meiryo UI"/>
      <family val="3"/>
      <charset val="128"/>
    </font>
  </fonts>
  <fills count="10">
    <fill>
      <patternFill patternType="none"/>
    </fill>
    <fill>
      <patternFill patternType="gray125"/>
    </fill>
    <fill>
      <patternFill patternType="solid">
        <fgColor theme="4"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0" fontId="9" fillId="0" borderId="0">
      <alignment vertical="center"/>
    </xf>
    <xf numFmtId="0" fontId="9" fillId="0" borderId="0">
      <alignment vertical="center"/>
    </xf>
    <xf numFmtId="0" fontId="1" fillId="0" borderId="0">
      <alignment vertical="center"/>
    </xf>
    <xf numFmtId="0" fontId="23" fillId="0" borderId="0" applyNumberFormat="0" applyFill="0" applyBorder="0" applyAlignment="0" applyProtection="0"/>
  </cellStyleXfs>
  <cellXfs count="92">
    <xf numFmtId="0" fontId="0" fillId="0" borderId="0" xfId="0"/>
    <xf numFmtId="0" fontId="4" fillId="0" borderId="0" xfId="0" applyFont="1"/>
    <xf numFmtId="0" fontId="4" fillId="0" borderId="16"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4" borderId="14" xfId="0" applyFont="1" applyFill="1" applyBorder="1" applyAlignment="1">
      <alignment vertical="center" wrapText="1"/>
    </xf>
    <xf numFmtId="0" fontId="4" fillId="4" borderId="15" xfId="0" applyFont="1" applyFill="1" applyBorder="1" applyAlignment="1">
      <alignment vertical="center" wrapText="1"/>
    </xf>
    <xf numFmtId="0" fontId="4" fillId="0" borderId="0" xfId="0" applyFont="1" applyAlignment="1">
      <alignment vertical="center" wrapText="1"/>
    </xf>
    <xf numFmtId="0" fontId="4" fillId="0" borderId="6" xfId="0" applyFont="1" applyBorder="1" applyAlignment="1">
      <alignment horizontal="left" vertical="center" wrapText="1"/>
    </xf>
    <xf numFmtId="0" fontId="13" fillId="0" borderId="0" xfId="0" applyFont="1" applyAlignment="1">
      <alignment vertical="center" wrapText="1"/>
    </xf>
    <xf numFmtId="0" fontId="11" fillId="3" borderId="6" xfId="0" applyFont="1" applyFill="1" applyBorder="1" applyAlignment="1">
      <alignment vertical="center" wrapText="1"/>
    </xf>
    <xf numFmtId="0" fontId="14" fillId="2" borderId="6" xfId="0" applyFont="1" applyFill="1" applyBorder="1" applyAlignment="1">
      <alignment vertical="center" wrapText="1"/>
    </xf>
    <xf numFmtId="0" fontId="11" fillId="5" borderId="6"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0" borderId="6" xfId="0" applyFont="1" applyBorder="1" applyAlignment="1">
      <alignment horizontal="center" vertical="center" wrapText="1"/>
    </xf>
    <xf numFmtId="0" fontId="13" fillId="0" borderId="6" xfId="0" applyFont="1" applyBorder="1" applyAlignment="1">
      <alignment horizontal="left" vertical="top" wrapText="1"/>
    </xf>
    <xf numFmtId="0" fontId="6" fillId="0" borderId="6" xfId="3" applyFont="1" applyBorder="1" applyAlignment="1">
      <alignment vertical="top" wrapText="1"/>
    </xf>
    <xf numFmtId="0" fontId="13" fillId="0" borderId="6" xfId="3" applyFont="1" applyBorder="1" applyAlignment="1">
      <alignment horizontal="left" vertical="top" wrapText="1"/>
    </xf>
    <xf numFmtId="0" fontId="13" fillId="0" borderId="6" xfId="3" applyFont="1" applyBorder="1" applyAlignment="1">
      <alignment vertical="top" wrapText="1"/>
    </xf>
    <xf numFmtId="0" fontId="4" fillId="0" borderId="6" xfId="3" applyFont="1" applyBorder="1" applyAlignment="1">
      <alignment horizontal="left" vertical="top" wrapText="1"/>
    </xf>
    <xf numFmtId="0" fontId="7" fillId="0" borderId="6" xfId="3" applyFont="1" applyBorder="1" applyAlignment="1">
      <alignment horizontal="left" vertical="top" wrapText="1"/>
    </xf>
    <xf numFmtId="0" fontId="12" fillId="0" borderId="0" xfId="2" applyFont="1">
      <alignment vertical="center"/>
    </xf>
    <xf numFmtId="0" fontId="4" fillId="0" borderId="0" xfId="3" applyFont="1" applyAlignment="1">
      <alignment horizontal="left" vertical="top" wrapText="1"/>
    </xf>
    <xf numFmtId="0" fontId="17" fillId="2" borderId="6" xfId="2" applyFont="1" applyFill="1" applyBorder="1">
      <alignment vertical="center"/>
    </xf>
    <xf numFmtId="0" fontId="12" fillId="3" borderId="6" xfId="2" applyFont="1" applyFill="1" applyBorder="1">
      <alignment vertical="center"/>
    </xf>
    <xf numFmtId="0" fontId="12" fillId="3" borderId="6" xfId="2" applyFont="1" applyFill="1" applyBorder="1" applyAlignment="1">
      <alignment vertical="center" wrapText="1"/>
    </xf>
    <xf numFmtId="0" fontId="6" fillId="0" borderId="5" xfId="3" applyFont="1" applyBorder="1" applyAlignment="1">
      <alignment vertical="top" wrapText="1"/>
    </xf>
    <xf numFmtId="0" fontId="14" fillId="2" borderId="6" xfId="3" applyFont="1" applyFill="1" applyBorder="1" applyAlignment="1">
      <alignment horizontal="center" vertical="center"/>
    </xf>
    <xf numFmtId="0" fontId="12" fillId="6" borderId="6" xfId="2" applyFont="1" applyFill="1" applyBorder="1">
      <alignment vertical="center"/>
    </xf>
    <xf numFmtId="0" fontId="11" fillId="6" borderId="6" xfId="3" applyFont="1" applyFill="1" applyBorder="1" applyAlignment="1">
      <alignment horizontal="center" vertical="center"/>
    </xf>
    <xf numFmtId="0" fontId="11" fillId="7" borderId="5" xfId="3" applyFont="1" applyFill="1" applyBorder="1">
      <alignment vertical="center"/>
    </xf>
    <xf numFmtId="0" fontId="11" fillId="7" borderId="6" xfId="3" applyFont="1" applyFill="1" applyBorder="1">
      <alignment vertical="center"/>
    </xf>
    <xf numFmtId="0" fontId="11" fillId="7" borderId="6" xfId="3" applyFont="1" applyFill="1" applyBorder="1" applyAlignment="1">
      <alignment vertical="center" wrapText="1"/>
    </xf>
    <xf numFmtId="0" fontId="12" fillId="3" borderId="4" xfId="2" applyFont="1" applyFill="1" applyBorder="1">
      <alignment vertical="center"/>
    </xf>
    <xf numFmtId="0" fontId="11" fillId="3" borderId="4" xfId="3" applyFont="1" applyFill="1" applyBorder="1" applyAlignment="1">
      <alignment horizontal="center" vertical="top" wrapText="1"/>
    </xf>
    <xf numFmtId="0" fontId="12" fillId="3" borderId="5" xfId="2" applyFont="1" applyFill="1" applyBorder="1">
      <alignment vertical="center"/>
    </xf>
    <xf numFmtId="0" fontId="7" fillId="0" borderId="5" xfId="3" applyFont="1" applyBorder="1" applyAlignment="1">
      <alignment horizontal="left" vertical="top" wrapText="1"/>
    </xf>
    <xf numFmtId="0" fontId="12" fillId="3" borderId="7" xfId="2" applyFont="1" applyFill="1" applyBorder="1" applyAlignment="1">
      <alignment vertical="center" wrapText="1"/>
    </xf>
    <xf numFmtId="0" fontId="6" fillId="0" borderId="7" xfId="3" applyFont="1" applyBorder="1" applyAlignment="1">
      <alignment horizontal="left" vertical="top" wrapText="1"/>
    </xf>
    <xf numFmtId="0" fontId="6" fillId="0" borderId="10" xfId="3" applyFont="1" applyBorder="1" applyAlignment="1">
      <alignment horizontal="left" vertical="top" wrapText="1"/>
    </xf>
    <xf numFmtId="0" fontId="4" fillId="0" borderId="9" xfId="3" applyFont="1" applyBorder="1" applyAlignment="1">
      <alignment horizontal="left" vertical="top" wrapText="1"/>
    </xf>
    <xf numFmtId="0" fontId="7" fillId="0" borderId="8" xfId="3" applyFont="1" applyBorder="1" applyAlignment="1">
      <alignment horizontal="left" vertical="top" wrapText="1"/>
    </xf>
    <xf numFmtId="0" fontId="12" fillId="8" borderId="6" xfId="2" applyFont="1" applyFill="1" applyBorder="1">
      <alignment vertical="center"/>
    </xf>
    <xf numFmtId="0" fontId="4" fillId="0" borderId="0" xfId="0" applyFont="1" applyAlignment="1">
      <alignment vertical="center"/>
    </xf>
    <xf numFmtId="0" fontId="4" fillId="0" borderId="6" xfId="0" applyFont="1" applyBorder="1" applyAlignment="1">
      <alignment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14" fillId="9" borderId="6" xfId="0" applyFont="1" applyFill="1" applyBorder="1" applyAlignment="1">
      <alignment vertical="center"/>
    </xf>
    <xf numFmtId="0" fontId="18" fillId="3" borderId="6" xfId="0" applyFont="1" applyFill="1" applyBorder="1" applyAlignment="1">
      <alignment vertical="center"/>
    </xf>
    <xf numFmtId="0" fontId="18" fillId="3" borderId="6" xfId="0" applyFont="1" applyFill="1" applyBorder="1" applyAlignment="1">
      <alignment vertical="center" shrinkToFit="1"/>
    </xf>
    <xf numFmtId="0" fontId="20" fillId="0" borderId="0" xfId="0" applyFont="1" applyAlignment="1">
      <alignment vertical="center"/>
    </xf>
    <xf numFmtId="0" fontId="11" fillId="0" borderId="0" xfId="0" applyFont="1" applyAlignment="1">
      <alignment vertical="center"/>
    </xf>
    <xf numFmtId="0" fontId="4" fillId="0" borderId="0" xfId="0" applyFont="1" applyAlignment="1">
      <alignment horizontal="left" vertical="center" wrapText="1"/>
    </xf>
    <xf numFmtId="0" fontId="4" fillId="0" borderId="6" xfId="0" applyFont="1" applyBorder="1" applyAlignment="1">
      <alignment vertical="center" wrapText="1"/>
    </xf>
    <xf numFmtId="0" fontId="19" fillId="0" borderId="6" xfId="0" applyFont="1" applyBorder="1" applyAlignment="1" applyProtection="1">
      <alignment horizontal="center" vertical="center" wrapText="1"/>
      <protection locked="0"/>
    </xf>
    <xf numFmtId="0" fontId="4" fillId="0" borderId="0" xfId="0" applyFont="1" applyAlignment="1">
      <alignment horizontal="left" vertical="center"/>
    </xf>
    <xf numFmtId="0" fontId="11" fillId="3" borderId="6"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1" fillId="0" borderId="0" xfId="0" applyFont="1"/>
    <xf numFmtId="0" fontId="22" fillId="0" borderId="0" xfId="0" applyFont="1" applyAlignment="1">
      <alignment vertical="center"/>
    </xf>
    <xf numFmtId="0" fontId="21" fillId="0" borderId="0" xfId="0" applyFont="1" applyAlignment="1">
      <alignment vertical="center"/>
    </xf>
    <xf numFmtId="14" fontId="24" fillId="0" borderId="0" xfId="0" applyNumberFormat="1" applyFont="1"/>
    <xf numFmtId="0" fontId="11" fillId="0" borderId="0" xfId="0" applyFont="1" applyAlignment="1">
      <alignment horizontal="center" vertical="center"/>
    </xf>
    <xf numFmtId="0" fontId="11" fillId="0" borderId="0" xfId="0" applyFont="1" applyAlignment="1">
      <alignment horizontal="center"/>
    </xf>
    <xf numFmtId="0" fontId="25" fillId="0" borderId="0" xfId="4" applyFont="1"/>
    <xf numFmtId="0" fontId="24" fillId="0" borderId="0" xfId="0" applyFont="1" applyAlignment="1">
      <alignment vertical="center"/>
    </xf>
    <xf numFmtId="0" fontId="4" fillId="0" borderId="6" xfId="0" applyFont="1" applyBorder="1" applyAlignment="1">
      <alignment wrapText="1"/>
    </xf>
    <xf numFmtId="0" fontId="27" fillId="0" borderId="0" xfId="0" applyFont="1"/>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15" fillId="0" borderId="0" xfId="0" applyFont="1" applyAlignment="1">
      <alignment horizontal="left" vertical="center" wrapText="1"/>
    </xf>
    <xf numFmtId="0" fontId="11" fillId="3" borderId="1"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4" fillId="0" borderId="6" xfId="0" applyFont="1" applyBorder="1" applyAlignment="1">
      <alignment horizontal="left" vertical="center"/>
    </xf>
    <xf numFmtId="0" fontId="18" fillId="3" borderId="6" xfId="0" applyFont="1" applyFill="1" applyBorder="1" applyAlignment="1">
      <alignment horizontal="left" vertical="center"/>
    </xf>
    <xf numFmtId="0" fontId="4" fillId="0" borderId="6" xfId="0" applyFont="1" applyBorder="1" applyAlignment="1">
      <alignment horizontal="left" vertical="center" wrapText="1"/>
    </xf>
    <xf numFmtId="0" fontId="14" fillId="9" borderId="6" xfId="0" applyFont="1" applyFill="1" applyBorder="1" applyAlignment="1">
      <alignment horizontal="left" vertical="center"/>
    </xf>
    <xf numFmtId="0" fontId="4" fillId="0" borderId="6" xfId="0" applyFont="1" applyBorder="1" applyAlignment="1">
      <alignment vertical="center"/>
    </xf>
    <xf numFmtId="0" fontId="11" fillId="5" borderId="1"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3" fillId="0" borderId="6" xfId="0" quotePrefix="1" applyFont="1" applyBorder="1" applyAlignment="1">
      <alignment horizontal="left" vertical="top" wrapText="1"/>
    </xf>
  </cellXfs>
  <cellStyles count="5">
    <cellStyle name="ハイパーリンク" xfId="4" builtinId="8"/>
    <cellStyle name="標準" xfId="0" builtinId="0"/>
    <cellStyle name="標準 2" xfId="3" xr:uid="{7ECFAF14-918C-4DC9-BF9B-8FE2D1524F1B}"/>
    <cellStyle name="標準 5 3 2" xfId="2" xr:uid="{A000EB9C-2DB8-4DD2-8EAF-4A05D7ACDC9A}"/>
    <cellStyle name="標準 5 3 3" xfId="1" xr:uid="{C5A82EA2-0406-4D46-B5B3-CB6FCDD561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257175</xdr:colOff>
      <xdr:row>27</xdr:row>
      <xdr:rowOff>123825</xdr:rowOff>
    </xdr:from>
    <xdr:to>
      <xdr:col>10</xdr:col>
      <xdr:colOff>57150</xdr:colOff>
      <xdr:row>36</xdr:row>
      <xdr:rowOff>0</xdr:rowOff>
    </xdr:to>
    <xdr:sp macro="" textlink="">
      <xdr:nvSpPr>
        <xdr:cNvPr id="2" name="正方形/長方形 1">
          <a:extLst>
            <a:ext uri="{FF2B5EF4-FFF2-40B4-BE49-F238E27FC236}">
              <a16:creationId xmlns:a16="http://schemas.microsoft.com/office/drawing/2014/main" id="{6ADFF806-14C6-16EC-3251-3240EABA639C}"/>
            </a:ext>
          </a:extLst>
        </xdr:cNvPr>
        <xdr:cNvSpPr/>
      </xdr:nvSpPr>
      <xdr:spPr>
        <a:xfrm>
          <a:off x="257175" y="5819775"/>
          <a:ext cx="7048500" cy="18288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67540C2A-EA02-425B-296F-374BAD0B3D16}"/>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C1557672-D22A-B823-4AF8-6133C54D213E}"/>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参考</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36737D31-F5CE-6362-5B2C-B73A3A035BCC}"/>
            </a:ext>
          </a:extLst>
        </xdr:cNvPr>
        <xdr:cNvSpPr txBox="1"/>
      </xdr:nvSpPr>
      <xdr:spPr>
        <a:xfrm>
          <a:off x="126587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476250</xdr:colOff>
      <xdr:row>4</xdr:row>
      <xdr:rowOff>142875</xdr:rowOff>
    </xdr:from>
    <xdr:to>
      <xdr:col>16</xdr:col>
      <xdr:colOff>552450</xdr:colOff>
      <xdr:row>12</xdr:row>
      <xdr:rowOff>409575</xdr:rowOff>
    </xdr:to>
    <xdr:pic>
      <xdr:nvPicPr>
        <xdr:cNvPr id="2" name="図 1">
          <a:extLst>
            <a:ext uri="{FF2B5EF4-FFF2-40B4-BE49-F238E27FC236}">
              <a16:creationId xmlns:a16="http://schemas.microsoft.com/office/drawing/2014/main" id="{E3F8A9FB-50EC-F81B-CCCE-DA6D033B97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86950" y="1238250"/>
          <a:ext cx="76200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609601</xdr:colOff>
      <xdr:row>13</xdr:row>
      <xdr:rowOff>84178</xdr:rowOff>
    </xdr:from>
    <xdr:to>
      <xdr:col>15</xdr:col>
      <xdr:colOff>419101</xdr:colOff>
      <xdr:row>18</xdr:row>
      <xdr:rowOff>438148</xdr:rowOff>
    </xdr:to>
    <xdr:pic>
      <xdr:nvPicPr>
        <xdr:cNvPr id="3" name="図 2">
          <a:extLst>
            <a:ext uri="{FF2B5EF4-FFF2-40B4-BE49-F238E27FC236}">
              <a16:creationId xmlns:a16="http://schemas.microsoft.com/office/drawing/2014/main" id="{C0B46D3E-DA2A-AC8E-59F1-CD072FDFA0DE}"/>
            </a:ext>
          </a:extLst>
        </xdr:cNvPr>
        <xdr:cNvPicPr>
          <a:picLocks noChangeAspect="1"/>
        </xdr:cNvPicPr>
      </xdr:nvPicPr>
      <xdr:blipFill>
        <a:blip xmlns:r="http://schemas.openxmlformats.org/officeDocument/2006/relationships" r:embed="rId2"/>
        <a:stretch>
          <a:fillRect/>
        </a:stretch>
      </xdr:blipFill>
      <xdr:spPr>
        <a:xfrm>
          <a:off x="10020301" y="4665703"/>
          <a:ext cx="6667500" cy="1544595"/>
        </a:xfrm>
        <a:prstGeom prst="rect">
          <a:avLst/>
        </a:prstGeom>
        <a:ln w="38100">
          <a:solidFill>
            <a:srgbClr val="FF0000"/>
          </a:solidFill>
        </a:ln>
      </xdr:spPr>
    </xdr:pic>
    <xdr:clientData/>
  </xdr:twoCellAnchor>
  <xdr:twoCellAnchor editAs="oneCell">
    <xdr:from>
      <xdr:col>5</xdr:col>
      <xdr:colOff>514350</xdr:colOff>
      <xdr:row>20</xdr:row>
      <xdr:rowOff>38100</xdr:rowOff>
    </xdr:from>
    <xdr:to>
      <xdr:col>22</xdr:col>
      <xdr:colOff>515977</xdr:colOff>
      <xdr:row>36</xdr:row>
      <xdr:rowOff>19685</xdr:rowOff>
    </xdr:to>
    <xdr:pic>
      <xdr:nvPicPr>
        <xdr:cNvPr id="4" name="図 3">
          <a:extLst>
            <a:ext uri="{FF2B5EF4-FFF2-40B4-BE49-F238E27FC236}">
              <a16:creationId xmlns:a16="http://schemas.microsoft.com/office/drawing/2014/main" id="{F916DC57-F6ED-BE82-6B15-2CA56E42F8B6}"/>
            </a:ext>
          </a:extLst>
        </xdr:cNvPr>
        <xdr:cNvPicPr>
          <a:picLocks noChangeAspect="1"/>
        </xdr:cNvPicPr>
      </xdr:nvPicPr>
      <xdr:blipFill>
        <a:blip xmlns:r="http://schemas.openxmlformats.org/officeDocument/2006/relationships" r:embed="rId3"/>
        <a:stretch>
          <a:fillRect/>
        </a:stretch>
      </xdr:blipFill>
      <xdr:spPr>
        <a:xfrm>
          <a:off x="9925050" y="6810375"/>
          <a:ext cx="11660227" cy="4553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3206AF55-CEE0-4B72-A8B5-6EE53A8463CC}"/>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1E5166E5-122F-46CC-BE24-82D9D796EB44}"/>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F38BD81B-3C0D-4471-BD61-CA9319505660}"/>
            </a:ext>
          </a:extLst>
        </xdr:cNvPr>
        <xdr:cNvSpPr txBox="1"/>
      </xdr:nvSpPr>
      <xdr:spPr>
        <a:xfrm>
          <a:off x="126968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0C1C13CE-BA55-4017-8516-9789966F3D49}"/>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3386752C-E5A1-46D1-B0CB-C7D70B6C4656}"/>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235B33F7-4A3F-45EA-9056-08E284B63269}"/>
            </a:ext>
          </a:extLst>
        </xdr:cNvPr>
        <xdr:cNvSpPr txBox="1"/>
      </xdr:nvSpPr>
      <xdr:spPr>
        <a:xfrm>
          <a:off x="126968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C2F12AE1-EBB9-4C96-948B-66CD616A0A90}"/>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E36A05B1-DFFB-41F2-99C4-02F9A2056A40}"/>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110A365D-3875-499D-A975-2C7A96549568}"/>
            </a:ext>
          </a:extLst>
        </xdr:cNvPr>
        <xdr:cNvSpPr txBox="1"/>
      </xdr:nvSpPr>
      <xdr:spPr>
        <a:xfrm>
          <a:off x="126968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de.jp.digitalcareer@jp.adecco.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D846-CBD4-4916-9A13-15D9B02D936F}">
  <sheetPr codeName="Sheet1">
    <tabColor theme="5"/>
  </sheetPr>
  <dimension ref="B1:I35"/>
  <sheetViews>
    <sheetView showGridLines="0" zoomScale="150" zoomScaleNormal="150" workbookViewId="0">
      <selection activeCell="A27" sqref="A27"/>
    </sheetView>
  </sheetViews>
  <sheetFormatPr defaultRowHeight="15.75" x14ac:dyDescent="0.25"/>
  <cols>
    <col min="1" max="1" width="4.25" style="1" customWidth="1"/>
    <col min="2" max="2" width="4.5" style="1" customWidth="1"/>
    <col min="3" max="8" width="9" style="1"/>
    <col min="9" max="9" width="23.375" style="1" bestFit="1" customWidth="1"/>
    <col min="10" max="16384" width="9" style="1"/>
  </cols>
  <sheetData>
    <row r="1" spans="2:3" ht="15" customHeight="1" x14ac:dyDescent="0.25"/>
    <row r="2" spans="2:3" ht="19.5" x14ac:dyDescent="0.25">
      <c r="B2" s="70" t="s">
        <v>0</v>
      </c>
      <c r="C2" s="46"/>
    </row>
    <row r="3" spans="2:3" ht="24.75" customHeight="1" x14ac:dyDescent="0.25">
      <c r="B3" s="46"/>
      <c r="C3" s="64" t="s">
        <v>1</v>
      </c>
    </row>
    <row r="4" spans="2:3" ht="24.75" customHeight="1" x14ac:dyDescent="0.25">
      <c r="B4" s="46"/>
      <c r="C4" s="64" t="s">
        <v>2</v>
      </c>
    </row>
    <row r="5" spans="2:3" x14ac:dyDescent="0.25">
      <c r="B5" s="46"/>
      <c r="C5" s="46" t="s">
        <v>3</v>
      </c>
    </row>
    <row r="6" spans="2:3" x14ac:dyDescent="0.25">
      <c r="B6" s="46"/>
      <c r="C6" s="46" t="s">
        <v>4</v>
      </c>
    </row>
    <row r="7" spans="2:3" x14ac:dyDescent="0.25">
      <c r="B7" s="46"/>
      <c r="C7" s="46"/>
    </row>
    <row r="8" spans="2:3" ht="21.75" customHeight="1" x14ac:dyDescent="0.25">
      <c r="B8" s="65" t="s">
        <v>5</v>
      </c>
      <c r="C8" s="46"/>
    </row>
    <row r="9" spans="2:3" ht="16.5" customHeight="1" x14ac:dyDescent="0.25">
      <c r="B9" s="46"/>
      <c r="C9" s="46" t="s">
        <v>6</v>
      </c>
    </row>
    <row r="10" spans="2:3" ht="16.5" customHeight="1" x14ac:dyDescent="0.25">
      <c r="B10" s="46"/>
      <c r="C10" s="46" t="s">
        <v>7</v>
      </c>
    </row>
    <row r="11" spans="2:3" ht="16.5" customHeight="1" x14ac:dyDescent="0.25">
      <c r="B11" s="46"/>
      <c r="C11" s="46" t="s">
        <v>8</v>
      </c>
    </row>
    <row r="12" spans="2:3" ht="16.5" customHeight="1" x14ac:dyDescent="0.25">
      <c r="B12" s="46"/>
      <c r="C12" s="46" t="s">
        <v>9</v>
      </c>
    </row>
    <row r="13" spans="2:3" ht="16.5" customHeight="1" x14ac:dyDescent="0.25">
      <c r="B13" s="46"/>
      <c r="C13" s="46" t="s">
        <v>10</v>
      </c>
    </row>
    <row r="14" spans="2:3" x14ac:dyDescent="0.25">
      <c r="B14" s="46"/>
      <c r="C14" s="46"/>
    </row>
    <row r="15" spans="2:3" ht="21.75" customHeight="1" x14ac:dyDescent="0.25">
      <c r="B15" s="65" t="s">
        <v>11</v>
      </c>
      <c r="C15" s="46"/>
    </row>
    <row r="16" spans="2:3" x14ac:dyDescent="0.25">
      <c r="B16" s="46"/>
      <c r="C16" s="46" t="s">
        <v>12</v>
      </c>
    </row>
    <row r="17" spans="2:9" x14ac:dyDescent="0.25">
      <c r="B17" s="46"/>
      <c r="C17" s="46" t="s">
        <v>13</v>
      </c>
    </row>
    <row r="18" spans="2:9" ht="15" customHeight="1" x14ac:dyDescent="0.25">
      <c r="B18" s="46"/>
      <c r="C18" s="46"/>
    </row>
    <row r="19" spans="2:9" x14ac:dyDescent="0.25">
      <c r="B19" s="46"/>
      <c r="C19" s="1" t="s">
        <v>14</v>
      </c>
    </row>
    <row r="20" spans="2:9" x14ac:dyDescent="0.25">
      <c r="B20" s="46"/>
      <c r="C20" s="46" t="s">
        <v>15</v>
      </c>
    </row>
    <row r="21" spans="2:9" x14ac:dyDescent="0.25">
      <c r="B21" s="46"/>
      <c r="C21" s="46" t="s">
        <v>16</v>
      </c>
    </row>
    <row r="22" spans="2:9" x14ac:dyDescent="0.25">
      <c r="B22" s="46"/>
      <c r="C22" s="46" t="s">
        <v>17</v>
      </c>
    </row>
    <row r="23" spans="2:9" x14ac:dyDescent="0.25">
      <c r="B23" s="46"/>
      <c r="C23" s="46" t="s">
        <v>18</v>
      </c>
    </row>
    <row r="24" spans="2:9" ht="12.75" customHeight="1" x14ac:dyDescent="0.25">
      <c r="B24" s="46"/>
    </row>
    <row r="25" spans="2:9" ht="18.75" customHeight="1" x14ac:dyDescent="0.25">
      <c r="B25" s="46"/>
      <c r="C25" s="46" t="s">
        <v>19</v>
      </c>
    </row>
    <row r="26" spans="2:9" ht="18" customHeight="1" x14ac:dyDescent="0.25">
      <c r="B26" s="46"/>
      <c r="C26" s="46" t="s">
        <v>20</v>
      </c>
    </row>
    <row r="27" spans="2:9" ht="18" customHeight="1" x14ac:dyDescent="0.25">
      <c r="B27" s="46"/>
      <c r="C27" s="46" t="s">
        <v>21</v>
      </c>
    </row>
    <row r="28" spans="2:9" x14ac:dyDescent="0.25">
      <c r="B28" s="46"/>
      <c r="C28" s="46"/>
    </row>
    <row r="29" spans="2:9" ht="21" x14ac:dyDescent="0.25">
      <c r="B29" s="64" t="s">
        <v>22</v>
      </c>
      <c r="C29" s="46"/>
    </row>
    <row r="30" spans="2:9" ht="18" customHeight="1" x14ac:dyDescent="0.25">
      <c r="B30" s="46"/>
      <c r="C30" s="46" t="s">
        <v>23</v>
      </c>
    </row>
    <row r="31" spans="2:9" ht="18" x14ac:dyDescent="0.35">
      <c r="B31" s="46"/>
      <c r="C31" s="67" t="s">
        <v>24</v>
      </c>
      <c r="D31" s="69" t="s">
        <v>25</v>
      </c>
      <c r="I31" s="63" t="s">
        <v>26</v>
      </c>
    </row>
    <row r="32" spans="2:9" ht="18.75" customHeight="1" x14ac:dyDescent="0.3">
      <c r="C32" s="68" t="s">
        <v>27</v>
      </c>
      <c r="D32" s="63" t="s">
        <v>28</v>
      </c>
      <c r="I32" s="66">
        <v>45639</v>
      </c>
    </row>
    <row r="33" spans="3:4" ht="18.75" customHeight="1" x14ac:dyDescent="0.25">
      <c r="C33" s="68" t="s">
        <v>29</v>
      </c>
      <c r="D33" s="63" t="s">
        <v>30</v>
      </c>
    </row>
    <row r="34" spans="3:4" ht="12" customHeight="1" x14ac:dyDescent="0.25"/>
    <row r="35" spans="3:4" x14ac:dyDescent="0.25">
      <c r="C35" s="63" t="s">
        <v>31</v>
      </c>
    </row>
  </sheetData>
  <sheetProtection algorithmName="SHA-512" hashValue="edB4pH1rY+4XmEBLBasomz4BA90EVt8EmquXviYyGaDqtZWdvic+cn4BC3jDf/sZWRxuKjAcnnPFovIAqeIs4w==" saltValue="/w430YoQCEqKyUxCBeGUmg==" spinCount="100000" sheet="1" objects="1" scenarios="1"/>
  <phoneticPr fontId="2"/>
  <hyperlinks>
    <hyperlink ref="D31" r:id="rId1" xr:uid="{EEE1D1BB-7F81-4A5B-8CCB-FA8AD011B917}"/>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6653-B328-44F6-9167-79228B1702C5}">
  <sheetPr codeName="Sheet2">
    <tabColor theme="7"/>
  </sheetPr>
  <dimension ref="A1:I37"/>
  <sheetViews>
    <sheetView showGridLines="0" tabSelected="1" zoomScale="80" zoomScaleNormal="80" workbookViewId="0">
      <selection activeCell="E18" sqref="E18"/>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79" t="s">
        <v>32</v>
      </c>
      <c r="B1" s="79"/>
      <c r="C1" s="79"/>
      <c r="D1" s="79"/>
      <c r="E1" s="79"/>
      <c r="F1" s="79"/>
    </row>
    <row r="2" spans="1:8" x14ac:dyDescent="0.4">
      <c r="C2" s="59" t="s">
        <v>33</v>
      </c>
      <c r="D2" s="59" t="s">
        <v>34</v>
      </c>
      <c r="E2" s="59" t="s">
        <v>35</v>
      </c>
      <c r="F2" s="59" t="s">
        <v>36</v>
      </c>
      <c r="G2" s="59" t="s">
        <v>37</v>
      </c>
    </row>
    <row r="3" spans="1:8" ht="27" customHeight="1" x14ac:dyDescent="0.4">
      <c r="C3" s="9">
        <v>119678</v>
      </c>
      <c r="D3" s="9" t="s">
        <v>242</v>
      </c>
      <c r="E3" s="9"/>
      <c r="F3" s="9" t="s">
        <v>246</v>
      </c>
      <c r="G3" s="9" t="s">
        <v>243</v>
      </c>
    </row>
    <row r="4" spans="1:8" x14ac:dyDescent="0.4">
      <c r="C4" s="60" t="s">
        <v>38</v>
      </c>
      <c r="D4" s="61"/>
      <c r="E4" s="60" t="s">
        <v>39</v>
      </c>
      <c r="F4" s="62"/>
      <c r="G4" s="61"/>
    </row>
    <row r="5" spans="1:8" ht="27" customHeight="1" x14ac:dyDescent="0.4">
      <c r="C5" s="73" t="s">
        <v>244</v>
      </c>
      <c r="D5" s="74"/>
      <c r="E5" s="73" t="s">
        <v>245</v>
      </c>
      <c r="F5" s="75"/>
      <c r="G5" s="74"/>
    </row>
    <row r="6" spans="1:8" x14ac:dyDescent="0.4">
      <c r="C6" s="80" t="s">
        <v>40</v>
      </c>
      <c r="D6" s="81"/>
      <c r="E6" s="81"/>
      <c r="F6" s="81"/>
      <c r="G6" s="82"/>
    </row>
    <row r="7" spans="1:8" ht="41.25" customHeight="1" x14ac:dyDescent="0.4">
      <c r="C7" s="76" t="s">
        <v>247</v>
      </c>
      <c r="D7" s="77"/>
      <c r="E7" s="77"/>
      <c r="F7" s="77"/>
      <c r="G7" s="78"/>
    </row>
    <row r="8" spans="1:8" x14ac:dyDescent="0.4">
      <c r="C8" s="80" t="s">
        <v>41</v>
      </c>
      <c r="D8" s="81"/>
      <c r="E8" s="81"/>
      <c r="F8" s="81"/>
      <c r="G8" s="82"/>
    </row>
    <row r="9" spans="1:8" ht="39.75" customHeight="1" x14ac:dyDescent="0.4">
      <c r="C9" s="76" t="s">
        <v>248</v>
      </c>
      <c r="D9" s="77"/>
      <c r="E9" s="77"/>
      <c r="F9" s="77"/>
      <c r="G9" s="78"/>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t="s">
        <v>249</v>
      </c>
      <c r="D12" s="18"/>
      <c r="E12" s="18" t="s">
        <v>259</v>
      </c>
      <c r="F12" s="18" t="s">
        <v>187</v>
      </c>
      <c r="G12" s="18"/>
      <c r="H12" s="18"/>
    </row>
    <row r="13" spans="1:8" ht="49.5" customHeight="1" x14ac:dyDescent="0.4">
      <c r="B13" s="17">
        <v>2</v>
      </c>
      <c r="C13" s="18" t="s">
        <v>250</v>
      </c>
      <c r="D13" s="18"/>
      <c r="E13" s="18" t="s">
        <v>259</v>
      </c>
      <c r="F13" s="18" t="s">
        <v>104</v>
      </c>
      <c r="G13" s="18"/>
      <c r="H13" s="18"/>
    </row>
    <row r="14" spans="1:8" ht="49.5" customHeight="1" x14ac:dyDescent="0.4">
      <c r="B14" s="17">
        <v>3</v>
      </c>
      <c r="C14" s="18" t="s">
        <v>251</v>
      </c>
      <c r="D14" s="18"/>
      <c r="E14" s="18" t="s">
        <v>259</v>
      </c>
      <c r="F14" s="18" t="s">
        <v>104</v>
      </c>
      <c r="G14" s="18"/>
      <c r="H14" s="18"/>
    </row>
    <row r="15" spans="1:8" ht="49.5" customHeight="1" x14ac:dyDescent="0.4">
      <c r="B15" s="17">
        <v>4</v>
      </c>
      <c r="C15" s="91" t="s">
        <v>252</v>
      </c>
      <c r="D15" s="18"/>
      <c r="E15" s="18" t="s">
        <v>259</v>
      </c>
      <c r="F15" s="18" t="s">
        <v>104</v>
      </c>
      <c r="G15" s="18"/>
      <c r="H15" s="18"/>
    </row>
    <row r="16" spans="1:8" ht="49.5" customHeight="1" x14ac:dyDescent="0.4">
      <c r="B16" s="17">
        <v>5</v>
      </c>
      <c r="C16" s="18" t="s">
        <v>253</v>
      </c>
      <c r="D16" s="18"/>
      <c r="E16" s="18" t="s">
        <v>259</v>
      </c>
      <c r="F16" s="18" t="s">
        <v>104</v>
      </c>
      <c r="G16" s="18"/>
      <c r="H16" s="18"/>
    </row>
    <row r="17" spans="2:8" ht="49.5" customHeight="1" x14ac:dyDescent="0.4">
      <c r="B17" s="17">
        <v>6</v>
      </c>
      <c r="C17" s="18" t="s">
        <v>254</v>
      </c>
      <c r="D17" s="18"/>
      <c r="E17" s="18" t="s">
        <v>259</v>
      </c>
      <c r="F17" s="18" t="s">
        <v>104</v>
      </c>
      <c r="G17" s="18"/>
      <c r="H17" s="18"/>
    </row>
    <row r="18" spans="2:8" ht="49.5" customHeight="1" x14ac:dyDescent="0.4">
      <c r="B18" s="17">
        <v>7</v>
      </c>
      <c r="C18" s="18" t="s">
        <v>255</v>
      </c>
      <c r="D18" s="18"/>
      <c r="E18" s="18">
        <v>2023</v>
      </c>
      <c r="F18" s="18" t="s">
        <v>104</v>
      </c>
      <c r="G18" s="18"/>
      <c r="H18" s="18"/>
    </row>
    <row r="19" spans="2:8" ht="49.5" customHeight="1" x14ac:dyDescent="0.4">
      <c r="B19" s="17">
        <v>8</v>
      </c>
      <c r="C19" s="18" t="s">
        <v>256</v>
      </c>
      <c r="D19" s="18"/>
      <c r="E19" s="18"/>
      <c r="F19" s="18" t="s">
        <v>104</v>
      </c>
      <c r="G19" s="18"/>
      <c r="H19" s="18"/>
    </row>
    <row r="20" spans="2:8" ht="49.5" customHeight="1" x14ac:dyDescent="0.4">
      <c r="B20" s="17">
        <v>9</v>
      </c>
      <c r="C20" s="18" t="s">
        <v>257</v>
      </c>
      <c r="D20" s="18"/>
      <c r="E20" s="18"/>
      <c r="F20" s="18" t="s">
        <v>104</v>
      </c>
      <c r="G20" s="18"/>
      <c r="H20" s="18"/>
    </row>
    <row r="21" spans="2:8" ht="49.5" customHeight="1" x14ac:dyDescent="0.4">
      <c r="B21" s="17">
        <v>10</v>
      </c>
      <c r="C21" s="18" t="s">
        <v>258</v>
      </c>
      <c r="D21" s="18"/>
      <c r="E21" s="18"/>
      <c r="F21" s="18" t="s">
        <v>89</v>
      </c>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mergeCells count="7">
    <mergeCell ref="C5:D5"/>
    <mergeCell ref="E5:G5"/>
    <mergeCell ref="C7:G7"/>
    <mergeCell ref="C9:G9"/>
    <mergeCell ref="A1:F1"/>
    <mergeCell ref="C8:G8"/>
    <mergeCell ref="C6:G6"/>
  </mergeCells>
  <phoneticPr fontId="2"/>
  <dataValidations count="3">
    <dataValidation type="list" allowBlank="1" showInputMessage="1" showErrorMessage="1" sqref="F12:F36" xr:uid="{51BAB174-3C9E-4FED-9C6D-5F8F1B1D8E2E}">
      <formula1>大項目</formula1>
    </dataValidation>
    <dataValidation type="list" allowBlank="1" showInputMessage="1" showErrorMessage="1" sqref="G12:G36" xr:uid="{BA6DDB4A-6576-41AE-B578-3248DC7C9A73}">
      <formula1>INDIRECT(F12)</formula1>
    </dataValidation>
    <dataValidation type="whole" allowBlank="1" showInputMessage="1" showErrorMessage="1" sqref="C3" xr:uid="{740BDAE2-D070-45FE-AFEA-5648B35D73D4}">
      <formula1>100000</formula1>
      <formula2>200000</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30376-8932-45C5-B039-6C3F60FB7270}">
  <sheetPr codeName="Sheet4">
    <tabColor theme="7"/>
  </sheetPr>
  <dimension ref="A1:G45"/>
  <sheetViews>
    <sheetView showGridLines="0" topLeftCell="B1" workbookViewId="0">
      <selection activeCell="E9" sqref="E9"/>
    </sheetView>
  </sheetViews>
  <sheetFormatPr defaultRowHeight="18.75" x14ac:dyDescent="0.4"/>
  <cols>
    <col min="1" max="1" width="4.25" customWidth="1"/>
    <col min="2" max="2" width="4.75" customWidth="1"/>
    <col min="3" max="3" width="19.25" customWidth="1"/>
    <col min="4" max="5" width="47.625" customWidth="1"/>
  </cols>
  <sheetData>
    <row r="1" spans="1:5" ht="11.25" customHeight="1" x14ac:dyDescent="0.4">
      <c r="A1" s="46"/>
      <c r="B1" s="46"/>
      <c r="C1" s="46"/>
      <c r="D1" s="46"/>
      <c r="E1" s="46"/>
    </row>
    <row r="2" spans="1:5" ht="30" x14ac:dyDescent="0.4">
      <c r="A2" s="46"/>
      <c r="B2" s="53" t="s">
        <v>48</v>
      </c>
      <c r="C2" s="46"/>
      <c r="D2" s="46"/>
      <c r="E2" s="46"/>
    </row>
    <row r="3" spans="1:5" ht="9" customHeight="1" x14ac:dyDescent="0.4">
      <c r="A3" s="46"/>
      <c r="B3" s="46"/>
      <c r="C3" s="46"/>
      <c r="D3" s="46"/>
      <c r="E3" s="46"/>
    </row>
    <row r="4" spans="1:5" x14ac:dyDescent="0.4">
      <c r="A4" s="46"/>
      <c r="B4" s="54" t="s">
        <v>49</v>
      </c>
      <c r="C4" s="46"/>
      <c r="D4" s="46"/>
      <c r="E4" s="46"/>
    </row>
    <row r="5" spans="1:5" x14ac:dyDescent="0.4">
      <c r="A5" s="46"/>
      <c r="B5" s="46" t="s">
        <v>50</v>
      </c>
      <c r="D5" s="46"/>
      <c r="E5" s="46"/>
    </row>
    <row r="6" spans="1:5" x14ac:dyDescent="0.4">
      <c r="A6" s="46"/>
      <c r="B6" s="46"/>
      <c r="C6" s="52" t="s">
        <v>51</v>
      </c>
      <c r="D6" s="52" t="s">
        <v>52</v>
      </c>
      <c r="E6" s="52" t="s">
        <v>53</v>
      </c>
    </row>
    <row r="7" spans="1:5" ht="88.5" customHeight="1" x14ac:dyDescent="0.4">
      <c r="A7" s="46"/>
      <c r="B7" s="46"/>
      <c r="C7" s="57" t="s">
        <v>54</v>
      </c>
      <c r="D7" s="56" t="str">
        <f>VLOOKUP(C7,業務遂行レベル!$B$8:$D$29,2,FALSE)</f>
        <v>レベルを選択すると表示されます</v>
      </c>
      <c r="E7" s="56" t="str">
        <f>VLOOKUP(C7,業務遂行レベル!$B$8:$D$29,3,FALSE)</f>
        <v>レベルを選択すると表示されます</v>
      </c>
    </row>
    <row r="8" spans="1:5" x14ac:dyDescent="0.4">
      <c r="A8" s="46"/>
      <c r="B8" s="46"/>
      <c r="C8" s="46"/>
      <c r="D8" s="46"/>
      <c r="E8" s="46"/>
    </row>
    <row r="9" spans="1:5" x14ac:dyDescent="0.4">
      <c r="A9" s="46"/>
      <c r="B9" s="54" t="s">
        <v>55</v>
      </c>
      <c r="C9" s="46"/>
      <c r="D9" s="46"/>
      <c r="E9" s="46"/>
    </row>
    <row r="10" spans="1:5" x14ac:dyDescent="0.4">
      <c r="A10" s="46"/>
      <c r="B10" s="46" t="s">
        <v>56</v>
      </c>
      <c r="D10" s="46"/>
      <c r="E10" s="46"/>
    </row>
    <row r="11" spans="1:5" x14ac:dyDescent="0.4">
      <c r="A11" s="46"/>
      <c r="B11" s="46" t="s">
        <v>57</v>
      </c>
      <c r="D11" s="46"/>
      <c r="E11" s="46"/>
    </row>
    <row r="12" spans="1:5" x14ac:dyDescent="0.4">
      <c r="A12" s="46"/>
      <c r="B12" s="46"/>
      <c r="C12" s="51" t="s">
        <v>58</v>
      </c>
      <c r="D12" s="84" t="s">
        <v>59</v>
      </c>
      <c r="E12" s="84"/>
    </row>
    <row r="13" spans="1:5" ht="67.5" customHeight="1" x14ac:dyDescent="0.4">
      <c r="A13" s="46"/>
      <c r="B13" s="46"/>
      <c r="C13" s="47" t="s">
        <v>60</v>
      </c>
      <c r="D13" s="85"/>
      <c r="E13" s="85"/>
    </row>
    <row r="14" spans="1:5" x14ac:dyDescent="0.4">
      <c r="A14" s="46"/>
      <c r="B14" s="46"/>
      <c r="C14" s="46"/>
      <c r="D14" s="46"/>
      <c r="E14" s="46"/>
    </row>
    <row r="15" spans="1:5" x14ac:dyDescent="0.4">
      <c r="A15" s="46"/>
      <c r="B15" s="54" t="s">
        <v>61</v>
      </c>
      <c r="C15" s="46"/>
      <c r="D15" s="46"/>
      <c r="E15" s="46"/>
    </row>
    <row r="16" spans="1:5" x14ac:dyDescent="0.4">
      <c r="A16" s="46"/>
      <c r="B16" s="46" t="s">
        <v>62</v>
      </c>
      <c r="D16" s="46"/>
      <c r="E16" s="46"/>
    </row>
    <row r="17" spans="1:7" x14ac:dyDescent="0.4">
      <c r="A17" s="46"/>
      <c r="B17" s="46" t="s">
        <v>57</v>
      </c>
      <c r="D17" s="46"/>
      <c r="E17" s="46"/>
    </row>
    <row r="18" spans="1:7" x14ac:dyDescent="0.4">
      <c r="A18" s="46"/>
      <c r="B18" s="46"/>
      <c r="C18" s="51" t="s">
        <v>58</v>
      </c>
      <c r="D18" s="84" t="s">
        <v>59</v>
      </c>
      <c r="E18" s="84"/>
    </row>
    <row r="19" spans="1:7" ht="74.25" customHeight="1" x14ac:dyDescent="0.4">
      <c r="A19" s="46"/>
      <c r="B19" s="46"/>
      <c r="C19" s="47"/>
      <c r="D19" s="85"/>
      <c r="E19" s="85"/>
    </row>
    <row r="20" spans="1:7" ht="22.5" x14ac:dyDescent="0.4">
      <c r="A20" s="46"/>
      <c r="B20" s="46"/>
      <c r="C20" s="46"/>
      <c r="D20" s="46"/>
      <c r="E20" s="46"/>
      <c r="G20" s="72" t="s">
        <v>63</v>
      </c>
    </row>
    <row r="21" spans="1:7" x14ac:dyDescent="0.4">
      <c r="A21" s="46"/>
      <c r="B21" s="54" t="s">
        <v>64</v>
      </c>
      <c r="C21" s="46"/>
      <c r="D21" s="46"/>
      <c r="E21" s="46"/>
    </row>
    <row r="22" spans="1:7" x14ac:dyDescent="0.4">
      <c r="A22" s="46"/>
      <c r="B22" s="46" t="s">
        <v>65</v>
      </c>
      <c r="D22" s="46"/>
      <c r="E22" s="46"/>
    </row>
    <row r="23" spans="1:7" x14ac:dyDescent="0.4">
      <c r="A23" s="46"/>
      <c r="B23" s="46"/>
      <c r="C23" s="86" t="s">
        <v>66</v>
      </c>
      <c r="D23" s="86"/>
      <c r="E23" s="50" t="s">
        <v>67</v>
      </c>
    </row>
    <row r="24" spans="1:7" ht="22.5" customHeight="1" x14ac:dyDescent="0.4">
      <c r="A24" s="46"/>
      <c r="B24" s="48">
        <v>1</v>
      </c>
      <c r="C24" s="87"/>
      <c r="D24" s="87"/>
      <c r="E24" s="47"/>
    </row>
    <row r="25" spans="1:7" ht="22.5" customHeight="1" x14ac:dyDescent="0.4">
      <c r="A25" s="46"/>
      <c r="B25" s="48">
        <v>2</v>
      </c>
      <c r="C25" s="87"/>
      <c r="D25" s="87"/>
      <c r="E25" s="47"/>
    </row>
    <row r="26" spans="1:7" ht="22.5" customHeight="1" x14ac:dyDescent="0.4">
      <c r="A26" s="46"/>
      <c r="B26" s="48">
        <v>3</v>
      </c>
      <c r="C26" s="87"/>
      <c r="D26" s="87"/>
      <c r="E26" s="47"/>
    </row>
    <row r="27" spans="1:7" ht="22.5" customHeight="1" x14ac:dyDescent="0.4">
      <c r="A27" s="46"/>
      <c r="B27" s="48">
        <v>4</v>
      </c>
      <c r="C27" s="87"/>
      <c r="D27" s="87"/>
      <c r="E27" s="47"/>
    </row>
    <row r="28" spans="1:7" ht="22.5" customHeight="1" x14ac:dyDescent="0.4">
      <c r="A28" s="46"/>
      <c r="B28" s="48">
        <v>5</v>
      </c>
      <c r="C28" s="87"/>
      <c r="D28" s="87"/>
      <c r="E28" s="47"/>
    </row>
    <row r="29" spans="1:7" ht="22.5" customHeight="1" x14ac:dyDescent="0.4">
      <c r="A29" s="46"/>
      <c r="B29" s="49"/>
      <c r="C29" s="46"/>
      <c r="D29" s="46"/>
      <c r="E29" s="46"/>
    </row>
    <row r="30" spans="1:7" x14ac:dyDescent="0.4">
      <c r="A30" s="46"/>
      <c r="B30" s="46" t="s">
        <v>68</v>
      </c>
      <c r="D30" s="46"/>
      <c r="E30" s="46"/>
    </row>
    <row r="31" spans="1:7" x14ac:dyDescent="0.4">
      <c r="A31" s="46"/>
      <c r="B31" s="49"/>
      <c r="C31" s="86" t="s">
        <v>69</v>
      </c>
      <c r="D31" s="86"/>
      <c r="E31" s="50" t="s">
        <v>70</v>
      </c>
    </row>
    <row r="32" spans="1:7" ht="26.25" customHeight="1" x14ac:dyDescent="0.4">
      <c r="A32" s="46"/>
      <c r="B32" s="48">
        <v>1</v>
      </c>
      <c r="C32" s="83"/>
      <c r="D32" s="83"/>
      <c r="E32" s="47"/>
    </row>
    <row r="33" spans="1:5" ht="26.25" customHeight="1" x14ac:dyDescent="0.4">
      <c r="A33" s="46"/>
      <c r="B33" s="48">
        <v>2</v>
      </c>
      <c r="C33" s="83"/>
      <c r="D33" s="83"/>
      <c r="E33" s="47"/>
    </row>
    <row r="34" spans="1:5" ht="26.25" customHeight="1" x14ac:dyDescent="0.4">
      <c r="A34" s="46"/>
      <c r="B34" s="48">
        <v>3</v>
      </c>
      <c r="C34" s="83"/>
      <c r="D34" s="83"/>
      <c r="E34" s="47"/>
    </row>
    <row r="35" spans="1:5" ht="26.25" customHeight="1" x14ac:dyDescent="0.4">
      <c r="A35" s="46"/>
      <c r="B35" s="48">
        <v>4</v>
      </c>
      <c r="C35" s="83"/>
      <c r="D35" s="83"/>
      <c r="E35" s="47"/>
    </row>
    <row r="36" spans="1:5" ht="26.25" customHeight="1" x14ac:dyDescent="0.4">
      <c r="A36" s="46"/>
      <c r="B36" s="48">
        <v>5</v>
      </c>
      <c r="C36" s="83"/>
      <c r="D36" s="83"/>
      <c r="E36" s="47"/>
    </row>
    <row r="37" spans="1:5" ht="26.25" customHeight="1" x14ac:dyDescent="0.4">
      <c r="A37" s="46"/>
      <c r="B37" s="49"/>
      <c r="C37" s="58"/>
      <c r="D37" s="58"/>
      <c r="E37" s="46"/>
    </row>
    <row r="38" spans="1:5" x14ac:dyDescent="0.4">
      <c r="A38" s="46"/>
      <c r="B38" s="46" t="s">
        <v>71</v>
      </c>
      <c r="D38" s="46"/>
      <c r="E38" s="46"/>
    </row>
    <row r="39" spans="1:5" x14ac:dyDescent="0.4">
      <c r="A39" s="46"/>
      <c r="B39" s="46"/>
      <c r="C39" s="50" t="s">
        <v>72</v>
      </c>
      <c r="D39" s="50" t="s">
        <v>73</v>
      </c>
      <c r="E39" s="50" t="s">
        <v>74</v>
      </c>
    </row>
    <row r="40" spans="1:5" ht="31.5" customHeight="1" x14ac:dyDescent="0.4">
      <c r="A40" s="46"/>
      <c r="B40" s="48">
        <v>1</v>
      </c>
      <c r="C40" s="47"/>
      <c r="D40" s="47"/>
      <c r="E40" s="47"/>
    </row>
    <row r="41" spans="1:5" ht="31.5" customHeight="1" x14ac:dyDescent="0.4">
      <c r="A41" s="46"/>
      <c r="B41" s="48">
        <v>2</v>
      </c>
      <c r="C41" s="47"/>
      <c r="D41" s="47"/>
      <c r="E41" s="47"/>
    </row>
    <row r="42" spans="1:5" ht="31.5" customHeight="1" x14ac:dyDescent="0.4">
      <c r="A42" s="46"/>
      <c r="B42" s="48">
        <v>3</v>
      </c>
      <c r="C42" s="47"/>
      <c r="D42" s="47"/>
      <c r="E42" s="47"/>
    </row>
    <row r="43" spans="1:5" ht="31.5" customHeight="1" x14ac:dyDescent="0.4">
      <c r="A43" s="46"/>
      <c r="B43" s="48">
        <v>4</v>
      </c>
      <c r="C43" s="47"/>
      <c r="D43" s="47"/>
      <c r="E43" s="47"/>
    </row>
    <row r="44" spans="1:5" ht="31.5" customHeight="1" x14ac:dyDescent="0.4">
      <c r="A44" s="46"/>
      <c r="B44" s="48">
        <v>5</v>
      </c>
      <c r="C44" s="47"/>
      <c r="D44" s="47"/>
      <c r="E44" s="47"/>
    </row>
    <row r="45" spans="1:5" x14ac:dyDescent="0.4">
      <c r="A45" s="46"/>
      <c r="B45" s="46"/>
      <c r="C45" s="46"/>
      <c r="D45" s="46"/>
      <c r="E45" s="46"/>
    </row>
  </sheetData>
  <mergeCells count="16">
    <mergeCell ref="C34:D34"/>
    <mergeCell ref="C35:D35"/>
    <mergeCell ref="C36:D36"/>
    <mergeCell ref="D12:E12"/>
    <mergeCell ref="D13:E13"/>
    <mergeCell ref="D18:E18"/>
    <mergeCell ref="D19:E19"/>
    <mergeCell ref="C23:D23"/>
    <mergeCell ref="C24:D24"/>
    <mergeCell ref="C25:D25"/>
    <mergeCell ref="C26:D26"/>
    <mergeCell ref="C28:D28"/>
    <mergeCell ref="C31:D31"/>
    <mergeCell ref="C32:D32"/>
    <mergeCell ref="C33:D33"/>
    <mergeCell ref="C27:D27"/>
  </mergeCells>
  <phoneticPr fontId="2"/>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8766D2E-5C8C-437D-B505-61640434644A}">
          <x14:formula1>
            <xm:f>業務遂行レベル!$B$32:$B$35</xm:f>
          </x14:formula1>
          <xm:sqref>C13 C19</xm:sqref>
        </x14:dataValidation>
        <x14:dataValidation type="list" allowBlank="1" showInputMessage="1" showErrorMessage="1" xr:uid="{A54F26E2-7ED4-4FCE-B4E8-D7C08191E62E}">
          <x14:formula1>
            <xm:f>業務遂行レベル!$B$9:$B$29</xm:f>
          </x14:formula1>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5598-3007-4382-A277-350E99526475}">
  <sheetPr codeName="Sheet3">
    <tabColor theme="7" tint="0.79998168889431442"/>
  </sheetPr>
  <dimension ref="A1:I37"/>
  <sheetViews>
    <sheetView showGridLines="0" zoomScale="80" zoomScaleNormal="80" workbookViewId="0">
      <selection activeCell="G14" sqref="G14"/>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79" t="s">
        <v>32</v>
      </c>
      <c r="B1" s="79"/>
      <c r="C1" s="79"/>
      <c r="D1" s="79"/>
      <c r="E1" s="79"/>
      <c r="F1" s="79"/>
    </row>
    <row r="2" spans="1:8" x14ac:dyDescent="0.4">
      <c r="C2" s="13" t="s">
        <v>75</v>
      </c>
      <c r="D2" s="13" t="s">
        <v>34</v>
      </c>
      <c r="E2" s="13" t="s">
        <v>35</v>
      </c>
      <c r="F2" s="13" t="s">
        <v>36</v>
      </c>
      <c r="G2" s="59" t="s">
        <v>37</v>
      </c>
    </row>
    <row r="3" spans="1:8" ht="27" customHeight="1" x14ac:dyDescent="0.4">
      <c r="C3" s="9">
        <f>①業務可視化シート【要入力】!C3</f>
        <v>119678</v>
      </c>
      <c r="D3" s="9" t="str">
        <f>①業務可視化シート【要入力】!D3</f>
        <v>岩瀬俊汰</v>
      </c>
      <c r="E3" s="9">
        <f>①業務可視化シート【要入力】!E3</f>
        <v>0</v>
      </c>
      <c r="F3" s="9" t="str">
        <f>①業務可視化シート【要入力】!F3</f>
        <v>宮下宏樹</v>
      </c>
      <c r="G3" s="9" t="s">
        <v>76</v>
      </c>
    </row>
    <row r="4" spans="1:8" x14ac:dyDescent="0.4">
      <c r="C4" s="60" t="s">
        <v>38</v>
      </c>
      <c r="D4" s="61"/>
      <c r="E4" s="60" t="s">
        <v>39</v>
      </c>
      <c r="F4" s="62"/>
      <c r="G4" s="61"/>
    </row>
    <row r="5" spans="1:8" ht="27" customHeight="1" x14ac:dyDescent="0.4">
      <c r="C5" s="73"/>
      <c r="D5" s="74"/>
      <c r="E5" s="73"/>
      <c r="F5" s="75"/>
      <c r="G5" s="74"/>
    </row>
    <row r="6" spans="1:8" x14ac:dyDescent="0.4">
      <c r="C6" s="80" t="s">
        <v>40</v>
      </c>
      <c r="D6" s="81"/>
      <c r="E6" s="81"/>
      <c r="F6" s="81"/>
      <c r="G6" s="82"/>
    </row>
    <row r="7" spans="1:8" ht="41.25" customHeight="1" x14ac:dyDescent="0.4">
      <c r="C7" s="76"/>
      <c r="D7" s="77"/>
      <c r="E7" s="77"/>
      <c r="F7" s="77"/>
      <c r="G7" s="78"/>
    </row>
    <row r="8" spans="1:8" x14ac:dyDescent="0.4">
      <c r="C8" s="80" t="s">
        <v>41</v>
      </c>
      <c r="D8" s="81"/>
      <c r="E8" s="81"/>
      <c r="F8" s="81"/>
      <c r="G8" s="82"/>
    </row>
    <row r="9" spans="1:8" ht="39.75" customHeight="1" x14ac:dyDescent="0.4">
      <c r="C9" s="76"/>
      <c r="D9" s="77"/>
      <c r="E9" s="77"/>
      <c r="F9" s="77"/>
      <c r="G9" s="78"/>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c r="D12" s="18"/>
      <c r="E12" s="18"/>
      <c r="F12" s="18"/>
      <c r="G12" s="18"/>
      <c r="H12" s="18"/>
    </row>
    <row r="13" spans="1:8" ht="49.5" customHeight="1" x14ac:dyDescent="0.4">
      <c r="B13" s="17">
        <v>2</v>
      </c>
      <c r="C13" s="18"/>
      <c r="D13" s="18"/>
      <c r="E13" s="18"/>
      <c r="F13" s="18"/>
      <c r="G13" s="18"/>
      <c r="H13" s="18"/>
    </row>
    <row r="14" spans="1:8" ht="49.5" customHeight="1" x14ac:dyDescent="0.4">
      <c r="B14" s="17">
        <v>3</v>
      </c>
      <c r="C14" s="18"/>
      <c r="D14" s="18"/>
      <c r="E14" s="18"/>
      <c r="F14" s="18"/>
      <c r="G14" s="18"/>
      <c r="H14" s="18"/>
    </row>
    <row r="15" spans="1:8" ht="49.5" customHeight="1" x14ac:dyDescent="0.4">
      <c r="B15" s="17">
        <v>4</v>
      </c>
      <c r="C15" s="18"/>
      <c r="D15" s="18"/>
      <c r="E15" s="18"/>
      <c r="F15" s="18"/>
      <c r="G15" s="18"/>
      <c r="H15" s="18"/>
    </row>
    <row r="16" spans="1:8" ht="49.5" customHeight="1" x14ac:dyDescent="0.4">
      <c r="B16" s="17">
        <v>5</v>
      </c>
      <c r="C16" s="18"/>
      <c r="D16" s="18"/>
      <c r="E16" s="18"/>
      <c r="F16" s="18"/>
      <c r="G16" s="18"/>
      <c r="H16" s="18"/>
    </row>
    <row r="17" spans="2:8" ht="49.5" customHeight="1" x14ac:dyDescent="0.4">
      <c r="B17" s="17">
        <v>6</v>
      </c>
      <c r="C17" s="18"/>
      <c r="D17" s="18"/>
      <c r="E17" s="18"/>
      <c r="F17" s="18"/>
      <c r="G17" s="18"/>
      <c r="H17" s="18"/>
    </row>
    <row r="18" spans="2:8" ht="49.5" customHeight="1" x14ac:dyDescent="0.4">
      <c r="B18" s="17">
        <v>7</v>
      </c>
      <c r="C18" s="18"/>
      <c r="D18" s="18"/>
      <c r="E18" s="18"/>
      <c r="F18" s="18"/>
      <c r="G18" s="18"/>
      <c r="H18" s="18"/>
    </row>
    <row r="19" spans="2:8" ht="49.5" customHeight="1" x14ac:dyDescent="0.4">
      <c r="B19" s="17">
        <v>8</v>
      </c>
      <c r="C19" s="18"/>
      <c r="D19" s="18"/>
      <c r="E19" s="18"/>
      <c r="F19" s="18"/>
      <c r="G19" s="18"/>
      <c r="H19" s="18"/>
    </row>
    <row r="20" spans="2:8" ht="49.5" customHeight="1" x14ac:dyDescent="0.4">
      <c r="B20" s="17">
        <v>9</v>
      </c>
      <c r="C20" s="18"/>
      <c r="D20" s="18"/>
      <c r="E20" s="18"/>
      <c r="F20" s="18"/>
      <c r="G20" s="18"/>
      <c r="H20" s="18"/>
    </row>
    <row r="21" spans="2:8" ht="49.5" customHeight="1" x14ac:dyDescent="0.4">
      <c r="B21" s="17">
        <v>10</v>
      </c>
      <c r="C21" s="18"/>
      <c r="D21" s="18"/>
      <c r="E21" s="18"/>
      <c r="F21" s="18"/>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mergeCells count="7">
    <mergeCell ref="C9:G9"/>
    <mergeCell ref="A1:F1"/>
    <mergeCell ref="C5:D5"/>
    <mergeCell ref="E5:G5"/>
    <mergeCell ref="C6:G6"/>
    <mergeCell ref="C7:G7"/>
    <mergeCell ref="C8:G8"/>
  </mergeCells>
  <phoneticPr fontId="2"/>
  <dataValidations count="2">
    <dataValidation type="list" allowBlank="1" showInputMessage="1" showErrorMessage="1" sqref="G12:G36" xr:uid="{E9ACEAC1-567C-4CF3-9C81-91865EE2ED43}">
      <formula1>INDIRECT(F12)</formula1>
    </dataValidation>
    <dataValidation type="list" allowBlank="1" showInputMessage="1" showErrorMessage="1" sqref="F12:F36" xr:uid="{E3A356DE-DAD6-4BE4-82A6-52328AE80241}">
      <formula1>大項目</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0BB1-D33E-4BBA-AC82-5D40A420692A}">
  <sheetPr codeName="Sheet8">
    <tabColor theme="7" tint="0.79998168889431442"/>
  </sheetPr>
  <dimension ref="A1:I37"/>
  <sheetViews>
    <sheetView showGridLines="0" zoomScale="80" zoomScaleNormal="80" workbookViewId="0">
      <selection activeCell="D13" sqref="D13"/>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79" t="s">
        <v>32</v>
      </c>
      <c r="B1" s="79"/>
      <c r="C1" s="79"/>
      <c r="D1" s="79"/>
      <c r="E1" s="79"/>
      <c r="F1" s="79"/>
    </row>
    <row r="2" spans="1:8" x14ac:dyDescent="0.4">
      <c r="C2" s="13" t="s">
        <v>75</v>
      </c>
      <c r="D2" s="13" t="s">
        <v>34</v>
      </c>
      <c r="E2" s="13" t="s">
        <v>35</v>
      </c>
      <c r="F2" s="13" t="s">
        <v>36</v>
      </c>
      <c r="G2" s="59" t="s">
        <v>37</v>
      </c>
    </row>
    <row r="3" spans="1:8" ht="27" customHeight="1" x14ac:dyDescent="0.4">
      <c r="C3" s="9">
        <f>①業務可視化シート【要入力】!C3</f>
        <v>119678</v>
      </c>
      <c r="D3" s="9" t="str">
        <f>①業務可視化シート【要入力】!D3</f>
        <v>岩瀬俊汰</v>
      </c>
      <c r="E3" s="9">
        <f>①業務可視化シート【要入力】!E3</f>
        <v>0</v>
      </c>
      <c r="F3" s="9" t="str">
        <f>①業務可視化シート【要入力】!F3</f>
        <v>宮下宏樹</v>
      </c>
      <c r="G3" s="9" t="s">
        <v>76</v>
      </c>
    </row>
    <row r="4" spans="1:8" x14ac:dyDescent="0.4">
      <c r="C4" s="60" t="s">
        <v>38</v>
      </c>
      <c r="D4" s="61"/>
      <c r="E4" s="60" t="s">
        <v>39</v>
      </c>
      <c r="F4" s="62"/>
      <c r="G4" s="61"/>
    </row>
    <row r="5" spans="1:8" ht="27" customHeight="1" x14ac:dyDescent="0.4">
      <c r="C5" s="73"/>
      <c r="D5" s="74"/>
      <c r="E5" s="73"/>
      <c r="F5" s="75"/>
      <c r="G5" s="74"/>
    </row>
    <row r="6" spans="1:8" x14ac:dyDescent="0.4">
      <c r="C6" s="80" t="s">
        <v>40</v>
      </c>
      <c r="D6" s="81"/>
      <c r="E6" s="81"/>
      <c r="F6" s="81"/>
      <c r="G6" s="82"/>
    </row>
    <row r="7" spans="1:8" ht="41.25" customHeight="1" x14ac:dyDescent="0.4">
      <c r="C7" s="76"/>
      <c r="D7" s="77"/>
      <c r="E7" s="77"/>
      <c r="F7" s="77"/>
      <c r="G7" s="78"/>
    </row>
    <row r="8" spans="1:8" x14ac:dyDescent="0.4">
      <c r="C8" s="80" t="s">
        <v>41</v>
      </c>
      <c r="D8" s="81"/>
      <c r="E8" s="81"/>
      <c r="F8" s="81"/>
      <c r="G8" s="82"/>
    </row>
    <row r="9" spans="1:8" ht="39.75" customHeight="1" x14ac:dyDescent="0.4">
      <c r="C9" s="76"/>
      <c r="D9" s="77"/>
      <c r="E9" s="77"/>
      <c r="F9" s="77"/>
      <c r="G9" s="78"/>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c r="D12" s="18"/>
      <c r="E12" s="18"/>
      <c r="F12" s="18"/>
      <c r="G12" s="18"/>
      <c r="H12" s="18"/>
    </row>
    <row r="13" spans="1:8" ht="49.5" customHeight="1" x14ac:dyDescent="0.4">
      <c r="B13" s="17">
        <v>2</v>
      </c>
      <c r="C13" s="18"/>
      <c r="D13" s="18"/>
      <c r="E13" s="18"/>
      <c r="F13" s="18"/>
      <c r="G13" s="18"/>
      <c r="H13" s="18"/>
    </row>
    <row r="14" spans="1:8" ht="49.5" customHeight="1" x14ac:dyDescent="0.4">
      <c r="B14" s="17">
        <v>3</v>
      </c>
      <c r="C14" s="18"/>
      <c r="D14" s="18"/>
      <c r="E14" s="18"/>
      <c r="F14" s="18"/>
      <c r="G14" s="18"/>
      <c r="H14" s="18"/>
    </row>
    <row r="15" spans="1:8" ht="49.5" customHeight="1" x14ac:dyDescent="0.4">
      <c r="B15" s="17">
        <v>4</v>
      </c>
      <c r="C15" s="18"/>
      <c r="D15" s="18"/>
      <c r="E15" s="18"/>
      <c r="F15" s="18"/>
      <c r="G15" s="18"/>
      <c r="H15" s="18"/>
    </row>
    <row r="16" spans="1:8" ht="49.5" customHeight="1" x14ac:dyDescent="0.4">
      <c r="B16" s="17">
        <v>5</v>
      </c>
      <c r="C16" s="18"/>
      <c r="D16" s="18"/>
      <c r="E16" s="18"/>
      <c r="F16" s="18"/>
      <c r="G16" s="18"/>
      <c r="H16" s="18"/>
    </row>
    <row r="17" spans="2:8" ht="49.5" customHeight="1" x14ac:dyDescent="0.4">
      <c r="B17" s="17">
        <v>6</v>
      </c>
      <c r="C17" s="18"/>
      <c r="D17" s="18"/>
      <c r="E17" s="18"/>
      <c r="F17" s="18"/>
      <c r="G17" s="18"/>
      <c r="H17" s="18"/>
    </row>
    <row r="18" spans="2:8" ht="49.5" customHeight="1" x14ac:dyDescent="0.4">
      <c r="B18" s="17">
        <v>7</v>
      </c>
      <c r="C18" s="18"/>
      <c r="D18" s="18"/>
      <c r="E18" s="18"/>
      <c r="F18" s="18"/>
      <c r="G18" s="18"/>
      <c r="H18" s="18"/>
    </row>
    <row r="19" spans="2:8" ht="49.5" customHeight="1" x14ac:dyDescent="0.4">
      <c r="B19" s="17">
        <v>8</v>
      </c>
      <c r="C19" s="18"/>
      <c r="D19" s="18"/>
      <c r="E19" s="18"/>
      <c r="F19" s="18"/>
      <c r="G19" s="18"/>
      <c r="H19" s="18"/>
    </row>
    <row r="20" spans="2:8" ht="49.5" customHeight="1" x14ac:dyDescent="0.4">
      <c r="B20" s="17">
        <v>9</v>
      </c>
      <c r="C20" s="18"/>
      <c r="D20" s="18"/>
      <c r="E20" s="18"/>
      <c r="F20" s="18"/>
      <c r="G20" s="18"/>
      <c r="H20" s="18"/>
    </row>
    <row r="21" spans="2:8" ht="49.5" customHeight="1" x14ac:dyDescent="0.4">
      <c r="B21" s="17">
        <v>10</v>
      </c>
      <c r="C21" s="18"/>
      <c r="D21" s="18"/>
      <c r="E21" s="18"/>
      <c r="F21" s="18"/>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mergeCells count="7">
    <mergeCell ref="C9:G9"/>
    <mergeCell ref="A1:F1"/>
    <mergeCell ref="C5:D5"/>
    <mergeCell ref="E5:G5"/>
    <mergeCell ref="C6:G6"/>
    <mergeCell ref="C7:G7"/>
    <mergeCell ref="C8:G8"/>
  </mergeCells>
  <phoneticPr fontId="2"/>
  <dataValidations count="2">
    <dataValidation type="list" allowBlank="1" showInputMessage="1" showErrorMessage="1" sqref="F12:F36" xr:uid="{19E1F3B9-118A-429B-9155-45FDCD1AE86E}">
      <formula1>大項目</formula1>
    </dataValidation>
    <dataValidation type="list" allowBlank="1" showInputMessage="1" showErrorMessage="1" sqref="G12:G36" xr:uid="{B07BAA28-F9EE-4CE8-99BD-45A0CEF268FD}">
      <formula1>INDIRECT(F12)</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1B0D-975C-4B9B-B477-92A04F1F6DC1}">
  <sheetPr codeName="Sheet6"/>
  <dimension ref="A1:I37"/>
  <sheetViews>
    <sheetView showGridLines="0" zoomScaleNormal="100" workbookViewId="0">
      <selection activeCell="H11" sqref="H11"/>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79" t="s">
        <v>32</v>
      </c>
      <c r="B1" s="79"/>
      <c r="C1" s="79"/>
      <c r="D1" s="79"/>
      <c r="E1" s="79"/>
      <c r="F1" s="79"/>
    </row>
    <row r="2" spans="1:8" x14ac:dyDescent="0.4">
      <c r="C2" s="13" t="s">
        <v>75</v>
      </c>
      <c r="D2" s="13" t="s">
        <v>34</v>
      </c>
      <c r="E2" s="13" t="s">
        <v>35</v>
      </c>
      <c r="F2" s="13" t="s">
        <v>36</v>
      </c>
      <c r="G2" s="13" t="s">
        <v>77</v>
      </c>
    </row>
    <row r="3" spans="1:8" ht="27" customHeight="1" x14ac:dyDescent="0.4">
      <c r="C3" s="9">
        <v>123456</v>
      </c>
      <c r="D3" s="9" t="s">
        <v>78</v>
      </c>
      <c r="E3" s="9" t="s">
        <v>79</v>
      </c>
      <c r="F3" s="9" t="s">
        <v>80</v>
      </c>
      <c r="G3" s="9" t="s">
        <v>81</v>
      </c>
    </row>
    <row r="4" spans="1:8" x14ac:dyDescent="0.4">
      <c r="C4" s="14" t="s">
        <v>38</v>
      </c>
      <c r="D4" s="15"/>
      <c r="E4" s="14" t="s">
        <v>39</v>
      </c>
      <c r="F4" s="16"/>
      <c r="G4" s="15"/>
    </row>
    <row r="5" spans="1:8" ht="27" customHeight="1" x14ac:dyDescent="0.4">
      <c r="C5" s="73" t="s">
        <v>82</v>
      </c>
      <c r="D5" s="74"/>
      <c r="E5" s="73" t="s">
        <v>83</v>
      </c>
      <c r="F5" s="75"/>
      <c r="G5" s="74"/>
    </row>
    <row r="6" spans="1:8" x14ac:dyDescent="0.4">
      <c r="C6" s="88" t="s">
        <v>40</v>
      </c>
      <c r="D6" s="89"/>
      <c r="E6" s="89"/>
      <c r="F6" s="89"/>
      <c r="G6" s="90"/>
    </row>
    <row r="7" spans="1:8" ht="41.25" customHeight="1" x14ac:dyDescent="0.4">
      <c r="C7" s="76" t="s">
        <v>84</v>
      </c>
      <c r="D7" s="77"/>
      <c r="E7" s="77"/>
      <c r="F7" s="77"/>
      <c r="G7" s="78"/>
    </row>
    <row r="8" spans="1:8" x14ac:dyDescent="0.4">
      <c r="C8" s="88" t="s">
        <v>41</v>
      </c>
      <c r="D8" s="89"/>
      <c r="E8" s="89"/>
      <c r="F8" s="89"/>
      <c r="G8" s="90"/>
    </row>
    <row r="9" spans="1:8" ht="39.75" customHeight="1" x14ac:dyDescent="0.4">
      <c r="C9" s="76" t="s">
        <v>85</v>
      </c>
      <c r="D9" s="77"/>
      <c r="E9" s="77"/>
      <c r="F9" s="77"/>
      <c r="G9" s="78"/>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t="s">
        <v>86</v>
      </c>
      <c r="D12" s="18" t="s">
        <v>87</v>
      </c>
      <c r="E12" s="18" t="s">
        <v>88</v>
      </c>
      <c r="F12" s="18" t="s">
        <v>89</v>
      </c>
      <c r="G12" s="18" t="s">
        <v>90</v>
      </c>
      <c r="H12" s="18" t="s">
        <v>91</v>
      </c>
    </row>
    <row r="13" spans="1:8" ht="49.5" customHeight="1" x14ac:dyDescent="0.4">
      <c r="B13" s="17">
        <v>2</v>
      </c>
      <c r="C13" s="18" t="s">
        <v>92</v>
      </c>
      <c r="D13" s="18" t="s">
        <v>93</v>
      </c>
      <c r="E13" s="18" t="s">
        <v>94</v>
      </c>
      <c r="F13" s="18" t="s">
        <v>89</v>
      </c>
      <c r="G13" s="18" t="s">
        <v>95</v>
      </c>
      <c r="H13" s="18" t="s">
        <v>96</v>
      </c>
    </row>
    <row r="14" spans="1:8" ht="49.5" customHeight="1" x14ac:dyDescent="0.4">
      <c r="B14" s="17">
        <v>3</v>
      </c>
      <c r="C14" s="18" t="s">
        <v>97</v>
      </c>
      <c r="D14" s="18" t="s">
        <v>98</v>
      </c>
      <c r="E14" s="18" t="s">
        <v>99</v>
      </c>
      <c r="F14" s="18" t="s">
        <v>89</v>
      </c>
      <c r="G14" s="18" t="s">
        <v>100</v>
      </c>
      <c r="H14" s="18" t="s">
        <v>101</v>
      </c>
    </row>
    <row r="15" spans="1:8" ht="49.5" customHeight="1" x14ac:dyDescent="0.4">
      <c r="B15" s="17">
        <v>4</v>
      </c>
      <c r="C15" s="18" t="s">
        <v>102</v>
      </c>
      <c r="D15" s="18" t="s">
        <v>103</v>
      </c>
      <c r="E15" s="18" t="s">
        <v>99</v>
      </c>
      <c r="F15" s="18" t="s">
        <v>104</v>
      </c>
      <c r="G15" s="18" t="s">
        <v>105</v>
      </c>
      <c r="H15" s="18" t="s">
        <v>106</v>
      </c>
    </row>
    <row r="16" spans="1:8" ht="49.5" customHeight="1" x14ac:dyDescent="0.4">
      <c r="B16" s="17">
        <v>5</v>
      </c>
      <c r="C16" s="18"/>
      <c r="D16" s="18"/>
      <c r="E16" s="18"/>
      <c r="F16" s="18"/>
      <c r="G16" s="18"/>
      <c r="H16" s="18"/>
    </row>
    <row r="17" spans="2:8" ht="49.5" customHeight="1" x14ac:dyDescent="0.4">
      <c r="B17" s="17">
        <v>6</v>
      </c>
      <c r="C17" s="18"/>
      <c r="D17" s="18"/>
      <c r="E17" s="18"/>
      <c r="F17" s="18"/>
      <c r="G17" s="18"/>
      <c r="H17" s="18"/>
    </row>
    <row r="18" spans="2:8" ht="49.5" customHeight="1" x14ac:dyDescent="0.4">
      <c r="B18" s="17">
        <v>7</v>
      </c>
      <c r="C18" s="18"/>
      <c r="D18" s="18"/>
      <c r="E18" s="18"/>
      <c r="F18" s="18"/>
      <c r="G18" s="18"/>
      <c r="H18" s="18"/>
    </row>
    <row r="19" spans="2:8" ht="49.5" customHeight="1" x14ac:dyDescent="0.4">
      <c r="B19" s="17">
        <v>8</v>
      </c>
      <c r="C19" s="18"/>
      <c r="D19" s="18"/>
      <c r="E19" s="18"/>
      <c r="F19" s="18"/>
      <c r="G19" s="18"/>
      <c r="H19" s="18"/>
    </row>
    <row r="20" spans="2:8" ht="49.5" customHeight="1" x14ac:dyDescent="0.4">
      <c r="B20" s="17">
        <v>9</v>
      </c>
      <c r="C20" s="18"/>
      <c r="D20" s="18"/>
      <c r="E20" s="18"/>
      <c r="F20" s="18"/>
      <c r="G20" s="18"/>
      <c r="H20" s="18"/>
    </row>
    <row r="21" spans="2:8" ht="49.5" customHeight="1" x14ac:dyDescent="0.4">
      <c r="B21" s="17">
        <v>10</v>
      </c>
      <c r="C21" s="18"/>
      <c r="D21" s="18"/>
      <c r="E21" s="18"/>
      <c r="F21" s="18"/>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sheetProtection algorithmName="SHA-512" hashValue="TU3Viwrt3MlyrlQXfnewfJ9u+ttBgAyeNzhrEBXZW6zpizzkYHWFJZNZ+r6foZI8DkqZZYqUYbQuEKgUZww49g==" saltValue="QIL3WfvN52JRwg5joV6lNQ==" spinCount="100000" sheet="1" objects="1" scenarios="1"/>
  <mergeCells count="7">
    <mergeCell ref="C9:G9"/>
    <mergeCell ref="A1:F1"/>
    <mergeCell ref="C5:D5"/>
    <mergeCell ref="E5:G5"/>
    <mergeCell ref="C6:G6"/>
    <mergeCell ref="C7:G7"/>
    <mergeCell ref="C8:G8"/>
  </mergeCells>
  <phoneticPr fontId="2"/>
  <dataValidations count="2">
    <dataValidation type="list" allowBlank="1" showInputMessage="1" showErrorMessage="1" sqref="G12:G36" xr:uid="{FC61E256-1CE9-489B-B496-9C59C37BF0D1}">
      <formula1>INDIRECT(F12)</formula1>
    </dataValidation>
    <dataValidation type="list" allowBlank="1" showInputMessage="1" showErrorMessage="1" sqref="F12:F36" xr:uid="{9DB77EB1-90EF-48AF-8D88-25F376414D15}">
      <formula1>大項目</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362E-9145-4B23-B71F-9C7A4BD9F963}">
  <sheetPr codeName="Sheet5"/>
  <dimension ref="B2:G17"/>
  <sheetViews>
    <sheetView showGridLines="0" topLeftCell="A22" zoomScale="90" zoomScaleNormal="90" workbookViewId="0">
      <selection activeCell="E5" sqref="E5"/>
    </sheetView>
  </sheetViews>
  <sheetFormatPr defaultRowHeight="18.75" x14ac:dyDescent="0.4"/>
  <cols>
    <col min="1" max="1" width="5" customWidth="1"/>
    <col min="2" max="7" width="38.625" customWidth="1"/>
  </cols>
  <sheetData>
    <row r="2" spans="2:7" ht="24.75" customHeight="1" x14ac:dyDescent="0.4">
      <c r="B2" s="26" t="s">
        <v>107</v>
      </c>
      <c r="C2" s="30" t="s">
        <v>108</v>
      </c>
      <c r="D2" s="30" t="s">
        <v>109</v>
      </c>
      <c r="E2" s="30" t="s">
        <v>110</v>
      </c>
      <c r="F2" s="30" t="s">
        <v>111</v>
      </c>
      <c r="G2" s="30" t="s">
        <v>112</v>
      </c>
    </row>
    <row r="3" spans="2:7" ht="26.25" customHeight="1" thickBot="1" x14ac:dyDescent="0.45">
      <c r="B3" s="36" t="s">
        <v>113</v>
      </c>
      <c r="C3" s="37" t="s">
        <v>114</v>
      </c>
      <c r="D3" s="37" t="s">
        <v>115</v>
      </c>
      <c r="E3" s="37" t="s">
        <v>116</v>
      </c>
      <c r="F3" s="37" t="s">
        <v>117</v>
      </c>
      <c r="G3" s="37" t="s">
        <v>118</v>
      </c>
    </row>
    <row r="4" spans="2:7" ht="363" customHeight="1" x14ac:dyDescent="0.4">
      <c r="B4" s="40" t="s">
        <v>119</v>
      </c>
      <c r="C4" s="41" t="s">
        <v>120</v>
      </c>
      <c r="D4" s="41" t="s">
        <v>121</v>
      </c>
      <c r="E4" s="41" t="s">
        <v>122</v>
      </c>
      <c r="F4" s="41" t="s">
        <v>123</v>
      </c>
      <c r="G4" s="42" t="s">
        <v>124</v>
      </c>
    </row>
    <row r="5" spans="2:7" ht="88.5" customHeight="1" x14ac:dyDescent="0.4">
      <c r="B5" s="28" t="s">
        <v>125</v>
      </c>
      <c r="C5" s="23" t="s">
        <v>126</v>
      </c>
      <c r="D5" s="23" t="s">
        <v>127</v>
      </c>
      <c r="E5" s="23" t="s">
        <v>128</v>
      </c>
      <c r="F5" s="23" t="s">
        <v>129</v>
      </c>
      <c r="G5" s="23" t="s">
        <v>130</v>
      </c>
    </row>
    <row r="6" spans="2:7" ht="77.25" customHeight="1" x14ac:dyDescent="0.4">
      <c r="B6" s="38" t="s">
        <v>131</v>
      </c>
      <c r="C6" s="39" t="s">
        <v>132</v>
      </c>
      <c r="D6" s="39" t="s">
        <v>133</v>
      </c>
      <c r="E6" s="39" t="s">
        <v>134</v>
      </c>
      <c r="F6" s="39" t="s">
        <v>135</v>
      </c>
      <c r="G6" s="44" t="s">
        <v>136</v>
      </c>
    </row>
    <row r="7" spans="2:7" ht="75.75" customHeight="1" x14ac:dyDescent="0.4">
      <c r="B7" s="27" t="s">
        <v>137</v>
      </c>
      <c r="C7" s="22" t="s">
        <v>126</v>
      </c>
      <c r="D7" s="22" t="s">
        <v>138</v>
      </c>
      <c r="E7" s="22" t="s">
        <v>139</v>
      </c>
      <c r="F7" s="22" t="s">
        <v>140</v>
      </c>
      <c r="G7" s="43" t="s">
        <v>141</v>
      </c>
    </row>
    <row r="8" spans="2:7" ht="110.25" customHeight="1" x14ac:dyDescent="0.4">
      <c r="B8" s="45" t="s">
        <v>142</v>
      </c>
      <c r="C8" s="22" t="s">
        <v>143</v>
      </c>
      <c r="D8" s="22" t="s">
        <v>144</v>
      </c>
      <c r="E8" s="22" t="s">
        <v>145</v>
      </c>
      <c r="F8" s="22" t="s">
        <v>146</v>
      </c>
      <c r="G8" s="22" t="s">
        <v>147</v>
      </c>
    </row>
    <row r="9" spans="2:7" ht="110.25" customHeight="1" x14ac:dyDescent="0.4">
      <c r="B9" s="45" t="s">
        <v>148</v>
      </c>
      <c r="C9" s="22" t="s">
        <v>149</v>
      </c>
      <c r="D9" s="22" t="s">
        <v>150</v>
      </c>
      <c r="E9" s="22" t="s">
        <v>151</v>
      </c>
      <c r="F9" s="22" t="s">
        <v>152</v>
      </c>
      <c r="G9" s="22" t="s">
        <v>153</v>
      </c>
    </row>
    <row r="10" spans="2:7" ht="32.25" customHeight="1" x14ac:dyDescent="0.4">
      <c r="B10" s="24"/>
      <c r="C10" s="25"/>
      <c r="D10" s="25"/>
      <c r="E10" s="25"/>
      <c r="F10" s="25"/>
      <c r="G10" s="25"/>
    </row>
    <row r="11" spans="2:7" ht="30.75" customHeight="1" x14ac:dyDescent="0.4">
      <c r="B11" s="31" t="s">
        <v>154</v>
      </c>
      <c r="C11" s="32" t="s">
        <v>108</v>
      </c>
      <c r="D11" s="32" t="s">
        <v>109</v>
      </c>
      <c r="E11" s="32" t="s">
        <v>110</v>
      </c>
      <c r="F11" s="32" t="s">
        <v>111</v>
      </c>
      <c r="G11" s="32" t="s">
        <v>112</v>
      </c>
    </row>
    <row r="12" spans="2:7" ht="71.25" x14ac:dyDescent="0.4">
      <c r="B12" s="33" t="s">
        <v>155</v>
      </c>
      <c r="C12" s="29" t="s">
        <v>156</v>
      </c>
      <c r="D12" s="29" t="s">
        <v>157</v>
      </c>
      <c r="E12" s="29" t="s">
        <v>157</v>
      </c>
      <c r="F12" s="29" t="s">
        <v>158</v>
      </c>
      <c r="G12" s="29" t="s">
        <v>159</v>
      </c>
    </row>
    <row r="13" spans="2:7" ht="71.25" x14ac:dyDescent="0.4">
      <c r="B13" s="34" t="s">
        <v>160</v>
      </c>
      <c r="C13" s="20" t="s">
        <v>161</v>
      </c>
      <c r="D13" s="21" t="s">
        <v>162</v>
      </c>
      <c r="E13" s="21" t="s">
        <v>162</v>
      </c>
      <c r="F13" s="21" t="s">
        <v>163</v>
      </c>
      <c r="G13" s="21" t="s">
        <v>164</v>
      </c>
    </row>
    <row r="14" spans="2:7" ht="85.5" x14ac:dyDescent="0.4">
      <c r="B14" s="34" t="s">
        <v>165</v>
      </c>
      <c r="C14" s="19" t="s">
        <v>166</v>
      </c>
      <c r="D14" s="19" t="s">
        <v>167</v>
      </c>
      <c r="E14" s="19" t="s">
        <v>167</v>
      </c>
      <c r="F14" s="19" t="s">
        <v>168</v>
      </c>
      <c r="G14" s="19" t="s">
        <v>169</v>
      </c>
    </row>
    <row r="15" spans="2:7" ht="71.25" x14ac:dyDescent="0.4">
      <c r="B15" s="34" t="s">
        <v>170</v>
      </c>
      <c r="C15" s="21" t="s">
        <v>171</v>
      </c>
      <c r="D15" s="21" t="s">
        <v>172</v>
      </c>
      <c r="E15" s="21" t="s">
        <v>172</v>
      </c>
      <c r="F15" s="21" t="s">
        <v>173</v>
      </c>
      <c r="G15" s="21" t="s">
        <v>174</v>
      </c>
    </row>
    <row r="16" spans="2:7" ht="142.5" x14ac:dyDescent="0.4">
      <c r="B16" s="34" t="s">
        <v>175</v>
      </c>
      <c r="C16" s="19" t="s">
        <v>176</v>
      </c>
      <c r="D16" s="19" t="s">
        <v>177</v>
      </c>
      <c r="E16" s="19" t="s">
        <v>178</v>
      </c>
      <c r="F16" s="19" t="s">
        <v>179</v>
      </c>
      <c r="G16" s="19" t="s">
        <v>180</v>
      </c>
    </row>
    <row r="17" spans="2:7" ht="128.25" x14ac:dyDescent="0.4">
      <c r="B17" s="35" t="s">
        <v>181</v>
      </c>
      <c r="C17" s="19" t="s">
        <v>182</v>
      </c>
      <c r="D17" s="19" t="s">
        <v>183</v>
      </c>
      <c r="E17" s="19" t="s">
        <v>183</v>
      </c>
      <c r="F17" s="19" t="s">
        <v>184</v>
      </c>
      <c r="G17" s="19" t="s">
        <v>185</v>
      </c>
    </row>
  </sheetData>
  <sheetProtection algorithmName="SHA-512" hashValue="7DSKe6eU0AI/GWoY3WqG/Y6HP4Ei1fJLNEURujkbdx7KydK2cGnQ3Ov+EkQr/feYPbYOEmqPJBDno6dGwSMvsw==" saltValue="5Fbv37gVeYNmQm+O+7XUxg==" spinCount="100000" sheet="1" objects="1" scenarios="1"/>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B752-D08D-4087-A5B9-652E86A8E198}">
  <sheetPr codeName="Sheet7"/>
  <dimension ref="A1:F35"/>
  <sheetViews>
    <sheetView workbookViewId="0">
      <selection activeCell="E29" sqref="E29"/>
    </sheetView>
  </sheetViews>
  <sheetFormatPr defaultRowHeight="18.75" x14ac:dyDescent="0.4"/>
  <cols>
    <col min="1" max="1" width="13" customWidth="1"/>
    <col min="2" max="8" width="38.75" customWidth="1"/>
  </cols>
  <sheetData>
    <row r="1" spans="1:6" ht="19.5" thickBot="1" x14ac:dyDescent="0.45"/>
    <row r="2" spans="1:6" ht="87.75" customHeight="1" thickBot="1" x14ac:dyDescent="0.45">
      <c r="A2" s="1" t="s">
        <v>186</v>
      </c>
      <c r="B2" s="6" t="s">
        <v>89</v>
      </c>
      <c r="C2" s="6" t="s">
        <v>104</v>
      </c>
      <c r="D2" s="6" t="s">
        <v>187</v>
      </c>
      <c r="E2" s="6" t="s">
        <v>188</v>
      </c>
      <c r="F2" s="7" t="s">
        <v>189</v>
      </c>
    </row>
    <row r="3" spans="1:6" ht="87.75" customHeight="1" x14ac:dyDescent="0.4">
      <c r="A3" s="1" t="s">
        <v>190</v>
      </c>
      <c r="B3" s="5" t="s">
        <v>95</v>
      </c>
      <c r="C3" s="5" t="s">
        <v>191</v>
      </c>
      <c r="D3" s="5" t="s">
        <v>192</v>
      </c>
      <c r="E3" s="5" t="s">
        <v>193</v>
      </c>
      <c r="F3" s="2" t="s">
        <v>194</v>
      </c>
    </row>
    <row r="4" spans="1:6" ht="87.75" customHeight="1" x14ac:dyDescent="0.4">
      <c r="A4" s="1"/>
      <c r="B4" s="3" t="s">
        <v>100</v>
      </c>
      <c r="C4" s="3" t="s">
        <v>195</v>
      </c>
      <c r="D4" s="3" t="s">
        <v>196</v>
      </c>
      <c r="E4" s="3" t="s">
        <v>197</v>
      </c>
      <c r="F4" s="3" t="s">
        <v>198</v>
      </c>
    </row>
    <row r="5" spans="1:6" ht="87.75" customHeight="1" x14ac:dyDescent="0.4">
      <c r="A5" s="1"/>
      <c r="B5" s="3" t="s">
        <v>90</v>
      </c>
      <c r="C5" s="3" t="s">
        <v>105</v>
      </c>
      <c r="D5" s="3" t="s">
        <v>199</v>
      </c>
      <c r="E5" s="3" t="s">
        <v>200</v>
      </c>
      <c r="F5" s="3" t="s">
        <v>201</v>
      </c>
    </row>
    <row r="6" spans="1:6" ht="87.75" customHeight="1" thickBot="1" x14ac:dyDescent="0.45">
      <c r="A6" s="1"/>
      <c r="B6" s="4" t="s">
        <v>202</v>
      </c>
      <c r="C6" s="4" t="s">
        <v>203</v>
      </c>
      <c r="D6" s="4" t="s">
        <v>204</v>
      </c>
      <c r="E6" s="4" t="s">
        <v>205</v>
      </c>
      <c r="F6" s="4" t="s">
        <v>206</v>
      </c>
    </row>
    <row r="8" spans="1:6" x14ac:dyDescent="0.4">
      <c r="B8" s="9" t="s">
        <v>207</v>
      </c>
      <c r="C8" s="9" t="s">
        <v>208</v>
      </c>
      <c r="D8" s="9" t="s">
        <v>209</v>
      </c>
    </row>
    <row r="9" spans="1:6" ht="31.5" x14ac:dyDescent="0.4">
      <c r="B9" s="9" t="s">
        <v>210</v>
      </c>
      <c r="C9" s="9" t="s">
        <v>211</v>
      </c>
      <c r="D9" s="9" t="s">
        <v>211</v>
      </c>
    </row>
    <row r="10" spans="1:6" ht="81" x14ac:dyDescent="0.4">
      <c r="B10" s="9" t="s">
        <v>79</v>
      </c>
      <c r="C10" s="71" t="s">
        <v>212</v>
      </c>
      <c r="D10" s="9" t="s">
        <v>213</v>
      </c>
    </row>
    <row r="11" spans="1:6" ht="81" x14ac:dyDescent="0.4">
      <c r="B11" s="9" t="s">
        <v>214</v>
      </c>
      <c r="C11" s="71" t="s">
        <v>212</v>
      </c>
      <c r="D11" s="9" t="s">
        <v>213</v>
      </c>
    </row>
    <row r="12" spans="1:6" ht="81" x14ac:dyDescent="0.4">
      <c r="B12" s="9" t="s">
        <v>215</v>
      </c>
      <c r="C12" s="71" t="s">
        <v>212</v>
      </c>
      <c r="D12" s="9" t="s">
        <v>213</v>
      </c>
    </row>
    <row r="13" spans="1:6" ht="81" x14ac:dyDescent="0.4">
      <c r="B13" s="9" t="s">
        <v>216</v>
      </c>
      <c r="C13" s="71" t="s">
        <v>212</v>
      </c>
      <c r="D13" s="9" t="s">
        <v>213</v>
      </c>
    </row>
    <row r="14" spans="1:6" ht="81" x14ac:dyDescent="0.4">
      <c r="B14" s="9" t="s">
        <v>217</v>
      </c>
      <c r="C14" s="71" t="s">
        <v>218</v>
      </c>
      <c r="D14" s="56" t="s">
        <v>150</v>
      </c>
    </row>
    <row r="15" spans="1:6" ht="81" x14ac:dyDescent="0.4">
      <c r="B15" s="9" t="s">
        <v>219</v>
      </c>
      <c r="C15" s="71" t="s">
        <v>218</v>
      </c>
      <c r="D15" s="56" t="s">
        <v>150</v>
      </c>
    </row>
    <row r="16" spans="1:6" ht="81" x14ac:dyDescent="0.4">
      <c r="B16" s="9" t="s">
        <v>220</v>
      </c>
      <c r="C16" s="71" t="s">
        <v>218</v>
      </c>
      <c r="D16" s="56" t="s">
        <v>150</v>
      </c>
    </row>
    <row r="17" spans="2:4" ht="81" x14ac:dyDescent="0.4">
      <c r="B17" s="9" t="s">
        <v>221</v>
      </c>
      <c r="C17" s="71" t="s">
        <v>218</v>
      </c>
      <c r="D17" s="56" t="s">
        <v>150</v>
      </c>
    </row>
    <row r="18" spans="2:4" ht="81" x14ac:dyDescent="0.4">
      <c r="B18" s="9" t="s">
        <v>222</v>
      </c>
      <c r="C18" s="71" t="s">
        <v>223</v>
      </c>
      <c r="D18" s="56" t="s">
        <v>151</v>
      </c>
    </row>
    <row r="19" spans="2:4" ht="81" x14ac:dyDescent="0.4">
      <c r="B19" s="9" t="s">
        <v>224</v>
      </c>
      <c r="C19" s="71" t="s">
        <v>223</v>
      </c>
      <c r="D19" s="56" t="s">
        <v>151</v>
      </c>
    </row>
    <row r="20" spans="2:4" ht="81" x14ac:dyDescent="0.4">
      <c r="B20" s="9" t="s">
        <v>225</v>
      </c>
      <c r="C20" s="71" t="s">
        <v>223</v>
      </c>
      <c r="D20" s="56" t="s">
        <v>151</v>
      </c>
    </row>
    <row r="21" spans="2:4" ht="81" x14ac:dyDescent="0.4">
      <c r="B21" s="9" t="s">
        <v>226</v>
      </c>
      <c r="C21" s="71" t="s">
        <v>223</v>
      </c>
      <c r="D21" s="56" t="s">
        <v>151</v>
      </c>
    </row>
    <row r="22" spans="2:4" ht="81" x14ac:dyDescent="0.4">
      <c r="B22" s="9" t="s">
        <v>227</v>
      </c>
      <c r="C22" s="71" t="s">
        <v>228</v>
      </c>
      <c r="D22" s="56" t="s">
        <v>152</v>
      </c>
    </row>
    <row r="23" spans="2:4" ht="81" x14ac:dyDescent="0.4">
      <c r="B23" s="9" t="s">
        <v>229</v>
      </c>
      <c r="C23" s="71" t="s">
        <v>228</v>
      </c>
      <c r="D23" s="56" t="s">
        <v>152</v>
      </c>
    </row>
    <row r="24" spans="2:4" ht="81" x14ac:dyDescent="0.4">
      <c r="B24" s="9" t="s">
        <v>230</v>
      </c>
      <c r="C24" s="71" t="s">
        <v>228</v>
      </c>
      <c r="D24" s="56" t="s">
        <v>152</v>
      </c>
    </row>
    <row r="25" spans="2:4" ht="81" x14ac:dyDescent="0.4">
      <c r="B25" s="9" t="s">
        <v>231</v>
      </c>
      <c r="C25" s="71" t="s">
        <v>228</v>
      </c>
      <c r="D25" s="56" t="s">
        <v>152</v>
      </c>
    </row>
    <row r="26" spans="2:4" ht="96.75" x14ac:dyDescent="0.4">
      <c r="B26" s="9" t="s">
        <v>232</v>
      </c>
      <c r="C26" s="71" t="s">
        <v>233</v>
      </c>
      <c r="D26" s="56" t="s">
        <v>153</v>
      </c>
    </row>
    <row r="27" spans="2:4" ht="96.75" x14ac:dyDescent="0.4">
      <c r="B27" s="9" t="s">
        <v>234</v>
      </c>
      <c r="C27" s="71" t="s">
        <v>233</v>
      </c>
      <c r="D27" s="56" t="s">
        <v>153</v>
      </c>
    </row>
    <row r="28" spans="2:4" ht="96.75" x14ac:dyDescent="0.4">
      <c r="B28" s="9" t="s">
        <v>235</v>
      </c>
      <c r="C28" s="71" t="s">
        <v>233</v>
      </c>
      <c r="D28" s="56" t="s">
        <v>153</v>
      </c>
    </row>
    <row r="29" spans="2:4" ht="96.75" x14ac:dyDescent="0.4">
      <c r="B29" s="9" t="s">
        <v>236</v>
      </c>
      <c r="C29" s="71" t="s">
        <v>233</v>
      </c>
      <c r="D29" s="56" t="s">
        <v>153</v>
      </c>
    </row>
    <row r="31" spans="2:4" x14ac:dyDescent="0.4">
      <c r="B31" s="55" t="s">
        <v>237</v>
      </c>
    </row>
    <row r="32" spans="2:4" x14ac:dyDescent="0.4">
      <c r="B32" s="55" t="s">
        <v>238</v>
      </c>
    </row>
    <row r="33" spans="2:2" x14ac:dyDescent="0.4">
      <c r="B33" s="55" t="s">
        <v>239</v>
      </c>
    </row>
    <row r="34" spans="2:2" x14ac:dyDescent="0.4">
      <c r="B34" s="55" t="s">
        <v>240</v>
      </c>
    </row>
    <row r="35" spans="2:2" x14ac:dyDescent="0.4">
      <c r="B35" s="55" t="s">
        <v>241</v>
      </c>
    </row>
  </sheetData>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938FC3B56C7A04582C4024F97723075" ma:contentTypeVersion="12" ma:contentTypeDescription="新しいドキュメントを作成します。" ma:contentTypeScope="" ma:versionID="efdefe27d521c9c896de6a316482438e">
  <xsd:schema xmlns:xsd="http://www.w3.org/2001/XMLSchema" xmlns:xs="http://www.w3.org/2001/XMLSchema" xmlns:p="http://schemas.microsoft.com/office/2006/metadata/properties" xmlns:ns2="8104eaa7-76e5-47fd-b8ba-b80e38a2ffc7" xmlns:ns3="fdc31e84-796f-4236-af7e-1a140588fcce" targetNamespace="http://schemas.microsoft.com/office/2006/metadata/properties" ma:root="true" ma:fieldsID="2e0e9893e9cdfa1ffb4168d7b9bd7580" ns2:_="" ns3:_="">
    <xsd:import namespace="8104eaa7-76e5-47fd-b8ba-b80e38a2ffc7"/>
    <xsd:import namespace="fdc31e84-796f-4236-af7e-1a140588fcce"/>
    <xsd:element name="properties">
      <xsd:complexType>
        <xsd:sequence>
          <xsd:element name="documentManagement">
            <xsd:complexType>
              <xsd:all>
                <xsd:element ref="ns2:_x6587__x66f8__x30ab__x30c6__x30b4__x30ea__x30fc_"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04eaa7-76e5-47fd-b8ba-b80e38a2ffc7" elementFormDefault="qualified">
    <xsd:import namespace="http://schemas.microsoft.com/office/2006/documentManagement/types"/>
    <xsd:import namespace="http://schemas.microsoft.com/office/infopath/2007/PartnerControls"/>
    <xsd:element name="_x6587__x66f8__x30ab__x30c6__x30b4__x30ea__x30fc_" ma:index="8" nillable="true" ma:displayName="文書カテゴリー" ma:format="Dropdown" ma:internalName="_x6587__x66f8__x30ab__x30c6__x30b4__x30ea__x30fc_">
      <xsd:simpleType>
        <xsd:restriction base="dms:Choice">
          <xsd:enumeration value="01.iPhone関連"/>
          <xsd:enumeration value="02.Adecco"/>
          <xsd:enumeration value="03.勤怠関連"/>
          <xsd:enumeration value="04.各種規定・申請関連"/>
          <xsd:enumeration value="05.経費関連"/>
          <xsd:enumeration value="06.介護・育児支援関連"/>
          <xsd:enumeration value="07.安否確認"/>
          <xsd:enumeration value="08.e-pay（勤怠・通勤交通費など）"/>
          <xsd:enumeration value="09.研修関連"/>
          <xsd:enumeration value="選択肢 10"/>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25a26606-5c73-4822-bc95-38ee462397a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c31e84-796f-4236-af7e-1a140588fcc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92e3a01b-7558-4da0-8aae-97476c586786}" ma:internalName="TaxCatchAll" ma:showField="CatchAllData" ma:web="fdc31e84-796f-4236-af7e-1a140588fc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dc31e84-796f-4236-af7e-1a140588fcce" xsi:nil="true"/>
    <lcf76f155ced4ddcb4097134ff3c332f xmlns="8104eaa7-76e5-47fd-b8ba-b80e38a2ffc7">
      <Terms xmlns="http://schemas.microsoft.com/office/infopath/2007/PartnerControls"/>
    </lcf76f155ced4ddcb4097134ff3c332f>
    <_x6587__x66f8__x30ab__x30c6__x30b4__x30ea__x30fc_ xmlns="8104eaa7-76e5-47fd-b8ba-b80e38a2ffc7"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91F0B-F5AD-47D1-AD19-E1A1C8423B26}">
  <ds:schemaRefs>
    <ds:schemaRef ds:uri="http://schemas.microsoft.com/PowerBIAddIn"/>
  </ds:schemaRefs>
</ds:datastoreItem>
</file>

<file path=customXml/itemProps2.xml><?xml version="1.0" encoding="utf-8"?>
<ds:datastoreItem xmlns:ds="http://schemas.openxmlformats.org/officeDocument/2006/customXml" ds:itemID="{96C2C01E-A7DB-4E36-A471-FF3E33379D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04eaa7-76e5-47fd-b8ba-b80e38a2ffc7"/>
    <ds:schemaRef ds:uri="fdc31e84-796f-4236-af7e-1a140588fc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C60FEF-7D77-448B-B445-58BF9D747584}">
  <ds:schemaRefs>
    <ds:schemaRef ds:uri="http://schemas.microsoft.com/office/2006/metadata/properties"/>
    <ds:schemaRef ds:uri="http://schemas.microsoft.com/office/infopath/2007/PartnerControls"/>
    <ds:schemaRef ds:uri="fdc31e84-796f-4236-af7e-1a140588fcce"/>
    <ds:schemaRef ds:uri="8104eaa7-76e5-47fd-b8ba-b80e38a2ffc7"/>
  </ds:schemaRefs>
</ds:datastoreItem>
</file>

<file path=customXml/itemProps4.xml><?xml version="1.0" encoding="utf-8"?>
<ds:datastoreItem xmlns:ds="http://schemas.openxmlformats.org/officeDocument/2006/customXml" ds:itemID="{CAD208F8-5950-4E66-A217-02B9DF8E7B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ご説明</vt:lpstr>
      <vt:lpstr>①業務可視化シート【要入力】</vt:lpstr>
      <vt:lpstr>②コンピテンシー入力シート【要入力】</vt:lpstr>
      <vt:lpstr>【対象者のみ】業務可視化シート (2社目)</vt:lpstr>
      <vt:lpstr>【対象者のみ】業務可視化シート (3社目) </vt:lpstr>
      <vt:lpstr>【記入例】業務可視化シート</vt:lpstr>
      <vt:lpstr>【参考】JOBレベル</vt:lpstr>
      <vt:lpstr>業務遂行レベル</vt:lpstr>
      <vt:lpstr>一定の裁量のもと幅広い業務を主担当として対応し業務をリードする役割を担い潜在的な課題の明確化及び関係者をリードして改善策を策定・実行する</vt:lpstr>
      <vt:lpstr>上位者などの指示・助言に基づき担当業務を主体的に遂行する</vt:lpstr>
      <vt:lpstr>大項目</vt:lpstr>
      <vt:lpstr>担当業務に関する技術や技法・ツールなどの実務的知識を持ち上位者からの包括的指示のもと担当業務を主体的に遂行し顕在化する課題の改善提案を行う</vt:lpstr>
      <vt:lpstr>担当業務に関わる技術の実務経験を有し包括的指示のもとイレギュラー対応含め担当業務を自己完結して対応し顕在化する課題に対する改善提案・実行する</vt:lpstr>
      <vt:lpstr>担当業務に関わる技術の実務経験を有し包括的指示のもと複雑なイレギュラー対応を含め担当業務を自己完結して対応し潜在的な課題の明確化及び改善提案・実行する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CareerSeed業務可視化・目標管理シートver1.2</dc:title>
  <dc:subject/>
  <dc:creator/>
  <cp:keywords/>
  <dc:description/>
  <cp:lastModifiedBy/>
  <cp:revision/>
  <dcterms:created xsi:type="dcterms:W3CDTF">2015-06-05T18:17:20Z</dcterms:created>
  <dcterms:modified xsi:type="dcterms:W3CDTF">2024-12-02T05:49:40Z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0x0101005938FC3B56C7A04582C4024F97723075</vt:lpwstr>
  </property>
  <property fmtid="{D5CDD505-2E9C-101B-9397-08002B2CF9AE}" pid="3" name="MediaServiceImageTags">
    <vt:lpwstr/>
  </property>
</Properties>
</file>