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ESHITA DAS\OneDrive\Desktop\final destination\"/>
    </mc:Choice>
  </mc:AlternateContent>
  <xr:revisionPtr revIDLastSave="0" documentId="8_{CB1A93B6-ECFA-4B93-A784-267A31292993}" xr6:coauthVersionLast="47" xr6:coauthVersionMax="47" xr10:uidLastSave="{00000000-0000-0000-0000-000000000000}"/>
  <bookViews>
    <workbookView xWindow="-108" yWindow="-108" windowWidth="23256" windowHeight="12456" activeTab="1" xr2:uid="{89C3D124-94FE-4D80-A8DD-4E74250B1078}"/>
  </bookViews>
  <sheets>
    <sheet name="pivot table" sheetId="4" r:id="rId1"/>
    <sheet name="Analysis" sheetId="6" r:id="rId2"/>
    <sheet name="pie chart" sheetId="5" r:id="rId3"/>
    <sheet name="Military data" sheetId="1" r:id="rId4"/>
  </sheets>
  <definedNames>
    <definedName name="Slicer_Count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6" l="1"/>
  <c r="H126" i="6"/>
  <c r="H34" i="6"/>
  <c r="H62" i="6"/>
  <c r="H127" i="6"/>
  <c r="H128" i="6"/>
  <c r="H129" i="6"/>
  <c r="H130" i="6"/>
  <c r="H91" i="6"/>
  <c r="H27" i="6"/>
  <c r="H131" i="6"/>
  <c r="H81" i="6"/>
  <c r="H116" i="6"/>
  <c r="H132" i="6"/>
  <c r="H133" i="6"/>
  <c r="H106" i="6"/>
  <c r="H38" i="6"/>
  <c r="H134" i="6"/>
  <c r="H135" i="6"/>
  <c r="H97" i="6"/>
  <c r="H52" i="6"/>
  <c r="H54" i="6"/>
  <c r="H136" i="6"/>
  <c r="H92" i="6"/>
  <c r="H65" i="6"/>
  <c r="H137" i="6"/>
  <c r="H75" i="6"/>
  <c r="H9" i="6"/>
  <c r="H101" i="6"/>
  <c r="H68" i="6"/>
  <c r="H138" i="6"/>
  <c r="H102" i="6"/>
  <c r="H93" i="6"/>
  <c r="H12" i="6"/>
  <c r="H89" i="6"/>
  <c r="H111" i="6"/>
  <c r="H98" i="6"/>
  <c r="H139" i="6"/>
  <c r="H73" i="6"/>
  <c r="H140" i="6"/>
  <c r="H56" i="6"/>
  <c r="H18" i="6"/>
  <c r="H107" i="6"/>
  <c r="H121" i="6"/>
  <c r="H95" i="6"/>
  <c r="H23" i="6"/>
  <c r="H103" i="6"/>
  <c r="H20" i="6"/>
  <c r="H112" i="6"/>
  <c r="H117" i="6"/>
  <c r="H141" i="6"/>
  <c r="H142" i="6"/>
  <c r="H143" i="6"/>
  <c r="H85" i="6"/>
  <c r="H86" i="6"/>
  <c r="H144" i="6"/>
  <c r="H8" i="6"/>
  <c r="H36" i="6"/>
  <c r="H19" i="6"/>
  <c r="H49" i="6"/>
  <c r="H145" i="6"/>
  <c r="H14" i="6"/>
  <c r="H21" i="6"/>
  <c r="H146" i="6"/>
  <c r="H147" i="6"/>
  <c r="H16" i="6"/>
  <c r="H50" i="6"/>
  <c r="H28" i="6"/>
  <c r="H78" i="6"/>
  <c r="H63" i="6"/>
  <c r="H113" i="6"/>
  <c r="H109" i="6"/>
  <c r="H148" i="6"/>
  <c r="H99" i="6"/>
  <c r="H149" i="6"/>
  <c r="H150" i="6"/>
  <c r="H79" i="6"/>
  <c r="H151" i="6"/>
  <c r="H152" i="6"/>
  <c r="H153" i="6"/>
  <c r="H154" i="6"/>
  <c r="H64" i="6"/>
  <c r="H114" i="6"/>
  <c r="H90" i="6"/>
  <c r="H155" i="6"/>
  <c r="H115" i="6"/>
  <c r="H156" i="6"/>
  <c r="H48" i="6"/>
  <c r="H157" i="6"/>
  <c r="H118" i="6"/>
  <c r="H158" i="6"/>
  <c r="H29" i="6"/>
  <c r="H104" i="6"/>
  <c r="H39" i="6"/>
  <c r="H100" i="6"/>
  <c r="H159" i="6"/>
  <c r="H51" i="6"/>
  <c r="H160" i="6"/>
  <c r="H161" i="6"/>
  <c r="H119" i="6"/>
  <c r="H67" i="6"/>
  <c r="H162" i="6"/>
  <c r="H61" i="6"/>
  <c r="H55" i="6"/>
  <c r="H11" i="6"/>
  <c r="H163" i="6"/>
  <c r="H164" i="6"/>
  <c r="H108" i="6"/>
  <c r="H6" i="6"/>
  <c r="H57" i="6"/>
  <c r="H66" i="6"/>
  <c r="H31" i="6"/>
  <c r="H76" i="6"/>
  <c r="H46" i="6"/>
  <c r="H15" i="6"/>
  <c r="H10" i="6"/>
  <c r="H120" i="6"/>
  <c r="H60" i="6"/>
  <c r="H7" i="6"/>
  <c r="H165" i="6"/>
  <c r="H13" i="6"/>
  <c r="H166" i="6"/>
  <c r="H72" i="6"/>
  <c r="H167" i="6"/>
  <c r="H168" i="6"/>
  <c r="H35" i="6"/>
  <c r="H77" i="6"/>
  <c r="H169" i="6"/>
  <c r="H170" i="6"/>
  <c r="H74" i="6"/>
  <c r="H171" i="6"/>
  <c r="H25" i="6"/>
  <c r="H110" i="6"/>
  <c r="H43" i="6"/>
  <c r="H172" i="6"/>
  <c r="H37" i="6"/>
  <c r="H59" i="6"/>
  <c r="H22" i="6"/>
  <c r="H173" i="6"/>
  <c r="H87" i="6"/>
  <c r="H30" i="6"/>
  <c r="H174" i="6"/>
  <c r="H94" i="6"/>
  <c r="H175" i="6"/>
  <c r="H88" i="6"/>
  <c r="H17" i="6"/>
  <c r="H58" i="6"/>
  <c r="H96" i="6"/>
  <c r="H32" i="6"/>
  <c r="H24" i="6"/>
  <c r="H26" i="6"/>
  <c r="H5" i="6"/>
  <c r="H105" i="6"/>
  <c r="H44" i="6"/>
  <c r="H47" i="6"/>
  <c r="H42" i="6"/>
  <c r="H45" i="6"/>
  <c r="H70" i="6"/>
  <c r="H80" i="6"/>
  <c r="H176" i="6"/>
  <c r="H177" i="6"/>
  <c r="H123" i="6"/>
  <c r="H33" i="6"/>
  <c r="H41" i="6"/>
  <c r="H124" i="6"/>
  <c r="H69" i="6"/>
  <c r="H83" i="6"/>
  <c r="H40" i="6"/>
  <c r="H84" i="6"/>
  <c r="H71" i="6"/>
  <c r="H125" i="6"/>
  <c r="H82" i="6"/>
  <c r="H122" i="6"/>
</calcChain>
</file>

<file path=xl/sharedStrings.xml><?xml version="1.0" encoding="utf-8"?>
<sst xmlns="http://schemas.openxmlformats.org/spreadsheetml/2006/main" count="565" uniqueCount="219">
  <si>
    <t>Main battle tanks</t>
  </si>
  <si>
    <t>Aircraft carriers</t>
  </si>
  <si>
    <t>AWSTooltip Amphibious warfare ships</t>
  </si>
  <si>
    <t>Cruisers</t>
  </si>
  <si>
    <t>Destroyers</t>
  </si>
  <si>
    <t>Frigates</t>
  </si>
  <si>
    <t>Corvettes</t>
  </si>
  <si>
    <t>Nuclear submarines</t>
  </si>
  <si>
    <t>Non-nuclear submarines</t>
  </si>
  <si>
    <r>
      <t>Combat aircraft</t>
    </r>
    <r>
      <rPr>
        <vertAlign val="superscript"/>
        <sz val="8"/>
        <color rgb="FF3366CC"/>
        <rFont val="Arial"/>
        <family val="2"/>
      </rPr>
      <t>[c][2]</t>
    </r>
  </si>
  <si>
    <r>
      <t>Attack helicopters</t>
    </r>
    <r>
      <rPr>
        <vertAlign val="superscript"/>
        <sz val="8"/>
        <color rgb="FF3366CC"/>
        <rFont val="Arial"/>
        <family val="2"/>
      </rPr>
      <t>[d][2]</t>
    </r>
  </si>
  <si>
    <r>
      <t>Nuclear weapons</t>
    </r>
    <r>
      <rPr>
        <vertAlign val="superscript"/>
        <sz val="8"/>
        <color rgb="FF3366CC"/>
        <rFont val="Arial"/>
        <family val="2"/>
      </rPr>
      <t>[3]</t>
    </r>
  </si>
  <si>
    <t>Military satellites</t>
  </si>
  <si>
    <t> Zimbabwe</t>
  </si>
  <si>
    <t> Zambia</t>
  </si>
  <si>
    <t> Yemen</t>
  </si>
  <si>
    <t> Vietnam</t>
  </si>
  <si>
    <t> Venezuela</t>
  </si>
  <si>
    <t> Uzbekistan</t>
  </si>
  <si>
    <t> Uruguay</t>
  </si>
  <si>
    <t> United States</t>
  </si>
  <si>
    <t> United Kingdom</t>
  </si>
  <si>
    <t> United Arab Emirates</t>
  </si>
  <si>
    <t> Ukraine</t>
  </si>
  <si>
    <t> Uganda</t>
  </si>
  <si>
    <t> Turkmenistan</t>
  </si>
  <si>
    <t> Turkey</t>
  </si>
  <si>
    <t> Tunisia</t>
  </si>
  <si>
    <t> Trinidad and Tobago</t>
  </si>
  <si>
    <t> Togo</t>
  </si>
  <si>
    <t> Timor-Leste</t>
  </si>
  <si>
    <t> Thailand</t>
  </si>
  <si>
    <t> Tanzania</t>
  </si>
  <si>
    <t> Tajikistan</t>
  </si>
  <si>
    <t> Syria</t>
  </si>
  <si>
    <t> Switzerland</t>
  </si>
  <si>
    <t> Sweden</t>
  </si>
  <si>
    <t> Suriname</t>
  </si>
  <si>
    <t> Sudan</t>
  </si>
  <si>
    <t> Sri Lanka</t>
  </si>
  <si>
    <t> Spain</t>
  </si>
  <si>
    <t> South Sudan</t>
  </si>
  <si>
    <t> South Africa</t>
  </si>
  <si>
    <t> Somalia</t>
  </si>
  <si>
    <t> Slovenia</t>
  </si>
  <si>
    <t> Slovakia</t>
  </si>
  <si>
    <t> Singapore</t>
  </si>
  <si>
    <t> Sierra Leone</t>
  </si>
  <si>
    <t> Seychelles</t>
  </si>
  <si>
    <t> Serbia</t>
  </si>
  <si>
    <t> Senegal</t>
  </si>
  <si>
    <t> Saudi Arabia</t>
  </si>
  <si>
    <t> Rwanda</t>
  </si>
  <si>
    <t> Russia</t>
  </si>
  <si>
    <t> Romania</t>
  </si>
  <si>
    <t> Republic of the Congo</t>
  </si>
  <si>
    <t> Republic of Korea</t>
  </si>
  <si>
    <t> Republic of China (Taiwan)</t>
  </si>
  <si>
    <t>1110[12]</t>
  </si>
  <si>
    <t> Qatar</t>
  </si>
  <si>
    <t> Portugal</t>
  </si>
  <si>
    <t> Poland</t>
  </si>
  <si>
    <t> Philippines</t>
  </si>
  <si>
    <t> Peru</t>
  </si>
  <si>
    <t> People's Republic of China</t>
  </si>
  <si>
    <t> Paraguay</t>
  </si>
  <si>
    <t> Papua New Guinea</t>
  </si>
  <si>
    <t> Panama</t>
  </si>
  <si>
    <t> Pakistan</t>
  </si>
  <si>
    <t> Oman</t>
  </si>
  <si>
    <t> Norway</t>
  </si>
  <si>
    <t> North Macedonia</t>
  </si>
  <si>
    <t> Nigeria</t>
  </si>
  <si>
    <t> Niger</t>
  </si>
  <si>
    <t> Nicaragua</t>
  </si>
  <si>
    <t> New Zealand</t>
  </si>
  <si>
    <t> Netherlands</t>
  </si>
  <si>
    <t> Nepal</t>
  </si>
  <si>
    <t> Namibia</t>
  </si>
  <si>
    <t> Myanmar</t>
  </si>
  <si>
    <t> Mozambique</t>
  </si>
  <si>
    <t> Morocco</t>
  </si>
  <si>
    <t> Montenegro</t>
  </si>
  <si>
    <t> Mongolia</t>
  </si>
  <si>
    <t> Moldova</t>
  </si>
  <si>
    <t> Mexico</t>
  </si>
  <si>
    <t> Mauritius</t>
  </si>
  <si>
    <t> Mauritania</t>
  </si>
  <si>
    <t> Malta</t>
  </si>
  <si>
    <t> Mali</t>
  </si>
  <si>
    <t> Maldives</t>
  </si>
  <si>
    <t> Malaysia</t>
  </si>
  <si>
    <t> Malawi</t>
  </si>
  <si>
    <t> Madagascar</t>
  </si>
  <si>
    <t> Luxembourg</t>
  </si>
  <si>
    <t> Lithuania</t>
  </si>
  <si>
    <t> Libya</t>
  </si>
  <si>
    <t> Liberia</t>
  </si>
  <si>
    <t> Lesotho</t>
  </si>
  <si>
    <t>?</t>
  </si>
  <si>
    <t> Lebanon</t>
  </si>
  <si>
    <t> Latvia</t>
  </si>
  <si>
    <t> Laos</t>
  </si>
  <si>
    <t> Kyrgyzstan</t>
  </si>
  <si>
    <t> Kuwait</t>
  </si>
  <si>
    <t> Kenya</t>
  </si>
  <si>
    <t> Kazakhstan</t>
  </si>
  <si>
    <t> Jordan</t>
  </si>
  <si>
    <t> Japan</t>
  </si>
  <si>
    <t> Jamaica</t>
  </si>
  <si>
    <t> Ivory Coast</t>
  </si>
  <si>
    <t> Italy</t>
  </si>
  <si>
    <t> Israel</t>
  </si>
  <si>
    <t> Ireland</t>
  </si>
  <si>
    <t> Iraq</t>
  </si>
  <si>
    <t> Iran</t>
  </si>
  <si>
    <t> Indonesia</t>
  </si>
  <si>
    <t> India</t>
  </si>
  <si>
    <t> Iceland</t>
  </si>
  <si>
    <t> Hungary</t>
  </si>
  <si>
    <t> Honduras</t>
  </si>
  <si>
    <t> Haiti</t>
  </si>
  <si>
    <t> Guyana</t>
  </si>
  <si>
    <t> Guinea-Bissau</t>
  </si>
  <si>
    <t> Guinea</t>
  </si>
  <si>
    <t> Guatemala</t>
  </si>
  <si>
    <t> Greece</t>
  </si>
  <si>
    <t> Ghana</t>
  </si>
  <si>
    <t> Germany</t>
  </si>
  <si>
    <t> Georgia</t>
  </si>
  <si>
    <t> Gambia</t>
  </si>
  <si>
    <t> Gabon</t>
  </si>
  <si>
    <t> France</t>
  </si>
  <si>
    <t> Finland</t>
  </si>
  <si>
    <t> Fiji</t>
  </si>
  <si>
    <t> Ethiopia</t>
  </si>
  <si>
    <t> Estonia</t>
  </si>
  <si>
    <t> Eritrea</t>
  </si>
  <si>
    <t> Equatorial Guinea</t>
  </si>
  <si>
    <t> El Salvador</t>
  </si>
  <si>
    <t> Egypt</t>
  </si>
  <si>
    <t> Ecuador</t>
  </si>
  <si>
    <t> Dominican Republic</t>
  </si>
  <si>
    <t> Djibouti</t>
  </si>
  <si>
    <t> Denmark</t>
  </si>
  <si>
    <t> Democratic Republic of the Congo</t>
  </si>
  <si>
    <t> Democratic People's Republic of Korea</t>
  </si>
  <si>
    <t> Czech Republic</t>
  </si>
  <si>
    <t> Cyprus</t>
  </si>
  <si>
    <t> Cuba</t>
  </si>
  <si>
    <t> Croatia</t>
  </si>
  <si>
    <t> Costa Rica</t>
  </si>
  <si>
    <t> Colombia</t>
  </si>
  <si>
    <t> Chile</t>
  </si>
  <si>
    <t> Chad</t>
  </si>
  <si>
    <t> Central African Republic</t>
  </si>
  <si>
    <t> Cape Verde</t>
  </si>
  <si>
    <t> Canada</t>
  </si>
  <si>
    <t> Cameroon</t>
  </si>
  <si>
    <t> Cambodia</t>
  </si>
  <si>
    <t> Burundi</t>
  </si>
  <si>
    <t> Burkina Faso</t>
  </si>
  <si>
    <t> Bulgaria</t>
  </si>
  <si>
    <t> Brunei</t>
  </si>
  <si>
    <t> Brazil</t>
  </si>
  <si>
    <t> Botswana</t>
  </si>
  <si>
    <t> Bosnia and Herzegovina</t>
  </si>
  <si>
    <t> Bolivia</t>
  </si>
  <si>
    <t> Benin</t>
  </si>
  <si>
    <t> Belize</t>
  </si>
  <si>
    <t> Belgium</t>
  </si>
  <si>
    <t> Belarus</t>
  </si>
  <si>
    <t> Barbados</t>
  </si>
  <si>
    <t> Bangladesh</t>
  </si>
  <si>
    <t> Bahrain</t>
  </si>
  <si>
    <t> Bahamas</t>
  </si>
  <si>
    <r>
      <t> </t>
    </r>
    <r>
      <rPr>
        <sz val="10"/>
        <color rgb="FF3366CC"/>
        <rFont val="Arial"/>
        <family val="2"/>
      </rPr>
      <t>Azerbaijan</t>
    </r>
    <r>
      <rPr>
        <vertAlign val="superscript"/>
        <sz val="8"/>
        <color rgb="FF3366CC"/>
        <rFont val="Arial"/>
        <family val="2"/>
      </rPr>
      <t>[f]</t>
    </r>
  </si>
  <si>
    <t> Austria</t>
  </si>
  <si>
    <t> Australia</t>
  </si>
  <si>
    <r>
      <t> </t>
    </r>
    <r>
      <rPr>
        <sz val="10"/>
        <color rgb="FF3366CC"/>
        <rFont val="Arial"/>
        <family val="2"/>
      </rPr>
      <t>Armenia</t>
    </r>
    <r>
      <rPr>
        <vertAlign val="superscript"/>
        <sz val="8"/>
        <color rgb="FF3366CC"/>
        <rFont val="Arial"/>
        <family val="2"/>
      </rPr>
      <t>[e]</t>
    </r>
  </si>
  <si>
    <t> Argentina</t>
  </si>
  <si>
    <t> Antigua and Barbuda</t>
  </si>
  <si>
    <t> Angola</t>
  </si>
  <si>
    <t> Algeria</t>
  </si>
  <si>
    <t> Albania</t>
  </si>
  <si>
    <t> Afghanistan</t>
  </si>
  <si>
    <t>Country</t>
  </si>
  <si>
    <t>Grand Total</t>
  </si>
  <si>
    <t>Sum of Aircraft carriers</t>
  </si>
  <si>
    <t>Sum of AWSTooltip Amphibious warfare ships</t>
  </si>
  <si>
    <t>Sum of Cruisers</t>
  </si>
  <si>
    <t>Sum of Destroyers</t>
  </si>
  <si>
    <t>Sum of Frigates</t>
  </si>
  <si>
    <t>Sum of Corvettes</t>
  </si>
  <si>
    <t>Sum of Nuclear submarines</t>
  </si>
  <si>
    <t>Sum of Non-nuclear submarines</t>
  </si>
  <si>
    <t>Sum of Military satellites</t>
  </si>
  <si>
    <t>Count of Main battle tanks</t>
  </si>
  <si>
    <t xml:space="preserve"> </t>
  </si>
  <si>
    <t xml:space="preserve"> Aircraft carriers</t>
  </si>
  <si>
    <t xml:space="preserve"> AWSTooltip Amphibious warfare ships</t>
  </si>
  <si>
    <t>Combat aircraft</t>
  </si>
  <si>
    <t xml:space="preserve"> Military satellites</t>
  </si>
  <si>
    <t xml:space="preserve"> Attack helicopters</t>
  </si>
  <si>
    <t>Equipment</t>
  </si>
  <si>
    <t>Nuclear weapons</t>
  </si>
  <si>
    <t>Total Quantity</t>
  </si>
  <si>
    <t>Sum of Combat aircraft</t>
  </si>
  <si>
    <t>Sum of Nuclear weapon</t>
  </si>
  <si>
    <t>Sum of Attack helicopters</t>
  </si>
  <si>
    <t> Azerbaijan</t>
  </si>
  <si>
    <t> Armenia</t>
  </si>
  <si>
    <t>Total submarines</t>
  </si>
  <si>
    <t>Total</t>
  </si>
  <si>
    <t>Total Combat aircraft</t>
  </si>
  <si>
    <t>Total military satellites</t>
  </si>
  <si>
    <t> Democratic People's Republic of Korea (North)</t>
  </si>
  <si>
    <t> Republic of Korea( South )</t>
  </si>
  <si>
    <t xml:space="preserve">2016 MILITARY EQUIPMENT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</si>
</sst>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vertAlign val="superscript"/>
      <sz val="8"/>
      <color rgb="FF3366CC"/>
      <name val="Arial"/>
      <family val="2"/>
    </font>
    <font>
      <b/>
      <sz val="10"/>
      <color rgb="FF3366CC"/>
      <name val="Arial"/>
      <family val="2"/>
    </font>
    <font>
      <sz val="10"/>
      <color rgb="FF202122"/>
      <name val="Arial"/>
      <family val="2"/>
    </font>
    <font>
      <sz val="10"/>
      <color rgb="FF3366CC"/>
      <name val="Arial"/>
      <family val="2"/>
    </font>
    <font>
      <b/>
      <sz val="14"/>
      <color theme="1"/>
      <name val="Calibri"/>
      <family val="2"/>
      <scheme val="minor"/>
    </font>
    <font>
      <b/>
      <sz val="12"/>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EAECF0"/>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theme="8"/>
        <bgColor indexed="64"/>
      </patternFill>
    </fill>
  </fills>
  <borders count="5">
    <border>
      <left/>
      <right/>
      <top/>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3" fillId="3" borderId="2" xfId="0" applyFont="1" applyFill="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3" fillId="3" borderId="3" xfId="0" applyFont="1" applyFill="1" applyBorder="1" applyAlignment="1">
      <alignment horizontal="center" vertical="center"/>
    </xf>
    <xf numFmtId="0" fontId="0" fillId="0" borderId="4" xfId="0" pivotButton="1" applyBorder="1"/>
    <xf numFmtId="0" fontId="0" fillId="0" borderId="4" xfId="0" applyBorder="1"/>
    <xf numFmtId="0" fontId="0" fillId="0" borderId="4" xfId="0" applyBorder="1" applyAlignment="1">
      <alignment horizontal="left"/>
    </xf>
    <xf numFmtId="0" fontId="1" fillId="4" borderId="4" xfId="0" applyFont="1" applyFill="1" applyBorder="1"/>
    <xf numFmtId="0" fontId="6" fillId="5" borderId="0" xfId="0" applyFont="1" applyFill="1" applyAlignment="1">
      <alignment horizontal="center"/>
    </xf>
    <xf numFmtId="0" fontId="7" fillId="5" borderId="0" xfId="0" applyFont="1" applyFill="1" applyAlignment="1">
      <alignment horizontal="center"/>
    </xf>
    <xf numFmtId="0" fontId="1" fillId="4" borderId="4" xfId="0" applyFont="1" applyFill="1" applyBorder="1" applyAlignment="1">
      <alignment horizontal="center"/>
    </xf>
    <xf numFmtId="0" fontId="0" fillId="6" borderId="4" xfId="0" applyFill="1" applyBorder="1"/>
    <xf numFmtId="0" fontId="8" fillId="0" borderId="0" xfId="0" applyFont="1" applyAlignment="1">
      <alignment horizontal="center"/>
    </xf>
  </cellXfs>
  <cellStyles count="1">
    <cellStyle name="Normal" xfId="0" builtinId="0"/>
  </cellStyles>
  <dxfs count="25">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A2A9B1"/>
        </left>
        <right style="medium">
          <color rgb="FFA2A9B1"/>
        </right>
        <top style="medium">
          <color rgb="FFA2A9B1"/>
        </top>
        <bottom style="medium">
          <color rgb="FFA2A9B1"/>
        </bottom>
        <vertical/>
        <horizontal/>
      </border>
    </dxf>
    <dxf>
      <fill>
        <patternFill patternType="none">
          <fgColor indexed="64"/>
          <bgColor indexed="65"/>
        </patternFill>
      </fill>
    </dxf>
    <dxf>
      <font>
        <b val="0"/>
        <i val="0"/>
        <strike val="0"/>
        <condense val="0"/>
        <extend val="0"/>
        <outline val="0"/>
        <shadow val="0"/>
        <u val="none"/>
        <vertAlign val="baseline"/>
        <sz val="10"/>
        <color rgb="FF202122"/>
        <name val="Arial"/>
        <family val="2"/>
        <scheme val="none"/>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0"/>
        <color rgb="FF3366CC"/>
        <name val="Arial"/>
        <family val="2"/>
        <scheme val="none"/>
      </font>
      <fill>
        <patternFill patternType="solid">
          <fgColor indexed="64"/>
          <bgColor rgb="FFEAECF0"/>
        </patternFill>
      </fill>
      <alignment horizontal="center" vertical="center" textRotation="0" wrapText="0" indent="0" justifyLastLine="0" shrinkToFit="0" readingOrder="0"/>
      <border diagonalUp="0" diagonalDown="0" outline="0">
        <left style="medium">
          <color rgb="FFA2A9B1"/>
        </left>
        <right style="medium">
          <color rgb="FFA2A9B1"/>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[Military equipment inventory dashboard.xlsx]pivot table!PivotTable2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Count of Main battle tanks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table'!$B$4:$B$176</c:f>
              <c:numCache>
                <c:formatCode>General</c:formatCode>
                <c:ptCount val="17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numCache>
            </c:numRef>
          </c:val>
          <c:extLst>
            <c:ext xmlns:c16="http://schemas.microsoft.com/office/drawing/2014/chart" uri="{C3380CC4-5D6E-409C-BE32-E72D297353CC}">
              <c16:uniqueId val="{00000000-286E-4A8F-B6DC-B0624C1359E0}"/>
            </c:ext>
          </c:extLst>
        </c:ser>
        <c:ser>
          <c:idx val="1"/>
          <c:order val="1"/>
          <c:tx>
            <c:strRef>
              <c:f>'pivot table'!$C$3</c:f>
              <c:strCache>
                <c:ptCount val="1"/>
                <c:pt idx="0">
                  <c:v>Sum of Aircraft carriers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table'!$C$4:$C$176</c:f>
              <c:numCache>
                <c:formatCode>General</c:formatCode>
                <c:ptCount val="1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2</c:v>
                </c:pt>
                <c:pt idx="69">
                  <c:v>0</c:v>
                </c:pt>
                <c:pt idx="70">
                  <c:v>0</c:v>
                </c:pt>
                <c:pt idx="71">
                  <c:v>0</c:v>
                </c:pt>
                <c:pt idx="72">
                  <c:v>0</c:v>
                </c:pt>
                <c:pt idx="73">
                  <c:v>0</c:v>
                </c:pt>
                <c:pt idx="74">
                  <c:v>2</c:v>
                </c:pt>
                <c:pt idx="75">
                  <c:v>0</c:v>
                </c:pt>
                <c:pt idx="76">
                  <c:v>0</c:v>
                </c:pt>
                <c:pt idx="77">
                  <c:v>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c:v>
                </c:pt>
                <c:pt idx="121">
                  <c:v>0</c:v>
                </c:pt>
                <c:pt idx="122">
                  <c:v>0</c:v>
                </c:pt>
                <c:pt idx="123">
                  <c:v>0</c:v>
                </c:pt>
                <c:pt idx="124">
                  <c:v>0</c:v>
                </c:pt>
                <c:pt idx="125">
                  <c:v>0</c:v>
                </c:pt>
                <c:pt idx="126">
                  <c:v>0</c:v>
                </c:pt>
                <c:pt idx="127">
                  <c:v>0</c:v>
                </c:pt>
                <c:pt idx="128">
                  <c:v>0</c:v>
                </c:pt>
                <c:pt idx="129">
                  <c:v>0</c:v>
                </c:pt>
                <c:pt idx="130">
                  <c:v>1</c:v>
                </c:pt>
                <c:pt idx="131">
                  <c:v>0</c:v>
                </c:pt>
                <c:pt idx="132">
                  <c:v>0</c:v>
                </c:pt>
                <c:pt idx="133">
                  <c:v>0</c:v>
                </c:pt>
                <c:pt idx="134">
                  <c:v>0</c:v>
                </c:pt>
                <c:pt idx="135">
                  <c:v>0</c:v>
                </c:pt>
                <c:pt idx="136">
                  <c:v>0</c:v>
                </c:pt>
                <c:pt idx="137">
                  <c:v>0</c:v>
                </c:pt>
                <c:pt idx="138">
                  <c:v>0</c:v>
                </c:pt>
                <c:pt idx="139">
                  <c:v>0</c:v>
                </c:pt>
                <c:pt idx="140">
                  <c:v>0</c:v>
                </c:pt>
                <c:pt idx="141">
                  <c:v>0</c:v>
                </c:pt>
                <c:pt idx="142">
                  <c:v>0</c:v>
                </c:pt>
                <c:pt idx="143">
                  <c:v>1</c:v>
                </c:pt>
                <c:pt idx="144">
                  <c:v>0</c:v>
                </c:pt>
                <c:pt idx="145">
                  <c:v>0</c:v>
                </c:pt>
                <c:pt idx="146">
                  <c:v>0</c:v>
                </c:pt>
                <c:pt idx="147">
                  <c:v>0</c:v>
                </c:pt>
                <c:pt idx="148">
                  <c:v>0</c:v>
                </c:pt>
                <c:pt idx="149">
                  <c:v>0</c:v>
                </c:pt>
                <c:pt idx="150">
                  <c:v>0</c:v>
                </c:pt>
                <c:pt idx="151">
                  <c:v>0</c:v>
                </c:pt>
                <c:pt idx="152">
                  <c:v>1</c:v>
                </c:pt>
                <c:pt idx="153">
                  <c:v>0</c:v>
                </c:pt>
                <c:pt idx="154">
                  <c:v>0</c:v>
                </c:pt>
                <c:pt idx="155">
                  <c:v>0</c:v>
                </c:pt>
                <c:pt idx="156">
                  <c:v>0</c:v>
                </c:pt>
                <c:pt idx="157">
                  <c:v>0</c:v>
                </c:pt>
                <c:pt idx="158">
                  <c:v>0</c:v>
                </c:pt>
                <c:pt idx="159">
                  <c:v>0</c:v>
                </c:pt>
                <c:pt idx="160">
                  <c:v>0</c:v>
                </c:pt>
                <c:pt idx="161">
                  <c:v>0</c:v>
                </c:pt>
                <c:pt idx="162">
                  <c:v>2</c:v>
                </c:pt>
                <c:pt idx="163">
                  <c:v>11</c:v>
                </c:pt>
                <c:pt idx="164">
                  <c:v>0</c:v>
                </c:pt>
                <c:pt idx="165">
                  <c:v>0</c:v>
                </c:pt>
                <c:pt idx="166">
                  <c:v>0</c:v>
                </c:pt>
                <c:pt idx="167">
                  <c:v>0</c:v>
                </c:pt>
                <c:pt idx="168">
                  <c:v>0</c:v>
                </c:pt>
                <c:pt idx="169">
                  <c:v>0</c:v>
                </c:pt>
                <c:pt idx="170">
                  <c:v>0</c:v>
                </c:pt>
              </c:numCache>
            </c:numRef>
          </c:val>
          <c:extLst>
            <c:ext xmlns:c16="http://schemas.microsoft.com/office/drawing/2014/chart" uri="{C3380CC4-5D6E-409C-BE32-E72D297353CC}">
              <c16:uniqueId val="{00000001-286E-4A8F-B6DC-B0624C1359E0}"/>
            </c:ext>
          </c:extLst>
        </c:ser>
        <c:ser>
          <c:idx val="2"/>
          <c:order val="2"/>
          <c:tx>
            <c:strRef>
              <c:f>'pivot table'!$D$3</c:f>
              <c:strCache>
                <c:ptCount val="1"/>
                <c:pt idx="0">
                  <c:v>Sum of AWSTooltip Amphibious warfare ships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table'!$D$4:$D$176</c:f>
              <c:numCache>
                <c:formatCode>General</c:formatCode>
                <c:ptCount val="172"/>
                <c:pt idx="0">
                  <c:v>0</c:v>
                </c:pt>
                <c:pt idx="1">
                  <c:v>0</c:v>
                </c:pt>
                <c:pt idx="2">
                  <c:v>3</c:v>
                </c:pt>
                <c:pt idx="3">
                  <c:v>0</c:v>
                </c:pt>
                <c:pt idx="4">
                  <c:v>0</c:v>
                </c:pt>
                <c:pt idx="5">
                  <c:v>0</c:v>
                </c:pt>
                <c:pt idx="6">
                  <c:v>0</c:v>
                </c:pt>
                <c:pt idx="7">
                  <c:v>3</c:v>
                </c:pt>
                <c:pt idx="8">
                  <c:v>0</c:v>
                </c:pt>
                <c:pt idx="9">
                  <c:v>3</c:v>
                </c:pt>
                <c:pt idx="10">
                  <c:v>0</c:v>
                </c:pt>
                <c:pt idx="11">
                  <c:v>0</c:v>
                </c:pt>
                <c:pt idx="12">
                  <c:v>1</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4</c:v>
                </c:pt>
                <c:pt idx="33">
                  <c:v>0</c:v>
                </c:pt>
                <c:pt idx="34">
                  <c:v>0</c:v>
                </c:pt>
                <c:pt idx="35">
                  <c:v>0</c:v>
                </c:pt>
                <c:pt idx="36">
                  <c:v>0</c:v>
                </c:pt>
                <c:pt idx="37">
                  <c:v>0</c:v>
                </c:pt>
                <c:pt idx="38">
                  <c:v>0</c:v>
                </c:pt>
                <c:pt idx="39">
                  <c:v>10</c:v>
                </c:pt>
                <c:pt idx="40">
                  <c:v>0</c:v>
                </c:pt>
                <c:pt idx="41">
                  <c:v>0</c:v>
                </c:pt>
                <c:pt idx="42">
                  <c:v>0</c:v>
                </c:pt>
                <c:pt idx="43">
                  <c:v>0</c:v>
                </c:pt>
                <c:pt idx="44">
                  <c:v>0</c:v>
                </c:pt>
                <c:pt idx="45">
                  <c:v>4</c:v>
                </c:pt>
                <c:pt idx="46">
                  <c:v>0</c:v>
                </c:pt>
                <c:pt idx="47">
                  <c:v>0</c:v>
                </c:pt>
                <c:pt idx="48">
                  <c:v>2</c:v>
                </c:pt>
                <c:pt idx="49">
                  <c:v>0</c:v>
                </c:pt>
                <c:pt idx="50">
                  <c:v>0</c:v>
                </c:pt>
                <c:pt idx="51">
                  <c:v>0</c:v>
                </c:pt>
                <c:pt idx="52">
                  <c:v>0</c:v>
                </c:pt>
                <c:pt idx="53">
                  <c:v>3</c:v>
                </c:pt>
                <c:pt idx="54">
                  <c:v>0</c:v>
                </c:pt>
                <c:pt idx="55">
                  <c:v>0</c:v>
                </c:pt>
                <c:pt idx="56">
                  <c:v>0</c:v>
                </c:pt>
                <c:pt idx="57">
                  <c:v>0</c:v>
                </c:pt>
                <c:pt idx="58">
                  <c:v>0</c:v>
                </c:pt>
                <c:pt idx="59">
                  <c:v>5</c:v>
                </c:pt>
                <c:pt idx="60">
                  <c:v>0</c:v>
                </c:pt>
                <c:pt idx="61">
                  <c:v>0</c:v>
                </c:pt>
                <c:pt idx="62">
                  <c:v>0</c:v>
                </c:pt>
                <c:pt idx="63">
                  <c:v>0</c:v>
                </c:pt>
                <c:pt idx="64">
                  <c:v>0</c:v>
                </c:pt>
                <c:pt idx="65">
                  <c:v>0</c:v>
                </c:pt>
                <c:pt idx="66">
                  <c:v>0</c:v>
                </c:pt>
                <c:pt idx="67">
                  <c:v>0</c:v>
                </c:pt>
                <c:pt idx="68">
                  <c:v>9</c:v>
                </c:pt>
                <c:pt idx="69">
                  <c:v>29</c:v>
                </c:pt>
                <c:pt idx="70">
                  <c:v>10</c:v>
                </c:pt>
                <c:pt idx="71">
                  <c:v>0</c:v>
                </c:pt>
                <c:pt idx="72">
                  <c:v>0</c:v>
                </c:pt>
                <c:pt idx="73">
                  <c:v>0</c:v>
                </c:pt>
                <c:pt idx="74">
                  <c:v>3</c:v>
                </c:pt>
                <c:pt idx="75">
                  <c:v>0</c:v>
                </c:pt>
                <c:pt idx="76">
                  <c:v>0</c:v>
                </c:pt>
                <c:pt idx="77">
                  <c:v>3</c:v>
                </c:pt>
                <c:pt idx="78">
                  <c:v>0</c:v>
                </c:pt>
                <c:pt idx="79">
                  <c:v>0</c:v>
                </c:pt>
                <c:pt idx="80">
                  <c:v>0</c:v>
                </c:pt>
                <c:pt idx="81">
                  <c:v>0</c:v>
                </c:pt>
                <c:pt idx="82">
                  <c:v>0</c:v>
                </c:pt>
                <c:pt idx="83">
                  <c:v>0</c:v>
                </c:pt>
                <c:pt idx="84">
                  <c:v>0</c:v>
                </c:pt>
                <c:pt idx="85">
                  <c:v>0</c:v>
                </c:pt>
                <c:pt idx="86">
                  <c:v>0</c:v>
                </c:pt>
                <c:pt idx="87">
                  <c:v>0</c:v>
                </c:pt>
                <c:pt idx="88">
                  <c:v>1</c:v>
                </c:pt>
                <c:pt idx="89">
                  <c:v>0</c:v>
                </c:pt>
                <c:pt idx="90">
                  <c:v>0</c:v>
                </c:pt>
                <c:pt idx="91">
                  <c:v>0</c:v>
                </c:pt>
                <c:pt idx="92">
                  <c:v>0</c:v>
                </c:pt>
                <c:pt idx="93">
                  <c:v>0</c:v>
                </c:pt>
                <c:pt idx="94">
                  <c:v>0</c:v>
                </c:pt>
                <c:pt idx="95">
                  <c:v>0</c:v>
                </c:pt>
                <c:pt idx="96">
                  <c:v>0</c:v>
                </c:pt>
                <c:pt idx="97">
                  <c:v>1</c:v>
                </c:pt>
                <c:pt idx="98">
                  <c:v>0</c:v>
                </c:pt>
                <c:pt idx="99">
                  <c:v>4</c:v>
                </c:pt>
                <c:pt idx="100">
                  <c:v>0</c:v>
                </c:pt>
                <c:pt idx="101">
                  <c:v>0</c:v>
                </c:pt>
                <c:pt idx="102">
                  <c:v>0</c:v>
                </c:pt>
                <c:pt idx="103">
                  <c:v>3</c:v>
                </c:pt>
                <c:pt idx="104">
                  <c:v>0</c:v>
                </c:pt>
                <c:pt idx="105">
                  <c:v>1</c:v>
                </c:pt>
                <c:pt idx="106">
                  <c:v>0</c:v>
                </c:pt>
                <c:pt idx="107">
                  <c:v>0</c:v>
                </c:pt>
                <c:pt idx="108">
                  <c:v>3</c:v>
                </c:pt>
                <c:pt idx="109">
                  <c:v>0</c:v>
                </c:pt>
                <c:pt idx="110">
                  <c:v>0</c:v>
                </c:pt>
                <c:pt idx="111">
                  <c:v>0</c:v>
                </c:pt>
                <c:pt idx="112">
                  <c:v>0</c:v>
                </c:pt>
                <c:pt idx="113">
                  <c:v>0</c:v>
                </c:pt>
                <c:pt idx="114">
                  <c:v>0</c:v>
                </c:pt>
                <c:pt idx="115">
                  <c:v>1</c:v>
                </c:pt>
                <c:pt idx="116">
                  <c:v>8</c:v>
                </c:pt>
                <c:pt idx="117">
                  <c:v>0</c:v>
                </c:pt>
                <c:pt idx="118">
                  <c:v>2</c:v>
                </c:pt>
                <c:pt idx="119">
                  <c:v>0</c:v>
                </c:pt>
                <c:pt idx="120">
                  <c:v>57</c:v>
                </c:pt>
                <c:pt idx="121">
                  <c:v>3</c:v>
                </c:pt>
                <c:pt idx="122">
                  <c:v>17</c:v>
                </c:pt>
                <c:pt idx="123">
                  <c:v>5</c:v>
                </c:pt>
                <c:pt idx="124">
                  <c:v>0</c:v>
                </c:pt>
                <c:pt idx="125">
                  <c:v>0</c:v>
                </c:pt>
                <c:pt idx="126">
                  <c:v>9</c:v>
                </c:pt>
                <c:pt idx="127">
                  <c:v>10</c:v>
                </c:pt>
                <c:pt idx="128">
                  <c:v>0</c:v>
                </c:pt>
                <c:pt idx="129">
                  <c:v>0</c:v>
                </c:pt>
                <c:pt idx="130">
                  <c:v>20</c:v>
                </c:pt>
                <c:pt idx="131">
                  <c:v>0</c:v>
                </c:pt>
                <c:pt idx="132">
                  <c:v>0</c:v>
                </c:pt>
                <c:pt idx="133">
                  <c:v>0</c:v>
                </c:pt>
                <c:pt idx="134">
                  <c:v>0</c:v>
                </c:pt>
                <c:pt idx="135">
                  <c:v>0</c:v>
                </c:pt>
                <c:pt idx="136">
                  <c:v>0</c:v>
                </c:pt>
                <c:pt idx="137">
                  <c:v>4</c:v>
                </c:pt>
                <c:pt idx="138">
                  <c:v>0</c:v>
                </c:pt>
                <c:pt idx="139">
                  <c:v>0</c:v>
                </c:pt>
                <c:pt idx="140">
                  <c:v>0</c:v>
                </c:pt>
                <c:pt idx="141">
                  <c:v>0</c:v>
                </c:pt>
                <c:pt idx="142">
                  <c:v>0</c:v>
                </c:pt>
                <c:pt idx="143">
                  <c:v>2</c:v>
                </c:pt>
                <c:pt idx="144">
                  <c:v>1</c:v>
                </c:pt>
                <c:pt idx="145">
                  <c:v>0</c:v>
                </c:pt>
                <c:pt idx="146">
                  <c:v>0</c:v>
                </c:pt>
                <c:pt idx="147">
                  <c:v>0</c:v>
                </c:pt>
                <c:pt idx="148">
                  <c:v>0</c:v>
                </c:pt>
                <c:pt idx="149">
                  <c:v>3</c:v>
                </c:pt>
                <c:pt idx="150">
                  <c:v>0</c:v>
                </c:pt>
                <c:pt idx="151">
                  <c:v>0</c:v>
                </c:pt>
                <c:pt idx="152">
                  <c:v>3</c:v>
                </c:pt>
                <c:pt idx="153">
                  <c:v>0</c:v>
                </c:pt>
                <c:pt idx="154">
                  <c:v>0</c:v>
                </c:pt>
                <c:pt idx="155">
                  <c:v>0</c:v>
                </c:pt>
                <c:pt idx="156">
                  <c:v>0</c:v>
                </c:pt>
                <c:pt idx="157">
                  <c:v>5</c:v>
                </c:pt>
                <c:pt idx="158">
                  <c:v>0</c:v>
                </c:pt>
                <c:pt idx="159">
                  <c:v>0</c:v>
                </c:pt>
                <c:pt idx="160">
                  <c:v>1</c:v>
                </c:pt>
                <c:pt idx="161">
                  <c:v>2</c:v>
                </c:pt>
                <c:pt idx="162">
                  <c:v>5</c:v>
                </c:pt>
                <c:pt idx="163">
                  <c:v>42</c:v>
                </c:pt>
                <c:pt idx="164">
                  <c:v>0</c:v>
                </c:pt>
                <c:pt idx="165">
                  <c:v>0</c:v>
                </c:pt>
                <c:pt idx="166">
                  <c:v>4</c:v>
                </c:pt>
                <c:pt idx="167">
                  <c:v>7</c:v>
                </c:pt>
                <c:pt idx="168">
                  <c:v>0</c:v>
                </c:pt>
                <c:pt idx="169">
                  <c:v>0</c:v>
                </c:pt>
                <c:pt idx="170">
                  <c:v>0</c:v>
                </c:pt>
              </c:numCache>
            </c:numRef>
          </c:val>
          <c:extLst>
            <c:ext xmlns:c16="http://schemas.microsoft.com/office/drawing/2014/chart" uri="{C3380CC4-5D6E-409C-BE32-E72D297353CC}">
              <c16:uniqueId val="{00000002-286E-4A8F-B6DC-B0624C1359E0}"/>
            </c:ext>
          </c:extLst>
        </c:ser>
        <c:ser>
          <c:idx val="3"/>
          <c:order val="3"/>
          <c:tx>
            <c:strRef>
              <c:f>'pivot table'!$E$3</c:f>
              <c:strCache>
                <c:ptCount val="1"/>
                <c:pt idx="0">
                  <c:v>Sum of Cruisers</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table'!$E$4:$E$176</c:f>
              <c:numCache>
                <c:formatCode>General</c:formatCode>
                <c:ptCount val="1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8</c:v>
                </c:pt>
                <c:pt idx="121">
                  <c:v>0</c:v>
                </c:pt>
                <c:pt idx="122">
                  <c:v>0</c:v>
                </c:pt>
                <c:pt idx="123">
                  <c:v>0</c:v>
                </c:pt>
                <c:pt idx="124">
                  <c:v>0</c:v>
                </c:pt>
                <c:pt idx="125">
                  <c:v>0</c:v>
                </c:pt>
                <c:pt idx="126">
                  <c:v>0</c:v>
                </c:pt>
                <c:pt idx="127">
                  <c:v>3</c:v>
                </c:pt>
                <c:pt idx="128">
                  <c:v>0</c:v>
                </c:pt>
                <c:pt idx="129">
                  <c:v>0</c:v>
                </c:pt>
                <c:pt idx="130">
                  <c:v>4</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9</c:v>
                </c:pt>
                <c:pt idx="164">
                  <c:v>0</c:v>
                </c:pt>
                <c:pt idx="165">
                  <c:v>0</c:v>
                </c:pt>
                <c:pt idx="166">
                  <c:v>0</c:v>
                </c:pt>
                <c:pt idx="167">
                  <c:v>0</c:v>
                </c:pt>
                <c:pt idx="168">
                  <c:v>0</c:v>
                </c:pt>
                <c:pt idx="169">
                  <c:v>0</c:v>
                </c:pt>
                <c:pt idx="170">
                  <c:v>0</c:v>
                </c:pt>
              </c:numCache>
            </c:numRef>
          </c:val>
          <c:extLst>
            <c:ext xmlns:c16="http://schemas.microsoft.com/office/drawing/2014/chart" uri="{C3380CC4-5D6E-409C-BE32-E72D297353CC}">
              <c16:uniqueId val="{00000003-286E-4A8F-B6DC-B0624C1359E0}"/>
            </c:ext>
          </c:extLst>
        </c:ser>
        <c:ser>
          <c:idx val="4"/>
          <c:order val="4"/>
          <c:tx>
            <c:strRef>
              <c:f>'pivot table'!$F$3</c:f>
              <c:strCache>
                <c:ptCount val="1"/>
                <c:pt idx="0">
                  <c:v>Sum of Frigates</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table'!$F$4:$F$176</c:f>
              <c:numCache>
                <c:formatCode>General</c:formatCode>
                <c:ptCount val="172"/>
                <c:pt idx="0">
                  <c:v>0</c:v>
                </c:pt>
                <c:pt idx="1">
                  <c:v>0</c:v>
                </c:pt>
                <c:pt idx="2">
                  <c:v>8</c:v>
                </c:pt>
                <c:pt idx="3">
                  <c:v>0</c:v>
                </c:pt>
                <c:pt idx="4">
                  <c:v>0</c:v>
                </c:pt>
                <c:pt idx="5">
                  <c:v>4</c:v>
                </c:pt>
                <c:pt idx="6">
                  <c:v>0</c:v>
                </c:pt>
                <c:pt idx="7">
                  <c:v>8</c:v>
                </c:pt>
                <c:pt idx="8">
                  <c:v>0</c:v>
                </c:pt>
                <c:pt idx="9">
                  <c:v>0</c:v>
                </c:pt>
                <c:pt idx="10">
                  <c:v>0</c:v>
                </c:pt>
                <c:pt idx="11">
                  <c:v>1</c:v>
                </c:pt>
                <c:pt idx="12">
                  <c:v>7</c:v>
                </c:pt>
                <c:pt idx="13">
                  <c:v>0</c:v>
                </c:pt>
                <c:pt idx="14">
                  <c:v>0</c:v>
                </c:pt>
                <c:pt idx="15">
                  <c:v>2</c:v>
                </c:pt>
                <c:pt idx="16">
                  <c:v>0</c:v>
                </c:pt>
                <c:pt idx="17">
                  <c:v>0</c:v>
                </c:pt>
                <c:pt idx="18">
                  <c:v>0</c:v>
                </c:pt>
                <c:pt idx="19">
                  <c:v>0</c:v>
                </c:pt>
                <c:pt idx="20">
                  <c:v>0</c:v>
                </c:pt>
                <c:pt idx="21">
                  <c:v>8</c:v>
                </c:pt>
                <c:pt idx="22">
                  <c:v>0</c:v>
                </c:pt>
                <c:pt idx="23">
                  <c:v>3</c:v>
                </c:pt>
                <c:pt idx="24">
                  <c:v>0</c:v>
                </c:pt>
                <c:pt idx="25">
                  <c:v>0</c:v>
                </c:pt>
                <c:pt idx="26">
                  <c:v>0</c:v>
                </c:pt>
                <c:pt idx="27">
                  <c:v>0</c:v>
                </c:pt>
                <c:pt idx="28">
                  <c:v>12</c:v>
                </c:pt>
                <c:pt idx="29">
                  <c:v>0</c:v>
                </c:pt>
                <c:pt idx="30">
                  <c:v>0</c:v>
                </c:pt>
                <c:pt idx="31">
                  <c:v>0</c:v>
                </c:pt>
                <c:pt idx="32">
                  <c:v>8</c:v>
                </c:pt>
                <c:pt idx="33">
                  <c:v>0</c:v>
                </c:pt>
                <c:pt idx="34">
                  <c:v>0</c:v>
                </c:pt>
                <c:pt idx="35">
                  <c:v>0</c:v>
                </c:pt>
                <c:pt idx="36">
                  <c:v>0</c:v>
                </c:pt>
                <c:pt idx="37">
                  <c:v>0</c:v>
                </c:pt>
                <c:pt idx="38">
                  <c:v>0</c:v>
                </c:pt>
                <c:pt idx="39">
                  <c:v>2</c:v>
                </c:pt>
                <c:pt idx="40">
                  <c:v>0</c:v>
                </c:pt>
                <c:pt idx="41">
                  <c:v>2</c:v>
                </c:pt>
                <c:pt idx="42">
                  <c:v>0</c:v>
                </c:pt>
                <c:pt idx="43">
                  <c:v>0</c:v>
                </c:pt>
                <c:pt idx="44">
                  <c:v>2</c:v>
                </c:pt>
                <c:pt idx="45">
                  <c:v>13</c:v>
                </c:pt>
                <c:pt idx="46">
                  <c:v>0</c:v>
                </c:pt>
                <c:pt idx="47">
                  <c:v>1</c:v>
                </c:pt>
                <c:pt idx="48">
                  <c:v>0</c:v>
                </c:pt>
                <c:pt idx="49">
                  <c:v>0</c:v>
                </c:pt>
                <c:pt idx="50">
                  <c:v>0</c:v>
                </c:pt>
                <c:pt idx="51">
                  <c:v>0</c:v>
                </c:pt>
                <c:pt idx="52">
                  <c:v>0</c:v>
                </c:pt>
                <c:pt idx="53">
                  <c:v>13</c:v>
                </c:pt>
                <c:pt idx="54">
                  <c:v>0</c:v>
                </c:pt>
                <c:pt idx="55">
                  <c:v>0</c:v>
                </c:pt>
                <c:pt idx="56">
                  <c:v>0</c:v>
                </c:pt>
                <c:pt idx="57">
                  <c:v>7</c:v>
                </c:pt>
                <c:pt idx="58">
                  <c:v>0</c:v>
                </c:pt>
                <c:pt idx="59">
                  <c:v>13</c:v>
                </c:pt>
                <c:pt idx="60">
                  <c:v>0</c:v>
                </c:pt>
                <c:pt idx="61">
                  <c:v>0</c:v>
                </c:pt>
                <c:pt idx="62">
                  <c:v>0</c:v>
                </c:pt>
                <c:pt idx="63">
                  <c:v>0</c:v>
                </c:pt>
                <c:pt idx="64">
                  <c:v>0</c:v>
                </c:pt>
                <c:pt idx="65">
                  <c:v>0</c:v>
                </c:pt>
                <c:pt idx="66">
                  <c:v>0</c:v>
                </c:pt>
                <c:pt idx="67">
                  <c:v>0</c:v>
                </c:pt>
                <c:pt idx="68">
                  <c:v>13</c:v>
                </c:pt>
                <c:pt idx="69">
                  <c:v>7</c:v>
                </c:pt>
                <c:pt idx="70">
                  <c:v>0</c:v>
                </c:pt>
                <c:pt idx="71">
                  <c:v>0</c:v>
                </c:pt>
                <c:pt idx="72">
                  <c:v>0</c:v>
                </c:pt>
                <c:pt idx="73">
                  <c:v>0</c:v>
                </c:pt>
                <c:pt idx="74">
                  <c:v>12</c:v>
                </c:pt>
                <c:pt idx="75">
                  <c:v>0</c:v>
                </c:pt>
                <c:pt idx="76">
                  <c:v>0</c:v>
                </c:pt>
                <c:pt idx="77">
                  <c:v>6</c:v>
                </c:pt>
                <c:pt idx="78">
                  <c:v>0</c:v>
                </c:pt>
                <c:pt idx="79">
                  <c:v>0</c:v>
                </c:pt>
                <c:pt idx="80">
                  <c:v>0</c:v>
                </c:pt>
                <c:pt idx="81">
                  <c:v>0</c:v>
                </c:pt>
                <c:pt idx="82">
                  <c:v>0</c:v>
                </c:pt>
                <c:pt idx="83">
                  <c:v>0</c:v>
                </c:pt>
                <c:pt idx="84">
                  <c:v>0</c:v>
                </c:pt>
                <c:pt idx="85">
                  <c:v>0</c:v>
                </c:pt>
                <c:pt idx="86">
                  <c:v>0</c:v>
                </c:pt>
                <c:pt idx="87">
                  <c:v>0</c:v>
                </c:pt>
                <c:pt idx="88">
                  <c:v>1</c:v>
                </c:pt>
                <c:pt idx="89">
                  <c:v>0</c:v>
                </c:pt>
                <c:pt idx="90">
                  <c:v>0</c:v>
                </c:pt>
                <c:pt idx="91">
                  <c:v>0</c:v>
                </c:pt>
                <c:pt idx="92">
                  <c:v>0</c:v>
                </c:pt>
                <c:pt idx="93">
                  <c:v>2</c:v>
                </c:pt>
                <c:pt idx="94">
                  <c:v>0</c:v>
                </c:pt>
                <c:pt idx="95">
                  <c:v>0</c:v>
                </c:pt>
                <c:pt idx="96">
                  <c:v>0</c:v>
                </c:pt>
                <c:pt idx="97">
                  <c:v>0</c:v>
                </c:pt>
                <c:pt idx="98">
                  <c:v>0</c:v>
                </c:pt>
                <c:pt idx="99">
                  <c:v>1</c:v>
                </c:pt>
                <c:pt idx="100">
                  <c:v>0</c:v>
                </c:pt>
                <c:pt idx="101">
                  <c:v>0</c:v>
                </c:pt>
                <c:pt idx="102">
                  <c:v>0</c:v>
                </c:pt>
                <c:pt idx="103">
                  <c:v>3</c:v>
                </c:pt>
                <c:pt idx="104">
                  <c:v>0</c:v>
                </c:pt>
                <c:pt idx="105">
                  <c:v>5</c:v>
                </c:pt>
                <c:pt idx="106">
                  <c:v>0</c:v>
                </c:pt>
                <c:pt idx="107">
                  <c:v>0</c:v>
                </c:pt>
                <c:pt idx="108">
                  <c:v>2</c:v>
                </c:pt>
                <c:pt idx="109">
                  <c:v>2</c:v>
                </c:pt>
                <c:pt idx="110">
                  <c:v>0</c:v>
                </c:pt>
                <c:pt idx="111">
                  <c:v>0</c:v>
                </c:pt>
                <c:pt idx="112">
                  <c:v>1</c:v>
                </c:pt>
                <c:pt idx="113">
                  <c:v>0</c:v>
                </c:pt>
                <c:pt idx="114">
                  <c:v>4</c:v>
                </c:pt>
                <c:pt idx="115">
                  <c:v>3</c:v>
                </c:pt>
                <c:pt idx="116">
                  <c:v>10</c:v>
                </c:pt>
                <c:pt idx="117">
                  <c:v>0</c:v>
                </c:pt>
                <c:pt idx="118">
                  <c:v>0</c:v>
                </c:pt>
                <c:pt idx="119">
                  <c:v>0</c:v>
                </c:pt>
                <c:pt idx="120">
                  <c:v>48</c:v>
                </c:pt>
                <c:pt idx="121">
                  <c:v>7</c:v>
                </c:pt>
                <c:pt idx="122">
                  <c:v>3</c:v>
                </c:pt>
                <c:pt idx="123">
                  <c:v>2</c:v>
                </c:pt>
                <c:pt idx="124">
                  <c:v>5</c:v>
                </c:pt>
                <c:pt idx="125">
                  <c:v>0</c:v>
                </c:pt>
                <c:pt idx="126">
                  <c:v>22</c:v>
                </c:pt>
                <c:pt idx="127">
                  <c:v>14</c:v>
                </c:pt>
                <c:pt idx="128">
                  <c:v>0</c:v>
                </c:pt>
                <c:pt idx="129">
                  <c:v>3</c:v>
                </c:pt>
                <c:pt idx="130">
                  <c:v>12</c:v>
                </c:pt>
                <c:pt idx="131">
                  <c:v>0</c:v>
                </c:pt>
                <c:pt idx="132">
                  <c:v>6</c:v>
                </c:pt>
                <c:pt idx="133">
                  <c:v>0</c:v>
                </c:pt>
                <c:pt idx="134">
                  <c:v>0</c:v>
                </c:pt>
                <c:pt idx="135">
                  <c:v>0</c:v>
                </c:pt>
                <c:pt idx="136">
                  <c:v>0</c:v>
                </c:pt>
                <c:pt idx="137">
                  <c:v>6</c:v>
                </c:pt>
                <c:pt idx="138">
                  <c:v>0</c:v>
                </c:pt>
                <c:pt idx="139">
                  <c:v>0</c:v>
                </c:pt>
                <c:pt idx="140">
                  <c:v>0</c:v>
                </c:pt>
                <c:pt idx="141">
                  <c:v>4</c:v>
                </c:pt>
                <c:pt idx="142">
                  <c:v>0</c:v>
                </c:pt>
                <c:pt idx="143">
                  <c:v>6</c:v>
                </c:pt>
                <c:pt idx="144">
                  <c:v>1</c:v>
                </c:pt>
                <c:pt idx="145">
                  <c:v>0</c:v>
                </c:pt>
                <c:pt idx="146">
                  <c:v>0</c:v>
                </c:pt>
                <c:pt idx="147">
                  <c:v>0</c:v>
                </c:pt>
                <c:pt idx="148">
                  <c:v>0</c:v>
                </c:pt>
                <c:pt idx="149">
                  <c:v>0</c:v>
                </c:pt>
                <c:pt idx="150">
                  <c:v>0</c:v>
                </c:pt>
                <c:pt idx="151">
                  <c:v>0</c:v>
                </c:pt>
                <c:pt idx="152">
                  <c:v>7</c:v>
                </c:pt>
                <c:pt idx="153">
                  <c:v>0</c:v>
                </c:pt>
                <c:pt idx="154">
                  <c:v>0</c:v>
                </c:pt>
                <c:pt idx="155">
                  <c:v>0</c:v>
                </c:pt>
                <c:pt idx="156">
                  <c:v>0</c:v>
                </c:pt>
                <c:pt idx="157">
                  <c:v>16</c:v>
                </c:pt>
                <c:pt idx="158">
                  <c:v>0</c:v>
                </c:pt>
                <c:pt idx="159">
                  <c:v>0</c:v>
                </c:pt>
                <c:pt idx="160">
                  <c:v>1</c:v>
                </c:pt>
                <c:pt idx="161">
                  <c:v>0</c:v>
                </c:pt>
                <c:pt idx="162">
                  <c:v>8</c:v>
                </c:pt>
                <c:pt idx="163">
                  <c:v>26</c:v>
                </c:pt>
                <c:pt idx="164">
                  <c:v>2</c:v>
                </c:pt>
                <c:pt idx="165">
                  <c:v>0</c:v>
                </c:pt>
                <c:pt idx="166">
                  <c:v>2</c:v>
                </c:pt>
                <c:pt idx="167">
                  <c:v>0</c:v>
                </c:pt>
                <c:pt idx="168">
                  <c:v>0</c:v>
                </c:pt>
                <c:pt idx="169">
                  <c:v>0</c:v>
                </c:pt>
                <c:pt idx="170">
                  <c:v>0</c:v>
                </c:pt>
              </c:numCache>
            </c:numRef>
          </c:val>
          <c:extLst>
            <c:ext xmlns:c16="http://schemas.microsoft.com/office/drawing/2014/chart" uri="{C3380CC4-5D6E-409C-BE32-E72D297353CC}">
              <c16:uniqueId val="{00000004-286E-4A8F-B6DC-B0624C1359E0}"/>
            </c:ext>
          </c:extLst>
        </c:ser>
        <c:ser>
          <c:idx val="5"/>
          <c:order val="5"/>
          <c:tx>
            <c:strRef>
              <c:f>'pivot table'!$G$3</c:f>
              <c:strCache>
                <c:ptCount val="1"/>
                <c:pt idx="0">
                  <c:v>Sum of Corvettes</c:v>
                </c:pt>
              </c:strCache>
            </c:strRef>
          </c:tx>
          <c:spPr>
            <a:pattFill prst="narHorz">
              <a:fgClr>
                <a:schemeClr val="accent4">
                  <a:lumMod val="60000"/>
                </a:schemeClr>
              </a:fgClr>
              <a:bgClr>
                <a:schemeClr val="accent4">
                  <a:lumMod val="60000"/>
                  <a:lumMod val="20000"/>
                  <a:lumOff val="80000"/>
                </a:schemeClr>
              </a:bgClr>
            </a:pattFill>
            <a:ln>
              <a:noFill/>
            </a:ln>
            <a:effectLst>
              <a:innerShdw blurRad="114300">
                <a:schemeClr val="accent4">
                  <a:lumMod val="6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table'!$G$4:$G$176</c:f>
              <c:numCache>
                <c:formatCode>General</c:formatCode>
                <c:ptCount val="172"/>
                <c:pt idx="0">
                  <c:v>0</c:v>
                </c:pt>
                <c:pt idx="1">
                  <c:v>0</c:v>
                </c:pt>
                <c:pt idx="2">
                  <c:v>16</c:v>
                </c:pt>
                <c:pt idx="3">
                  <c:v>0</c:v>
                </c:pt>
                <c:pt idx="4">
                  <c:v>0</c:v>
                </c:pt>
                <c:pt idx="5">
                  <c:v>7</c:v>
                </c:pt>
                <c:pt idx="6">
                  <c:v>0</c:v>
                </c:pt>
                <c:pt idx="7">
                  <c:v>0</c:v>
                </c:pt>
                <c:pt idx="8">
                  <c:v>0</c:v>
                </c:pt>
                <c:pt idx="9">
                  <c:v>1</c:v>
                </c:pt>
                <c:pt idx="10">
                  <c:v>0</c:v>
                </c:pt>
                <c:pt idx="11">
                  <c:v>0</c:v>
                </c:pt>
                <c:pt idx="12">
                  <c:v>6</c:v>
                </c:pt>
                <c:pt idx="13">
                  <c:v>0</c:v>
                </c:pt>
                <c:pt idx="14">
                  <c:v>0</c:v>
                </c:pt>
                <c:pt idx="15">
                  <c:v>0</c:v>
                </c:pt>
                <c:pt idx="16">
                  <c:v>0</c:v>
                </c:pt>
                <c:pt idx="17">
                  <c:v>0</c:v>
                </c:pt>
                <c:pt idx="18">
                  <c:v>0</c:v>
                </c:pt>
                <c:pt idx="19">
                  <c:v>0</c:v>
                </c:pt>
                <c:pt idx="20">
                  <c:v>0</c:v>
                </c:pt>
                <c:pt idx="21">
                  <c:v>1</c:v>
                </c:pt>
                <c:pt idx="22">
                  <c:v>4</c:v>
                </c:pt>
                <c:pt idx="23">
                  <c:v>1</c:v>
                </c:pt>
                <c:pt idx="24">
                  <c:v>0</c:v>
                </c:pt>
                <c:pt idx="25">
                  <c:v>0</c:v>
                </c:pt>
                <c:pt idx="26">
                  <c:v>0</c:v>
                </c:pt>
                <c:pt idx="27">
                  <c:v>0</c:v>
                </c:pt>
                <c:pt idx="28">
                  <c:v>0</c:v>
                </c:pt>
                <c:pt idx="29">
                  <c:v>0</c:v>
                </c:pt>
                <c:pt idx="30">
                  <c:v>0</c:v>
                </c:pt>
                <c:pt idx="31">
                  <c:v>0</c:v>
                </c:pt>
                <c:pt idx="32">
                  <c:v>0</c:v>
                </c:pt>
                <c:pt idx="33">
                  <c:v>6</c:v>
                </c:pt>
                <c:pt idx="34">
                  <c:v>0</c:v>
                </c:pt>
                <c:pt idx="35">
                  <c:v>0</c:v>
                </c:pt>
                <c:pt idx="36">
                  <c:v>0</c:v>
                </c:pt>
                <c:pt idx="37">
                  <c:v>0</c:v>
                </c:pt>
                <c:pt idx="38">
                  <c:v>0</c:v>
                </c:pt>
                <c:pt idx="39">
                  <c:v>5</c:v>
                </c:pt>
                <c:pt idx="40">
                  <c:v>0</c:v>
                </c:pt>
                <c:pt idx="41">
                  <c:v>0</c:v>
                </c:pt>
                <c:pt idx="42">
                  <c:v>0</c:v>
                </c:pt>
                <c:pt idx="43">
                  <c:v>0</c:v>
                </c:pt>
                <c:pt idx="44">
                  <c:v>6</c:v>
                </c:pt>
                <c:pt idx="45">
                  <c:v>7</c:v>
                </c:pt>
                <c:pt idx="46">
                  <c:v>0</c:v>
                </c:pt>
                <c:pt idx="47">
                  <c:v>1</c:v>
                </c:pt>
                <c:pt idx="48">
                  <c:v>0</c:v>
                </c:pt>
                <c:pt idx="49">
                  <c:v>0</c:v>
                </c:pt>
                <c:pt idx="50">
                  <c:v>0</c:v>
                </c:pt>
                <c:pt idx="51">
                  <c:v>0</c:v>
                </c:pt>
                <c:pt idx="52">
                  <c:v>0</c:v>
                </c:pt>
                <c:pt idx="53">
                  <c:v>6</c:v>
                </c:pt>
                <c:pt idx="54">
                  <c:v>0</c:v>
                </c:pt>
                <c:pt idx="55">
                  <c:v>0</c:v>
                </c:pt>
                <c:pt idx="56">
                  <c:v>0</c:v>
                </c:pt>
                <c:pt idx="57">
                  <c:v>5</c:v>
                </c:pt>
                <c:pt idx="58">
                  <c:v>0</c:v>
                </c:pt>
                <c:pt idx="59">
                  <c:v>0</c:v>
                </c:pt>
                <c:pt idx="60">
                  <c:v>0</c:v>
                </c:pt>
                <c:pt idx="61">
                  <c:v>0</c:v>
                </c:pt>
                <c:pt idx="62">
                  <c:v>0</c:v>
                </c:pt>
                <c:pt idx="63">
                  <c:v>0</c:v>
                </c:pt>
                <c:pt idx="64">
                  <c:v>0</c:v>
                </c:pt>
                <c:pt idx="65">
                  <c:v>0</c:v>
                </c:pt>
                <c:pt idx="66">
                  <c:v>0</c:v>
                </c:pt>
                <c:pt idx="67">
                  <c:v>0</c:v>
                </c:pt>
                <c:pt idx="68">
                  <c:v>19</c:v>
                </c:pt>
                <c:pt idx="69">
                  <c:v>24</c:v>
                </c:pt>
                <c:pt idx="70">
                  <c:v>7</c:v>
                </c:pt>
                <c:pt idx="71">
                  <c:v>0</c:v>
                </c:pt>
                <c:pt idx="72">
                  <c:v>0</c:v>
                </c:pt>
                <c:pt idx="73">
                  <c:v>7</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8</c:v>
                </c:pt>
                <c:pt idx="94">
                  <c:v>0</c:v>
                </c:pt>
                <c:pt idx="95">
                  <c:v>0</c:v>
                </c:pt>
                <c:pt idx="96">
                  <c:v>0</c:v>
                </c:pt>
                <c:pt idx="97">
                  <c:v>0</c:v>
                </c:pt>
                <c:pt idx="98">
                  <c:v>0</c:v>
                </c:pt>
                <c:pt idx="99">
                  <c:v>0</c:v>
                </c:pt>
                <c:pt idx="100">
                  <c:v>0</c:v>
                </c:pt>
                <c:pt idx="101">
                  <c:v>0</c:v>
                </c:pt>
                <c:pt idx="102">
                  <c:v>0</c:v>
                </c:pt>
                <c:pt idx="103">
                  <c:v>4</c:v>
                </c:pt>
                <c:pt idx="104">
                  <c:v>0</c:v>
                </c:pt>
                <c:pt idx="105">
                  <c:v>3</c:v>
                </c:pt>
                <c:pt idx="106">
                  <c:v>0</c:v>
                </c:pt>
                <c:pt idx="107">
                  <c:v>0</c:v>
                </c:pt>
                <c:pt idx="108">
                  <c:v>0</c:v>
                </c:pt>
                <c:pt idx="109">
                  <c:v>0</c:v>
                </c:pt>
                <c:pt idx="110">
                  <c:v>0</c:v>
                </c:pt>
                <c:pt idx="111">
                  <c:v>0</c:v>
                </c:pt>
                <c:pt idx="112">
                  <c:v>1</c:v>
                </c:pt>
                <c:pt idx="113">
                  <c:v>0</c:v>
                </c:pt>
                <c:pt idx="114">
                  <c:v>0</c:v>
                </c:pt>
                <c:pt idx="115">
                  <c:v>2</c:v>
                </c:pt>
                <c:pt idx="116">
                  <c:v>6</c:v>
                </c:pt>
                <c:pt idx="117">
                  <c:v>0</c:v>
                </c:pt>
                <c:pt idx="118">
                  <c:v>0</c:v>
                </c:pt>
                <c:pt idx="119">
                  <c:v>0</c:v>
                </c:pt>
                <c:pt idx="120">
                  <c:v>72</c:v>
                </c:pt>
                <c:pt idx="121">
                  <c:v>7</c:v>
                </c:pt>
                <c:pt idx="122">
                  <c:v>1</c:v>
                </c:pt>
                <c:pt idx="123">
                  <c:v>1</c:v>
                </c:pt>
                <c:pt idx="124">
                  <c:v>2</c:v>
                </c:pt>
                <c:pt idx="125">
                  <c:v>0</c:v>
                </c:pt>
                <c:pt idx="126">
                  <c:v>0</c:v>
                </c:pt>
                <c:pt idx="127">
                  <c:v>12</c:v>
                </c:pt>
                <c:pt idx="128">
                  <c:v>0</c:v>
                </c:pt>
                <c:pt idx="129">
                  <c:v>4</c:v>
                </c:pt>
                <c:pt idx="130">
                  <c:v>81</c:v>
                </c:pt>
                <c:pt idx="131">
                  <c:v>0</c:v>
                </c:pt>
                <c:pt idx="132">
                  <c:v>4</c:v>
                </c:pt>
                <c:pt idx="133">
                  <c:v>0</c:v>
                </c:pt>
                <c:pt idx="134">
                  <c:v>0</c:v>
                </c:pt>
                <c:pt idx="135">
                  <c:v>0</c:v>
                </c:pt>
                <c:pt idx="136">
                  <c:v>0</c:v>
                </c:pt>
                <c:pt idx="137">
                  <c:v>8</c:v>
                </c:pt>
                <c:pt idx="138">
                  <c:v>0</c:v>
                </c:pt>
                <c:pt idx="139">
                  <c:v>0</c:v>
                </c:pt>
                <c:pt idx="140">
                  <c:v>0</c:v>
                </c:pt>
                <c:pt idx="141">
                  <c:v>0</c:v>
                </c:pt>
                <c:pt idx="142">
                  <c:v>0</c:v>
                </c:pt>
                <c:pt idx="143">
                  <c:v>0</c:v>
                </c:pt>
                <c:pt idx="144">
                  <c:v>0</c:v>
                </c:pt>
                <c:pt idx="145">
                  <c:v>0</c:v>
                </c:pt>
                <c:pt idx="146">
                  <c:v>0</c:v>
                </c:pt>
                <c:pt idx="147">
                  <c:v>5</c:v>
                </c:pt>
                <c:pt idx="148">
                  <c:v>0</c:v>
                </c:pt>
                <c:pt idx="149">
                  <c:v>1</c:v>
                </c:pt>
                <c:pt idx="150">
                  <c:v>0</c:v>
                </c:pt>
                <c:pt idx="151">
                  <c:v>0</c:v>
                </c:pt>
                <c:pt idx="152">
                  <c:v>7</c:v>
                </c:pt>
                <c:pt idx="153">
                  <c:v>0</c:v>
                </c:pt>
                <c:pt idx="154">
                  <c:v>0</c:v>
                </c:pt>
                <c:pt idx="155">
                  <c:v>0</c:v>
                </c:pt>
                <c:pt idx="156">
                  <c:v>0</c:v>
                </c:pt>
                <c:pt idx="157">
                  <c:v>10</c:v>
                </c:pt>
                <c:pt idx="158">
                  <c:v>0</c:v>
                </c:pt>
                <c:pt idx="159">
                  <c:v>0</c:v>
                </c:pt>
                <c:pt idx="160">
                  <c:v>1</c:v>
                </c:pt>
                <c:pt idx="161">
                  <c:v>7</c:v>
                </c:pt>
                <c:pt idx="162">
                  <c:v>0</c:v>
                </c:pt>
                <c:pt idx="163">
                  <c:v>0</c:v>
                </c:pt>
                <c:pt idx="164">
                  <c:v>0</c:v>
                </c:pt>
                <c:pt idx="165">
                  <c:v>0</c:v>
                </c:pt>
                <c:pt idx="166">
                  <c:v>0</c:v>
                </c:pt>
                <c:pt idx="167">
                  <c:v>12</c:v>
                </c:pt>
                <c:pt idx="168">
                  <c:v>0</c:v>
                </c:pt>
                <c:pt idx="169">
                  <c:v>0</c:v>
                </c:pt>
                <c:pt idx="170">
                  <c:v>0</c:v>
                </c:pt>
              </c:numCache>
            </c:numRef>
          </c:val>
          <c:extLst>
            <c:ext xmlns:c16="http://schemas.microsoft.com/office/drawing/2014/chart" uri="{C3380CC4-5D6E-409C-BE32-E72D297353CC}">
              <c16:uniqueId val="{00000005-286E-4A8F-B6DC-B0624C1359E0}"/>
            </c:ext>
          </c:extLst>
        </c:ser>
        <c:ser>
          <c:idx val="6"/>
          <c:order val="6"/>
          <c:tx>
            <c:strRef>
              <c:f>'pivot table'!$H$3</c:f>
              <c:strCache>
                <c:ptCount val="1"/>
                <c:pt idx="0">
                  <c:v>Sum of Nuclear submarines</c:v>
                </c:pt>
              </c:strCache>
            </c:strRef>
          </c:tx>
          <c:spPr>
            <a:pattFill prst="narHorz">
              <a:fgClr>
                <a:schemeClr val="accent6">
                  <a:lumMod val="80000"/>
                  <a:lumOff val="20000"/>
                </a:schemeClr>
              </a:fgClr>
              <a:bgClr>
                <a:schemeClr val="accent6">
                  <a:lumMod val="80000"/>
                  <a:lumOff val="20000"/>
                  <a:lumMod val="20000"/>
                  <a:lumOff val="80000"/>
                </a:schemeClr>
              </a:bgClr>
            </a:pattFill>
            <a:ln>
              <a:noFill/>
            </a:ln>
            <a:effectLst>
              <a:innerShdw blurRad="114300">
                <a:schemeClr val="accent6">
                  <a:lumMod val="80000"/>
                  <a:lumOff val="2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table'!$H$4:$H$176</c:f>
              <c:numCache>
                <c:formatCode>General</c:formatCode>
                <c:ptCount val="1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2</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12</c:v>
                </c:pt>
                <c:pt idx="121">
                  <c:v>0</c:v>
                </c:pt>
                <c:pt idx="122">
                  <c:v>0</c:v>
                </c:pt>
                <c:pt idx="123">
                  <c:v>0</c:v>
                </c:pt>
                <c:pt idx="124">
                  <c:v>0</c:v>
                </c:pt>
                <c:pt idx="125">
                  <c:v>0</c:v>
                </c:pt>
                <c:pt idx="126">
                  <c:v>0</c:v>
                </c:pt>
                <c:pt idx="127">
                  <c:v>0</c:v>
                </c:pt>
                <c:pt idx="128">
                  <c:v>0</c:v>
                </c:pt>
                <c:pt idx="129">
                  <c:v>0</c:v>
                </c:pt>
                <c:pt idx="130">
                  <c:v>28</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10</c:v>
                </c:pt>
                <c:pt idx="163">
                  <c:v>68</c:v>
                </c:pt>
                <c:pt idx="164">
                  <c:v>0</c:v>
                </c:pt>
                <c:pt idx="165">
                  <c:v>0</c:v>
                </c:pt>
                <c:pt idx="166">
                  <c:v>0</c:v>
                </c:pt>
                <c:pt idx="167">
                  <c:v>0</c:v>
                </c:pt>
                <c:pt idx="168">
                  <c:v>0</c:v>
                </c:pt>
                <c:pt idx="169">
                  <c:v>0</c:v>
                </c:pt>
                <c:pt idx="170">
                  <c:v>0</c:v>
                </c:pt>
              </c:numCache>
            </c:numRef>
          </c:val>
          <c:extLst>
            <c:ext xmlns:c16="http://schemas.microsoft.com/office/drawing/2014/chart" uri="{C3380CC4-5D6E-409C-BE32-E72D297353CC}">
              <c16:uniqueId val="{00000006-286E-4A8F-B6DC-B0624C1359E0}"/>
            </c:ext>
          </c:extLst>
        </c:ser>
        <c:ser>
          <c:idx val="7"/>
          <c:order val="7"/>
          <c:tx>
            <c:strRef>
              <c:f>'pivot table'!$I$3</c:f>
              <c:strCache>
                <c:ptCount val="1"/>
                <c:pt idx="0">
                  <c:v>Sum of Combat aircraft</c:v>
                </c:pt>
              </c:strCache>
            </c:strRef>
          </c:tx>
          <c:spPr>
            <a:pattFill prst="narHorz">
              <a:fgClr>
                <a:schemeClr val="accent5">
                  <a:lumMod val="80000"/>
                  <a:lumOff val="20000"/>
                </a:schemeClr>
              </a:fgClr>
              <a:bgClr>
                <a:schemeClr val="accent5">
                  <a:lumMod val="80000"/>
                  <a:lumOff val="20000"/>
                  <a:lumMod val="20000"/>
                  <a:lumOff val="80000"/>
                </a:schemeClr>
              </a:bgClr>
            </a:pattFill>
            <a:ln>
              <a:noFill/>
            </a:ln>
            <a:effectLst>
              <a:innerShdw blurRad="114300">
                <a:schemeClr val="accent5">
                  <a:lumMod val="80000"/>
                  <a:lumOff val="2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table'!$I$4:$I$176</c:f>
              <c:numCache>
                <c:formatCode>General</c:formatCode>
                <c:ptCount val="172"/>
                <c:pt idx="0">
                  <c:v>0</c:v>
                </c:pt>
                <c:pt idx="1">
                  <c:v>0</c:v>
                </c:pt>
                <c:pt idx="2">
                  <c:v>102</c:v>
                </c:pt>
                <c:pt idx="3">
                  <c:v>89</c:v>
                </c:pt>
                <c:pt idx="4">
                  <c:v>0</c:v>
                </c:pt>
                <c:pt idx="5">
                  <c:v>32</c:v>
                </c:pt>
                <c:pt idx="6">
                  <c:v>16</c:v>
                </c:pt>
                <c:pt idx="7">
                  <c:v>84</c:v>
                </c:pt>
                <c:pt idx="8">
                  <c:v>15</c:v>
                </c:pt>
                <c:pt idx="9">
                  <c:v>31</c:v>
                </c:pt>
                <c:pt idx="10">
                  <c:v>0</c:v>
                </c:pt>
                <c:pt idx="11">
                  <c:v>17</c:v>
                </c:pt>
                <c:pt idx="12">
                  <c:v>58</c:v>
                </c:pt>
                <c:pt idx="13">
                  <c:v>0</c:v>
                </c:pt>
                <c:pt idx="14">
                  <c:v>105</c:v>
                </c:pt>
                <c:pt idx="15">
                  <c:v>44</c:v>
                </c:pt>
                <c:pt idx="16">
                  <c:v>0</c:v>
                </c:pt>
                <c:pt idx="17">
                  <c:v>0</c:v>
                </c:pt>
                <c:pt idx="18">
                  <c:v>0</c:v>
                </c:pt>
                <c:pt idx="19">
                  <c:v>0</c:v>
                </c:pt>
                <c:pt idx="20">
                  <c:v>11</c:v>
                </c:pt>
                <c:pt idx="21">
                  <c:v>128</c:v>
                </c:pt>
                <c:pt idx="22">
                  <c:v>0</c:v>
                </c:pt>
                <c:pt idx="23">
                  <c:v>19</c:v>
                </c:pt>
                <c:pt idx="24">
                  <c:v>3</c:v>
                </c:pt>
                <c:pt idx="25">
                  <c:v>0</c:v>
                </c:pt>
                <c:pt idx="26">
                  <c:v>0</c:v>
                </c:pt>
                <c:pt idx="27">
                  <c:v>6</c:v>
                </c:pt>
                <c:pt idx="28">
                  <c:v>86</c:v>
                </c:pt>
                <c:pt idx="29">
                  <c:v>0</c:v>
                </c:pt>
                <c:pt idx="30">
                  <c:v>0</c:v>
                </c:pt>
                <c:pt idx="31">
                  <c:v>9</c:v>
                </c:pt>
                <c:pt idx="32">
                  <c:v>57</c:v>
                </c:pt>
                <c:pt idx="33">
                  <c:v>55</c:v>
                </c:pt>
                <c:pt idx="34">
                  <c:v>0</c:v>
                </c:pt>
                <c:pt idx="35">
                  <c:v>11</c:v>
                </c:pt>
                <c:pt idx="36">
                  <c:v>38</c:v>
                </c:pt>
                <c:pt idx="37">
                  <c:v>0</c:v>
                </c:pt>
                <c:pt idx="38">
                  <c:v>28</c:v>
                </c:pt>
                <c:pt idx="39">
                  <c:v>572</c:v>
                </c:pt>
                <c:pt idx="40">
                  <c:v>8</c:v>
                </c:pt>
                <c:pt idx="41">
                  <c:v>34</c:v>
                </c:pt>
                <c:pt idx="42">
                  <c:v>0</c:v>
                </c:pt>
                <c:pt idx="43">
                  <c:v>8</c:v>
                </c:pt>
                <c:pt idx="44">
                  <c:v>9</c:v>
                </c:pt>
                <c:pt idx="45">
                  <c:v>426</c:v>
                </c:pt>
                <c:pt idx="46">
                  <c:v>13</c:v>
                </c:pt>
                <c:pt idx="47">
                  <c:v>4</c:v>
                </c:pt>
                <c:pt idx="48">
                  <c:v>9</c:v>
                </c:pt>
                <c:pt idx="49">
                  <c:v>0</c:v>
                </c:pt>
                <c:pt idx="50">
                  <c:v>29</c:v>
                </c:pt>
                <c:pt idx="51">
                  <c:v>0</c:v>
                </c:pt>
                <c:pt idx="52">
                  <c:v>55</c:v>
                </c:pt>
                <c:pt idx="53">
                  <c:v>282</c:v>
                </c:pt>
                <c:pt idx="54">
                  <c:v>6</c:v>
                </c:pt>
                <c:pt idx="55">
                  <c:v>1</c:v>
                </c:pt>
                <c:pt idx="56">
                  <c:v>10</c:v>
                </c:pt>
                <c:pt idx="57">
                  <c:v>209</c:v>
                </c:pt>
                <c:pt idx="58">
                  <c:v>8</c:v>
                </c:pt>
                <c:pt idx="59">
                  <c:v>232</c:v>
                </c:pt>
                <c:pt idx="60">
                  <c:v>4</c:v>
                </c:pt>
                <c:pt idx="61">
                  <c:v>3</c:v>
                </c:pt>
                <c:pt idx="62">
                  <c:v>0</c:v>
                </c:pt>
                <c:pt idx="63">
                  <c:v>0</c:v>
                </c:pt>
                <c:pt idx="64">
                  <c:v>0</c:v>
                </c:pt>
                <c:pt idx="65">
                  <c:v>15</c:v>
                </c:pt>
                <c:pt idx="66">
                  <c:v>14</c:v>
                </c:pt>
                <c:pt idx="67">
                  <c:v>0</c:v>
                </c:pt>
                <c:pt idx="68">
                  <c:v>726</c:v>
                </c:pt>
                <c:pt idx="69">
                  <c:v>97</c:v>
                </c:pt>
                <c:pt idx="70">
                  <c:v>240</c:v>
                </c:pt>
                <c:pt idx="71">
                  <c:v>68</c:v>
                </c:pt>
                <c:pt idx="72">
                  <c:v>0</c:v>
                </c:pt>
                <c:pt idx="73">
                  <c:v>340</c:v>
                </c:pt>
                <c:pt idx="74">
                  <c:v>221</c:v>
                </c:pt>
                <c:pt idx="75">
                  <c:v>0</c:v>
                </c:pt>
                <c:pt idx="76">
                  <c:v>0</c:v>
                </c:pt>
                <c:pt idx="77">
                  <c:v>313</c:v>
                </c:pt>
                <c:pt idx="78">
                  <c:v>63</c:v>
                </c:pt>
                <c:pt idx="79">
                  <c:v>126</c:v>
                </c:pt>
                <c:pt idx="80">
                  <c:v>23</c:v>
                </c:pt>
                <c:pt idx="81">
                  <c:v>40</c:v>
                </c:pt>
                <c:pt idx="82">
                  <c:v>4</c:v>
                </c:pt>
                <c:pt idx="83">
                  <c:v>4</c:v>
                </c:pt>
                <c:pt idx="84">
                  <c:v>0</c:v>
                </c:pt>
                <c:pt idx="85">
                  <c:v>9</c:v>
                </c:pt>
                <c:pt idx="86">
                  <c:v>0</c:v>
                </c:pt>
                <c:pt idx="87">
                  <c:v>0</c:v>
                </c:pt>
                <c:pt idx="88">
                  <c:v>20</c:v>
                </c:pt>
                <c:pt idx="89">
                  <c:v>0</c:v>
                </c:pt>
                <c:pt idx="90">
                  <c:v>0</c:v>
                </c:pt>
                <c:pt idx="91">
                  <c:v>0</c:v>
                </c:pt>
                <c:pt idx="92">
                  <c:v>0</c:v>
                </c:pt>
                <c:pt idx="93">
                  <c:v>38</c:v>
                </c:pt>
                <c:pt idx="94">
                  <c:v>4</c:v>
                </c:pt>
                <c:pt idx="95">
                  <c:v>13</c:v>
                </c:pt>
                <c:pt idx="96">
                  <c:v>0</c:v>
                </c:pt>
                <c:pt idx="97">
                  <c:v>4</c:v>
                </c:pt>
                <c:pt idx="98">
                  <c:v>0</c:v>
                </c:pt>
                <c:pt idx="99">
                  <c:v>68</c:v>
                </c:pt>
                <c:pt idx="100">
                  <c:v>0</c:v>
                </c:pt>
                <c:pt idx="101">
                  <c:v>2</c:v>
                </c:pt>
                <c:pt idx="102">
                  <c:v>0</c:v>
                </c:pt>
                <c:pt idx="103">
                  <c:v>117</c:v>
                </c:pt>
                <c:pt idx="104">
                  <c:v>8</c:v>
                </c:pt>
                <c:pt idx="105">
                  <c:v>92</c:v>
                </c:pt>
                <c:pt idx="106">
                  <c:v>9</c:v>
                </c:pt>
                <c:pt idx="107">
                  <c:v>0</c:v>
                </c:pt>
                <c:pt idx="108">
                  <c:v>58</c:v>
                </c:pt>
                <c:pt idx="109">
                  <c:v>0</c:v>
                </c:pt>
                <c:pt idx="110">
                  <c:v>0</c:v>
                </c:pt>
                <c:pt idx="111">
                  <c:v>2</c:v>
                </c:pt>
                <c:pt idx="112">
                  <c:v>38</c:v>
                </c:pt>
                <c:pt idx="113">
                  <c:v>0</c:v>
                </c:pt>
                <c:pt idx="114">
                  <c:v>40</c:v>
                </c:pt>
                <c:pt idx="115">
                  <c:v>56</c:v>
                </c:pt>
                <c:pt idx="116">
                  <c:v>583</c:v>
                </c:pt>
                <c:pt idx="117">
                  <c:v>0</c:v>
                </c:pt>
                <c:pt idx="118">
                  <c:v>0</c:v>
                </c:pt>
                <c:pt idx="119">
                  <c:v>6</c:v>
                </c:pt>
                <c:pt idx="120">
                  <c:v>1570</c:v>
                </c:pt>
                <c:pt idx="121">
                  <c:v>48</c:v>
                </c:pt>
                <c:pt idx="122">
                  <c:v>39</c:v>
                </c:pt>
                <c:pt idx="123">
                  <c:v>109</c:v>
                </c:pt>
                <c:pt idx="124">
                  <c:v>25</c:v>
                </c:pt>
                <c:pt idx="125">
                  <c:v>74</c:v>
                </c:pt>
                <c:pt idx="126">
                  <c:v>346</c:v>
                </c:pt>
                <c:pt idx="127">
                  <c:v>580</c:v>
                </c:pt>
                <c:pt idx="128">
                  <c:v>2</c:v>
                </c:pt>
                <c:pt idx="129">
                  <c:v>49</c:v>
                </c:pt>
                <c:pt idx="130">
                  <c:v>1517</c:v>
                </c:pt>
                <c:pt idx="131">
                  <c:v>0</c:v>
                </c:pt>
                <c:pt idx="132">
                  <c:v>364</c:v>
                </c:pt>
                <c:pt idx="133">
                  <c:v>0</c:v>
                </c:pt>
                <c:pt idx="134">
                  <c:v>30</c:v>
                </c:pt>
                <c:pt idx="135">
                  <c:v>0</c:v>
                </c:pt>
                <c:pt idx="136">
                  <c:v>0</c:v>
                </c:pt>
                <c:pt idx="137">
                  <c:v>100</c:v>
                </c:pt>
                <c:pt idx="138">
                  <c:v>24</c:v>
                </c:pt>
                <c:pt idx="139">
                  <c:v>0</c:v>
                </c:pt>
                <c:pt idx="140">
                  <c:v>0</c:v>
                </c:pt>
                <c:pt idx="141">
                  <c:v>26</c:v>
                </c:pt>
                <c:pt idx="142">
                  <c:v>0</c:v>
                </c:pt>
                <c:pt idx="143">
                  <c:v>152</c:v>
                </c:pt>
                <c:pt idx="144">
                  <c:v>5</c:v>
                </c:pt>
                <c:pt idx="145">
                  <c:v>83</c:v>
                </c:pt>
                <c:pt idx="146">
                  <c:v>0</c:v>
                </c:pt>
                <c:pt idx="147">
                  <c:v>94</c:v>
                </c:pt>
                <c:pt idx="148">
                  <c:v>53</c:v>
                </c:pt>
                <c:pt idx="149">
                  <c:v>226</c:v>
                </c:pt>
                <c:pt idx="150">
                  <c:v>0</c:v>
                </c:pt>
                <c:pt idx="151">
                  <c:v>14</c:v>
                </c:pt>
                <c:pt idx="152">
                  <c:v>113</c:v>
                </c:pt>
                <c:pt idx="153">
                  <c:v>0</c:v>
                </c:pt>
                <c:pt idx="154">
                  <c:v>11</c:v>
                </c:pt>
                <c:pt idx="155">
                  <c:v>0</c:v>
                </c:pt>
                <c:pt idx="156">
                  <c:v>14</c:v>
                </c:pt>
                <c:pt idx="157">
                  <c:v>291</c:v>
                </c:pt>
                <c:pt idx="158">
                  <c:v>55</c:v>
                </c:pt>
                <c:pt idx="159">
                  <c:v>10</c:v>
                </c:pt>
                <c:pt idx="160">
                  <c:v>111</c:v>
                </c:pt>
                <c:pt idx="161">
                  <c:v>155</c:v>
                </c:pt>
                <c:pt idx="162">
                  <c:v>145</c:v>
                </c:pt>
                <c:pt idx="163">
                  <c:v>3368</c:v>
                </c:pt>
                <c:pt idx="164">
                  <c:v>7</c:v>
                </c:pt>
                <c:pt idx="165">
                  <c:v>83</c:v>
                </c:pt>
                <c:pt idx="166">
                  <c:v>71</c:v>
                </c:pt>
                <c:pt idx="167">
                  <c:v>80</c:v>
                </c:pt>
                <c:pt idx="168">
                  <c:v>78</c:v>
                </c:pt>
                <c:pt idx="169">
                  <c:v>32</c:v>
                </c:pt>
                <c:pt idx="170">
                  <c:v>20</c:v>
                </c:pt>
              </c:numCache>
            </c:numRef>
          </c:val>
          <c:extLst>
            <c:ext xmlns:c16="http://schemas.microsoft.com/office/drawing/2014/chart" uri="{C3380CC4-5D6E-409C-BE32-E72D297353CC}">
              <c16:uniqueId val="{00000007-286E-4A8F-B6DC-B0624C1359E0}"/>
            </c:ext>
          </c:extLst>
        </c:ser>
        <c:ser>
          <c:idx val="8"/>
          <c:order val="8"/>
          <c:tx>
            <c:strRef>
              <c:f>'pivot table'!$J$3</c:f>
              <c:strCache>
                <c:ptCount val="1"/>
                <c:pt idx="0">
                  <c:v>Sum of Destroyers</c:v>
                </c:pt>
              </c:strCache>
            </c:strRef>
          </c:tx>
          <c:spPr>
            <a:pattFill prst="narHorz">
              <a:fgClr>
                <a:schemeClr val="accent4">
                  <a:lumMod val="80000"/>
                  <a:lumOff val="20000"/>
                </a:schemeClr>
              </a:fgClr>
              <a:bgClr>
                <a:schemeClr val="accent4">
                  <a:lumMod val="80000"/>
                  <a:lumOff val="20000"/>
                  <a:lumMod val="20000"/>
                  <a:lumOff val="80000"/>
                </a:schemeClr>
              </a:bgClr>
            </a:pattFill>
            <a:ln>
              <a:noFill/>
            </a:ln>
            <a:effectLst>
              <a:innerShdw blurRad="114300">
                <a:schemeClr val="accent4">
                  <a:lumMod val="80000"/>
                  <a:lumOff val="2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table'!$J$4:$J$176</c:f>
              <c:numCache>
                <c:formatCode>General</c:formatCode>
                <c:ptCount val="172"/>
                <c:pt idx="0">
                  <c:v>0</c:v>
                </c:pt>
                <c:pt idx="1">
                  <c:v>0</c:v>
                </c:pt>
                <c:pt idx="2">
                  <c:v>0</c:v>
                </c:pt>
                <c:pt idx="3">
                  <c:v>0</c:v>
                </c:pt>
                <c:pt idx="4">
                  <c:v>0</c:v>
                </c:pt>
                <c:pt idx="5">
                  <c:v>1</c:v>
                </c:pt>
                <c:pt idx="6">
                  <c:v>0</c:v>
                </c:pt>
                <c:pt idx="7">
                  <c:v>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c:v>
                </c:pt>
                <c:pt idx="42">
                  <c:v>0</c:v>
                </c:pt>
                <c:pt idx="43">
                  <c:v>0</c:v>
                </c:pt>
                <c:pt idx="44">
                  <c:v>0</c:v>
                </c:pt>
                <c:pt idx="45">
                  <c:v>0</c:v>
                </c:pt>
                <c:pt idx="46">
                  <c:v>0</c:v>
                </c:pt>
                <c:pt idx="47">
                  <c:v>0</c:v>
                </c:pt>
                <c:pt idx="48">
                  <c:v>0</c:v>
                </c:pt>
                <c:pt idx="49">
                  <c:v>0</c:v>
                </c:pt>
                <c:pt idx="50">
                  <c:v>0</c:v>
                </c:pt>
                <c:pt idx="51">
                  <c:v>0</c:v>
                </c:pt>
                <c:pt idx="52">
                  <c:v>0</c:v>
                </c:pt>
                <c:pt idx="53">
                  <c:v>2</c:v>
                </c:pt>
                <c:pt idx="54">
                  <c:v>0</c:v>
                </c:pt>
                <c:pt idx="55">
                  <c:v>0</c:v>
                </c:pt>
                <c:pt idx="56">
                  <c:v>0</c:v>
                </c:pt>
                <c:pt idx="57">
                  <c:v>3</c:v>
                </c:pt>
                <c:pt idx="58">
                  <c:v>0</c:v>
                </c:pt>
                <c:pt idx="59">
                  <c:v>0</c:v>
                </c:pt>
                <c:pt idx="60">
                  <c:v>0</c:v>
                </c:pt>
                <c:pt idx="61">
                  <c:v>0</c:v>
                </c:pt>
                <c:pt idx="62">
                  <c:v>0</c:v>
                </c:pt>
                <c:pt idx="63">
                  <c:v>0</c:v>
                </c:pt>
                <c:pt idx="64">
                  <c:v>0</c:v>
                </c:pt>
                <c:pt idx="65">
                  <c:v>0</c:v>
                </c:pt>
                <c:pt idx="66">
                  <c:v>0</c:v>
                </c:pt>
                <c:pt idx="67">
                  <c:v>0</c:v>
                </c:pt>
                <c:pt idx="68">
                  <c:v>13</c:v>
                </c:pt>
                <c:pt idx="69">
                  <c:v>0</c:v>
                </c:pt>
                <c:pt idx="70">
                  <c:v>0</c:v>
                </c:pt>
                <c:pt idx="71">
                  <c:v>0</c:v>
                </c:pt>
                <c:pt idx="72">
                  <c:v>0</c:v>
                </c:pt>
                <c:pt idx="73">
                  <c:v>0</c:v>
                </c:pt>
                <c:pt idx="74">
                  <c:v>4</c:v>
                </c:pt>
                <c:pt idx="75">
                  <c:v>0</c:v>
                </c:pt>
                <c:pt idx="76">
                  <c:v>0</c:v>
                </c:pt>
                <c:pt idx="77">
                  <c:v>34</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4</c:v>
                </c:pt>
                <c:pt idx="109">
                  <c:v>0</c:v>
                </c:pt>
                <c:pt idx="110">
                  <c:v>0</c:v>
                </c:pt>
                <c:pt idx="111">
                  <c:v>0</c:v>
                </c:pt>
                <c:pt idx="112">
                  <c:v>0</c:v>
                </c:pt>
                <c:pt idx="113">
                  <c:v>0</c:v>
                </c:pt>
                <c:pt idx="114">
                  <c:v>0</c:v>
                </c:pt>
                <c:pt idx="115">
                  <c:v>0</c:v>
                </c:pt>
                <c:pt idx="116">
                  <c:v>0</c:v>
                </c:pt>
                <c:pt idx="117">
                  <c:v>0</c:v>
                </c:pt>
                <c:pt idx="118">
                  <c:v>0</c:v>
                </c:pt>
                <c:pt idx="119">
                  <c:v>0</c:v>
                </c:pt>
                <c:pt idx="120">
                  <c:v>42</c:v>
                </c:pt>
                <c:pt idx="121">
                  <c:v>0</c:v>
                </c:pt>
                <c:pt idx="122">
                  <c:v>0</c:v>
                </c:pt>
                <c:pt idx="123">
                  <c:v>0</c:v>
                </c:pt>
                <c:pt idx="124">
                  <c:v>0</c:v>
                </c:pt>
                <c:pt idx="125">
                  <c:v>0</c:v>
                </c:pt>
                <c:pt idx="126">
                  <c:v>4</c:v>
                </c:pt>
                <c:pt idx="127">
                  <c:v>6</c:v>
                </c:pt>
                <c:pt idx="128">
                  <c:v>0</c:v>
                </c:pt>
                <c:pt idx="129">
                  <c:v>0</c:v>
                </c:pt>
                <c:pt idx="130">
                  <c:v>10</c:v>
                </c:pt>
                <c:pt idx="131">
                  <c:v>0</c:v>
                </c:pt>
                <c:pt idx="132">
                  <c:v>0</c:v>
                </c:pt>
                <c:pt idx="133">
                  <c:v>0</c:v>
                </c:pt>
                <c:pt idx="134">
                  <c:v>0</c:v>
                </c:pt>
                <c:pt idx="135">
                  <c:v>0</c:v>
                </c:pt>
                <c:pt idx="136">
                  <c:v>0</c:v>
                </c:pt>
                <c:pt idx="137">
                  <c:v>0</c:v>
                </c:pt>
                <c:pt idx="138">
                  <c:v>0</c:v>
                </c:pt>
                <c:pt idx="139">
                  <c:v>0</c:v>
                </c:pt>
                <c:pt idx="140">
                  <c:v>0</c:v>
                </c:pt>
                <c:pt idx="141">
                  <c:v>0</c:v>
                </c:pt>
                <c:pt idx="142">
                  <c:v>0</c:v>
                </c:pt>
                <c:pt idx="143">
                  <c:v>5</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6</c:v>
                </c:pt>
                <c:pt idx="163">
                  <c:v>76</c:v>
                </c:pt>
                <c:pt idx="164">
                  <c:v>0</c:v>
                </c:pt>
                <c:pt idx="165">
                  <c:v>0</c:v>
                </c:pt>
                <c:pt idx="166">
                  <c:v>0</c:v>
                </c:pt>
                <c:pt idx="167">
                  <c:v>0</c:v>
                </c:pt>
                <c:pt idx="168">
                  <c:v>0</c:v>
                </c:pt>
                <c:pt idx="169">
                  <c:v>0</c:v>
                </c:pt>
                <c:pt idx="170">
                  <c:v>0</c:v>
                </c:pt>
              </c:numCache>
            </c:numRef>
          </c:val>
          <c:extLst>
            <c:ext xmlns:c16="http://schemas.microsoft.com/office/drawing/2014/chart" uri="{C3380CC4-5D6E-409C-BE32-E72D297353CC}">
              <c16:uniqueId val="{00000008-286E-4A8F-B6DC-B0624C1359E0}"/>
            </c:ext>
          </c:extLst>
        </c:ser>
        <c:ser>
          <c:idx val="9"/>
          <c:order val="9"/>
          <c:tx>
            <c:strRef>
              <c:f>'pivot table'!$K$3</c:f>
              <c:strCache>
                <c:ptCount val="1"/>
                <c:pt idx="0">
                  <c:v>Sum of Non-nuclear submarines</c:v>
                </c:pt>
              </c:strCache>
            </c:strRef>
          </c:tx>
          <c:spPr>
            <a:pattFill prst="narHorz">
              <a:fgClr>
                <a:schemeClr val="accent6">
                  <a:lumMod val="80000"/>
                </a:schemeClr>
              </a:fgClr>
              <a:bgClr>
                <a:schemeClr val="accent6">
                  <a:lumMod val="80000"/>
                  <a:lumMod val="20000"/>
                  <a:lumOff val="80000"/>
                </a:schemeClr>
              </a:bgClr>
            </a:pattFill>
            <a:ln>
              <a:noFill/>
            </a:ln>
            <a:effectLst>
              <a:innerShdw blurRad="114300">
                <a:schemeClr val="accent6">
                  <a:lumMod val="8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table'!$K$4:$K$176</c:f>
              <c:numCache>
                <c:formatCode>General</c:formatCode>
                <c:ptCount val="172"/>
                <c:pt idx="0">
                  <c:v>0</c:v>
                </c:pt>
                <c:pt idx="1">
                  <c:v>0</c:v>
                </c:pt>
                <c:pt idx="2">
                  <c:v>6</c:v>
                </c:pt>
                <c:pt idx="3">
                  <c:v>0</c:v>
                </c:pt>
                <c:pt idx="4">
                  <c:v>0</c:v>
                </c:pt>
                <c:pt idx="5">
                  <c:v>1</c:v>
                </c:pt>
                <c:pt idx="6">
                  <c:v>0</c:v>
                </c:pt>
                <c:pt idx="7">
                  <c:v>6</c:v>
                </c:pt>
                <c:pt idx="8">
                  <c:v>0</c:v>
                </c:pt>
                <c:pt idx="9">
                  <c:v>0</c:v>
                </c:pt>
                <c:pt idx="10">
                  <c:v>0</c:v>
                </c:pt>
                <c:pt idx="11">
                  <c:v>0</c:v>
                </c:pt>
                <c:pt idx="12">
                  <c:v>2</c:v>
                </c:pt>
                <c:pt idx="13">
                  <c:v>0</c:v>
                </c:pt>
                <c:pt idx="14">
                  <c:v>0</c:v>
                </c:pt>
                <c:pt idx="15">
                  <c:v>0</c:v>
                </c:pt>
                <c:pt idx="16">
                  <c:v>0</c:v>
                </c:pt>
                <c:pt idx="17">
                  <c:v>0</c:v>
                </c:pt>
                <c:pt idx="18">
                  <c:v>0</c:v>
                </c:pt>
                <c:pt idx="19">
                  <c:v>0</c:v>
                </c:pt>
                <c:pt idx="20">
                  <c:v>0</c:v>
                </c:pt>
                <c:pt idx="21">
                  <c:v>5</c:v>
                </c:pt>
                <c:pt idx="22">
                  <c:v>0</c:v>
                </c:pt>
                <c:pt idx="23">
                  <c:v>0</c:v>
                </c:pt>
                <c:pt idx="24">
                  <c:v>0</c:v>
                </c:pt>
                <c:pt idx="25">
                  <c:v>0</c:v>
                </c:pt>
                <c:pt idx="26">
                  <c:v>0</c:v>
                </c:pt>
                <c:pt idx="27">
                  <c:v>0</c:v>
                </c:pt>
                <c:pt idx="28">
                  <c:v>4</c:v>
                </c:pt>
                <c:pt idx="29">
                  <c:v>0</c:v>
                </c:pt>
                <c:pt idx="30">
                  <c:v>0</c:v>
                </c:pt>
                <c:pt idx="31">
                  <c:v>0</c:v>
                </c:pt>
                <c:pt idx="32">
                  <c:v>4</c:v>
                </c:pt>
                <c:pt idx="33">
                  <c:v>4</c:v>
                </c:pt>
                <c:pt idx="34">
                  <c:v>0</c:v>
                </c:pt>
                <c:pt idx="35">
                  <c:v>0</c:v>
                </c:pt>
                <c:pt idx="36">
                  <c:v>1</c:v>
                </c:pt>
                <c:pt idx="37">
                  <c:v>0</c:v>
                </c:pt>
                <c:pt idx="38">
                  <c:v>0</c:v>
                </c:pt>
                <c:pt idx="39">
                  <c:v>71</c:v>
                </c:pt>
                <c:pt idx="40">
                  <c:v>0</c:v>
                </c:pt>
                <c:pt idx="41">
                  <c:v>0</c:v>
                </c:pt>
                <c:pt idx="42">
                  <c:v>0</c:v>
                </c:pt>
                <c:pt idx="43">
                  <c:v>0</c:v>
                </c:pt>
                <c:pt idx="44">
                  <c:v>2</c:v>
                </c:pt>
                <c:pt idx="45">
                  <c:v>8</c:v>
                </c:pt>
                <c:pt idx="46">
                  <c:v>0</c:v>
                </c:pt>
                <c:pt idx="47">
                  <c:v>0</c:v>
                </c:pt>
                <c:pt idx="48">
                  <c:v>0</c:v>
                </c:pt>
                <c:pt idx="49">
                  <c:v>0</c:v>
                </c:pt>
                <c:pt idx="50">
                  <c:v>0</c:v>
                </c:pt>
                <c:pt idx="51">
                  <c:v>0</c:v>
                </c:pt>
                <c:pt idx="52">
                  <c:v>0</c:v>
                </c:pt>
                <c:pt idx="53">
                  <c:v>0</c:v>
                </c:pt>
                <c:pt idx="54">
                  <c:v>0</c:v>
                </c:pt>
                <c:pt idx="55">
                  <c:v>0</c:v>
                </c:pt>
                <c:pt idx="56">
                  <c:v>0</c:v>
                </c:pt>
                <c:pt idx="57">
                  <c:v>6</c:v>
                </c:pt>
                <c:pt idx="58">
                  <c:v>0</c:v>
                </c:pt>
                <c:pt idx="59">
                  <c:v>11</c:v>
                </c:pt>
                <c:pt idx="60">
                  <c:v>0</c:v>
                </c:pt>
                <c:pt idx="61">
                  <c:v>0</c:v>
                </c:pt>
                <c:pt idx="62">
                  <c:v>0</c:v>
                </c:pt>
                <c:pt idx="63">
                  <c:v>0</c:v>
                </c:pt>
                <c:pt idx="64">
                  <c:v>0</c:v>
                </c:pt>
                <c:pt idx="65">
                  <c:v>0</c:v>
                </c:pt>
                <c:pt idx="66">
                  <c:v>0</c:v>
                </c:pt>
                <c:pt idx="67">
                  <c:v>0</c:v>
                </c:pt>
                <c:pt idx="68">
                  <c:v>17</c:v>
                </c:pt>
                <c:pt idx="69">
                  <c:v>4</c:v>
                </c:pt>
                <c:pt idx="70">
                  <c:v>19</c:v>
                </c:pt>
                <c:pt idx="71">
                  <c:v>0</c:v>
                </c:pt>
                <c:pt idx="72">
                  <c:v>0</c:v>
                </c:pt>
                <c:pt idx="73">
                  <c:v>5</c:v>
                </c:pt>
                <c:pt idx="74">
                  <c:v>8</c:v>
                </c:pt>
                <c:pt idx="75">
                  <c:v>0</c:v>
                </c:pt>
                <c:pt idx="76">
                  <c:v>0</c:v>
                </c:pt>
                <c:pt idx="77">
                  <c:v>22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2</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0</c:v>
                </c:pt>
                <c:pt idx="108">
                  <c:v>4</c:v>
                </c:pt>
                <c:pt idx="109">
                  <c:v>0</c:v>
                </c:pt>
                <c:pt idx="110">
                  <c:v>0</c:v>
                </c:pt>
                <c:pt idx="111">
                  <c:v>0</c:v>
                </c:pt>
                <c:pt idx="112">
                  <c:v>0</c:v>
                </c:pt>
                <c:pt idx="113">
                  <c:v>0</c:v>
                </c:pt>
                <c:pt idx="114">
                  <c:v>6</c:v>
                </c:pt>
                <c:pt idx="115">
                  <c:v>0</c:v>
                </c:pt>
                <c:pt idx="116">
                  <c:v>8</c:v>
                </c:pt>
                <c:pt idx="117">
                  <c:v>0</c:v>
                </c:pt>
                <c:pt idx="118">
                  <c:v>0</c:v>
                </c:pt>
                <c:pt idx="119">
                  <c:v>0</c:v>
                </c:pt>
                <c:pt idx="120">
                  <c:v>47</c:v>
                </c:pt>
                <c:pt idx="121">
                  <c:v>6</c:v>
                </c:pt>
                <c:pt idx="122">
                  <c:v>0</c:v>
                </c:pt>
                <c:pt idx="123">
                  <c:v>3</c:v>
                </c:pt>
                <c:pt idx="124">
                  <c:v>2</c:v>
                </c:pt>
                <c:pt idx="125">
                  <c:v>0</c:v>
                </c:pt>
                <c:pt idx="126">
                  <c:v>4</c:v>
                </c:pt>
                <c:pt idx="127">
                  <c:v>20</c:v>
                </c:pt>
                <c:pt idx="128">
                  <c:v>0</c:v>
                </c:pt>
                <c:pt idx="129">
                  <c:v>0</c:v>
                </c:pt>
                <c:pt idx="130">
                  <c:v>21</c:v>
                </c:pt>
                <c:pt idx="131">
                  <c:v>0</c:v>
                </c:pt>
                <c:pt idx="132">
                  <c:v>0</c:v>
                </c:pt>
                <c:pt idx="133">
                  <c:v>0</c:v>
                </c:pt>
                <c:pt idx="134">
                  <c:v>0</c:v>
                </c:pt>
                <c:pt idx="135">
                  <c:v>0</c:v>
                </c:pt>
                <c:pt idx="136">
                  <c:v>0</c:v>
                </c:pt>
                <c:pt idx="137">
                  <c:v>4</c:v>
                </c:pt>
                <c:pt idx="138">
                  <c:v>0</c:v>
                </c:pt>
                <c:pt idx="139">
                  <c:v>0</c:v>
                </c:pt>
                <c:pt idx="140">
                  <c:v>0</c:v>
                </c:pt>
                <c:pt idx="141">
                  <c:v>2</c:v>
                </c:pt>
                <c:pt idx="142">
                  <c:v>0</c:v>
                </c:pt>
                <c:pt idx="143">
                  <c:v>2</c:v>
                </c:pt>
                <c:pt idx="144">
                  <c:v>0</c:v>
                </c:pt>
                <c:pt idx="145">
                  <c:v>0</c:v>
                </c:pt>
                <c:pt idx="146">
                  <c:v>0</c:v>
                </c:pt>
                <c:pt idx="147">
                  <c:v>5</c:v>
                </c:pt>
                <c:pt idx="148">
                  <c:v>0</c:v>
                </c:pt>
                <c:pt idx="149">
                  <c:v>0</c:v>
                </c:pt>
                <c:pt idx="150">
                  <c:v>0</c:v>
                </c:pt>
                <c:pt idx="151">
                  <c:v>0</c:v>
                </c:pt>
                <c:pt idx="152">
                  <c:v>0</c:v>
                </c:pt>
                <c:pt idx="153">
                  <c:v>0</c:v>
                </c:pt>
                <c:pt idx="154">
                  <c:v>0</c:v>
                </c:pt>
                <c:pt idx="155">
                  <c:v>0</c:v>
                </c:pt>
                <c:pt idx="156">
                  <c:v>0</c:v>
                </c:pt>
                <c:pt idx="157">
                  <c:v>12</c:v>
                </c:pt>
                <c:pt idx="158">
                  <c:v>0</c:v>
                </c:pt>
                <c:pt idx="159">
                  <c:v>0</c:v>
                </c:pt>
                <c:pt idx="160">
                  <c:v>0</c:v>
                </c:pt>
                <c:pt idx="161">
                  <c:v>0</c:v>
                </c:pt>
                <c:pt idx="162">
                  <c:v>0</c:v>
                </c:pt>
                <c:pt idx="163">
                  <c:v>0</c:v>
                </c:pt>
                <c:pt idx="164">
                  <c:v>0</c:v>
                </c:pt>
                <c:pt idx="165">
                  <c:v>0</c:v>
                </c:pt>
                <c:pt idx="166">
                  <c:v>1</c:v>
                </c:pt>
                <c:pt idx="167">
                  <c:v>8</c:v>
                </c:pt>
                <c:pt idx="168">
                  <c:v>0</c:v>
                </c:pt>
                <c:pt idx="169">
                  <c:v>0</c:v>
                </c:pt>
                <c:pt idx="170">
                  <c:v>0</c:v>
                </c:pt>
              </c:numCache>
            </c:numRef>
          </c:val>
          <c:extLst>
            <c:ext xmlns:c16="http://schemas.microsoft.com/office/drawing/2014/chart" uri="{C3380CC4-5D6E-409C-BE32-E72D297353CC}">
              <c16:uniqueId val="{00000009-286E-4A8F-B6DC-B0624C1359E0}"/>
            </c:ext>
          </c:extLst>
        </c:ser>
        <c:ser>
          <c:idx val="10"/>
          <c:order val="10"/>
          <c:tx>
            <c:strRef>
              <c:f>'pivot table'!$L$3</c:f>
              <c:strCache>
                <c:ptCount val="1"/>
                <c:pt idx="0">
                  <c:v>Sum of Nuclear weapon</c:v>
                </c:pt>
              </c:strCache>
            </c:strRef>
          </c:tx>
          <c:spPr>
            <a:pattFill prst="narHorz">
              <a:fgClr>
                <a:schemeClr val="accent5">
                  <a:lumMod val="80000"/>
                </a:schemeClr>
              </a:fgClr>
              <a:bgClr>
                <a:schemeClr val="accent5">
                  <a:lumMod val="80000"/>
                  <a:lumMod val="20000"/>
                  <a:lumOff val="80000"/>
                </a:schemeClr>
              </a:bgClr>
            </a:pattFill>
            <a:ln>
              <a:noFill/>
            </a:ln>
            <a:effectLst>
              <a:innerShdw blurRad="114300">
                <a:schemeClr val="accent5">
                  <a:lumMod val="8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table'!$L$4:$L$176</c:f>
              <c:numCache>
                <c:formatCode>General</c:formatCode>
                <c:ptCount val="17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30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172</c:v>
                </c:pt>
                <c:pt idx="69">
                  <c:v>0</c:v>
                </c:pt>
                <c:pt idx="70">
                  <c:v>0</c:v>
                </c:pt>
                <c:pt idx="71">
                  <c:v>0</c:v>
                </c:pt>
                <c:pt idx="72">
                  <c:v>0</c:v>
                </c:pt>
                <c:pt idx="73">
                  <c:v>90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170</c:v>
                </c:pt>
                <c:pt idx="117">
                  <c:v>0</c:v>
                </c:pt>
                <c:pt idx="118">
                  <c:v>0</c:v>
                </c:pt>
                <c:pt idx="119">
                  <c:v>0</c:v>
                </c:pt>
                <c:pt idx="120">
                  <c:v>410</c:v>
                </c:pt>
                <c:pt idx="121">
                  <c:v>0</c:v>
                </c:pt>
                <c:pt idx="122">
                  <c:v>0</c:v>
                </c:pt>
                <c:pt idx="123">
                  <c:v>0</c:v>
                </c:pt>
                <c:pt idx="124">
                  <c:v>0</c:v>
                </c:pt>
                <c:pt idx="125">
                  <c:v>0</c:v>
                </c:pt>
                <c:pt idx="126">
                  <c:v>0</c:v>
                </c:pt>
                <c:pt idx="127">
                  <c:v>0</c:v>
                </c:pt>
                <c:pt idx="128">
                  <c:v>0</c:v>
                </c:pt>
                <c:pt idx="129">
                  <c:v>0</c:v>
                </c:pt>
                <c:pt idx="130">
                  <c:v>5889</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225</c:v>
                </c:pt>
                <c:pt idx="163">
                  <c:v>5244</c:v>
                </c:pt>
                <c:pt idx="164">
                  <c:v>0</c:v>
                </c:pt>
                <c:pt idx="165">
                  <c:v>0</c:v>
                </c:pt>
                <c:pt idx="166">
                  <c:v>0</c:v>
                </c:pt>
                <c:pt idx="167">
                  <c:v>0</c:v>
                </c:pt>
                <c:pt idx="168">
                  <c:v>0</c:v>
                </c:pt>
                <c:pt idx="169">
                  <c:v>0</c:v>
                </c:pt>
                <c:pt idx="170">
                  <c:v>0</c:v>
                </c:pt>
              </c:numCache>
            </c:numRef>
          </c:val>
          <c:extLst>
            <c:ext xmlns:c16="http://schemas.microsoft.com/office/drawing/2014/chart" uri="{C3380CC4-5D6E-409C-BE32-E72D297353CC}">
              <c16:uniqueId val="{0000000A-286E-4A8F-B6DC-B0624C1359E0}"/>
            </c:ext>
          </c:extLst>
        </c:ser>
        <c:ser>
          <c:idx val="11"/>
          <c:order val="11"/>
          <c:tx>
            <c:strRef>
              <c:f>'pivot table'!$M$3</c:f>
              <c:strCache>
                <c:ptCount val="1"/>
                <c:pt idx="0">
                  <c:v>Sum of Military satellites</c:v>
                </c:pt>
              </c:strCache>
            </c:strRef>
          </c:tx>
          <c:spPr>
            <a:pattFill prst="narHorz">
              <a:fgClr>
                <a:schemeClr val="accent4">
                  <a:lumMod val="80000"/>
                </a:schemeClr>
              </a:fgClr>
              <a:bgClr>
                <a:schemeClr val="accent4">
                  <a:lumMod val="80000"/>
                  <a:lumMod val="20000"/>
                  <a:lumOff val="80000"/>
                </a:schemeClr>
              </a:bgClr>
            </a:pattFill>
            <a:ln>
              <a:noFill/>
            </a:ln>
            <a:effectLst>
              <a:innerShdw blurRad="114300">
                <a:schemeClr val="accent4">
                  <a:lumMod val="8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table'!$M$4:$M$176</c:f>
              <c:numCache>
                <c:formatCode>General</c:formatCode>
                <c:ptCount val="172"/>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4</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7</c:v>
                </c:pt>
                <c:pt idx="54">
                  <c:v>0</c:v>
                </c:pt>
                <c:pt idx="55">
                  <c:v>0</c:v>
                </c:pt>
                <c:pt idx="56">
                  <c:v>0</c:v>
                </c:pt>
                <c:pt idx="57">
                  <c:v>7</c:v>
                </c:pt>
                <c:pt idx="58">
                  <c:v>0</c:v>
                </c:pt>
                <c:pt idx="59">
                  <c:v>0</c:v>
                </c:pt>
                <c:pt idx="60">
                  <c:v>0</c:v>
                </c:pt>
                <c:pt idx="61">
                  <c:v>0</c:v>
                </c:pt>
                <c:pt idx="62">
                  <c:v>0</c:v>
                </c:pt>
                <c:pt idx="63">
                  <c:v>0</c:v>
                </c:pt>
                <c:pt idx="64">
                  <c:v>0</c:v>
                </c:pt>
                <c:pt idx="65">
                  <c:v>0</c:v>
                </c:pt>
                <c:pt idx="66">
                  <c:v>0</c:v>
                </c:pt>
                <c:pt idx="67">
                  <c:v>0</c:v>
                </c:pt>
                <c:pt idx="68">
                  <c:v>21</c:v>
                </c:pt>
                <c:pt idx="69">
                  <c:v>0</c:v>
                </c:pt>
                <c:pt idx="70">
                  <c:v>3</c:v>
                </c:pt>
                <c:pt idx="71">
                  <c:v>0</c:v>
                </c:pt>
                <c:pt idx="72">
                  <c:v>0</c:v>
                </c:pt>
                <c:pt idx="73">
                  <c:v>10</c:v>
                </c:pt>
                <c:pt idx="74">
                  <c:v>9</c:v>
                </c:pt>
                <c:pt idx="75">
                  <c:v>0</c:v>
                </c:pt>
                <c:pt idx="76">
                  <c:v>0</c:v>
                </c:pt>
                <c:pt idx="77">
                  <c:v>11</c:v>
                </c:pt>
                <c:pt idx="78">
                  <c:v>0</c:v>
                </c:pt>
                <c:pt idx="79">
                  <c:v>0</c:v>
                </c:pt>
                <c:pt idx="80">
                  <c:v>0</c:v>
                </c:pt>
                <c:pt idx="81">
                  <c:v>0</c:v>
                </c:pt>
                <c:pt idx="82">
                  <c:v>0</c:v>
                </c:pt>
                <c:pt idx="83">
                  <c:v>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2</c:v>
                </c:pt>
                <c:pt idx="100">
                  <c:v>0</c:v>
                </c:pt>
                <c:pt idx="101">
                  <c:v>0</c:v>
                </c:pt>
                <c:pt idx="102">
                  <c:v>0</c:v>
                </c:pt>
                <c:pt idx="103">
                  <c:v>2</c:v>
                </c:pt>
                <c:pt idx="104">
                  <c:v>0</c:v>
                </c:pt>
                <c:pt idx="105">
                  <c:v>0</c:v>
                </c:pt>
                <c:pt idx="106">
                  <c:v>0</c:v>
                </c:pt>
                <c:pt idx="107">
                  <c:v>0</c:v>
                </c:pt>
                <c:pt idx="108">
                  <c:v>1</c:v>
                </c:pt>
                <c:pt idx="109">
                  <c:v>0</c:v>
                </c:pt>
                <c:pt idx="110">
                  <c:v>0</c:v>
                </c:pt>
                <c:pt idx="111">
                  <c:v>0</c:v>
                </c:pt>
                <c:pt idx="112">
                  <c:v>0</c:v>
                </c:pt>
                <c:pt idx="113">
                  <c:v>0</c:v>
                </c:pt>
                <c:pt idx="114">
                  <c:v>0</c:v>
                </c:pt>
                <c:pt idx="115">
                  <c:v>0</c:v>
                </c:pt>
                <c:pt idx="116">
                  <c:v>1</c:v>
                </c:pt>
                <c:pt idx="117">
                  <c:v>0</c:v>
                </c:pt>
                <c:pt idx="118">
                  <c:v>0</c:v>
                </c:pt>
                <c:pt idx="119">
                  <c:v>0</c:v>
                </c:pt>
                <c:pt idx="120">
                  <c:v>132</c:v>
                </c:pt>
                <c:pt idx="121">
                  <c:v>1</c:v>
                </c:pt>
                <c:pt idx="122">
                  <c:v>0</c:v>
                </c:pt>
                <c:pt idx="123">
                  <c:v>0</c:v>
                </c:pt>
                <c:pt idx="124">
                  <c:v>0</c:v>
                </c:pt>
                <c:pt idx="125">
                  <c:v>1</c:v>
                </c:pt>
                <c:pt idx="126">
                  <c:v>1</c:v>
                </c:pt>
                <c:pt idx="127">
                  <c:v>0</c:v>
                </c:pt>
                <c:pt idx="128">
                  <c:v>0</c:v>
                </c:pt>
                <c:pt idx="129">
                  <c:v>0</c:v>
                </c:pt>
                <c:pt idx="130">
                  <c:v>109</c:v>
                </c:pt>
                <c:pt idx="131">
                  <c:v>0</c:v>
                </c:pt>
                <c:pt idx="132">
                  <c:v>0</c:v>
                </c:pt>
                <c:pt idx="133">
                  <c:v>0</c:v>
                </c:pt>
                <c:pt idx="134">
                  <c:v>0</c:v>
                </c:pt>
                <c:pt idx="135">
                  <c:v>0</c:v>
                </c:pt>
                <c:pt idx="136">
                  <c:v>0</c:v>
                </c:pt>
                <c:pt idx="137">
                  <c:v>0</c:v>
                </c:pt>
                <c:pt idx="138">
                  <c:v>0</c:v>
                </c:pt>
                <c:pt idx="139">
                  <c:v>0</c:v>
                </c:pt>
                <c:pt idx="140">
                  <c:v>0</c:v>
                </c:pt>
                <c:pt idx="141">
                  <c:v>1</c:v>
                </c:pt>
                <c:pt idx="142">
                  <c:v>0</c:v>
                </c:pt>
                <c:pt idx="143">
                  <c:v>3</c:v>
                </c:pt>
                <c:pt idx="144">
                  <c:v>0</c:v>
                </c:pt>
                <c:pt idx="145">
                  <c:v>1</c:v>
                </c:pt>
                <c:pt idx="146">
                  <c:v>0</c:v>
                </c:pt>
                <c:pt idx="147">
                  <c:v>0</c:v>
                </c:pt>
                <c:pt idx="148">
                  <c:v>0</c:v>
                </c:pt>
                <c:pt idx="149">
                  <c:v>0</c:v>
                </c:pt>
                <c:pt idx="150">
                  <c:v>0</c:v>
                </c:pt>
                <c:pt idx="151">
                  <c:v>0</c:v>
                </c:pt>
                <c:pt idx="152">
                  <c:v>0</c:v>
                </c:pt>
                <c:pt idx="153">
                  <c:v>0</c:v>
                </c:pt>
                <c:pt idx="154">
                  <c:v>0</c:v>
                </c:pt>
                <c:pt idx="155">
                  <c:v>0</c:v>
                </c:pt>
                <c:pt idx="156">
                  <c:v>0</c:v>
                </c:pt>
                <c:pt idx="157">
                  <c:v>2</c:v>
                </c:pt>
                <c:pt idx="158">
                  <c:v>0</c:v>
                </c:pt>
                <c:pt idx="159">
                  <c:v>0</c:v>
                </c:pt>
                <c:pt idx="160">
                  <c:v>0</c:v>
                </c:pt>
                <c:pt idx="161">
                  <c:v>3</c:v>
                </c:pt>
                <c:pt idx="162">
                  <c:v>8</c:v>
                </c:pt>
                <c:pt idx="163">
                  <c:v>141</c:v>
                </c:pt>
                <c:pt idx="164">
                  <c:v>0</c:v>
                </c:pt>
                <c:pt idx="165">
                  <c:v>0</c:v>
                </c:pt>
                <c:pt idx="166">
                  <c:v>1</c:v>
                </c:pt>
                <c:pt idx="167">
                  <c:v>1</c:v>
                </c:pt>
                <c:pt idx="168">
                  <c:v>0</c:v>
                </c:pt>
                <c:pt idx="169">
                  <c:v>0</c:v>
                </c:pt>
                <c:pt idx="170">
                  <c:v>0</c:v>
                </c:pt>
              </c:numCache>
            </c:numRef>
          </c:val>
          <c:extLst>
            <c:ext xmlns:c16="http://schemas.microsoft.com/office/drawing/2014/chart" uri="{C3380CC4-5D6E-409C-BE32-E72D297353CC}">
              <c16:uniqueId val="{0000000B-286E-4A8F-B6DC-B0624C1359E0}"/>
            </c:ext>
          </c:extLst>
        </c:ser>
        <c:ser>
          <c:idx val="12"/>
          <c:order val="12"/>
          <c:tx>
            <c:strRef>
              <c:f>'pivot table'!$N$3</c:f>
              <c:strCache>
                <c:ptCount val="1"/>
                <c:pt idx="0">
                  <c:v>Sum of Attack helicopters</c:v>
                </c:pt>
              </c:strCache>
            </c:strRef>
          </c:tx>
          <c:spPr>
            <a:pattFill prst="narHorz">
              <a:fgClr>
                <a:schemeClr val="accent6">
                  <a:lumMod val="60000"/>
                  <a:lumOff val="40000"/>
                </a:schemeClr>
              </a:fgClr>
              <a:bgClr>
                <a:schemeClr val="accent6">
                  <a:lumMod val="60000"/>
                  <a:lumOff val="40000"/>
                  <a:lumMod val="20000"/>
                  <a:lumOff val="80000"/>
                </a:schemeClr>
              </a:bgClr>
            </a:pattFill>
            <a:ln>
              <a:noFill/>
            </a:ln>
            <a:effectLst>
              <a:innerShdw blurRad="114300">
                <a:schemeClr val="accent6">
                  <a:lumMod val="60000"/>
                  <a:lumOff val="40000"/>
                </a:schemeClr>
              </a:innerShdw>
            </a:effectLst>
          </c:spPr>
          <c:invertIfNegative val="0"/>
          <c:cat>
            <c:strRef>
              <c:f>'pivot table'!$A$4:$A$176</c:f>
              <c:strCache>
                <c:ptCount val="172"/>
                <c:pt idx="0">
                  <c:v> Afghanistan</c:v>
                </c:pt>
                <c:pt idx="1">
                  <c:v> Albania</c:v>
                </c:pt>
                <c:pt idx="2">
                  <c:v> Algeria</c:v>
                </c:pt>
                <c:pt idx="3">
                  <c:v> Angola</c:v>
                </c:pt>
                <c:pt idx="4">
                  <c:v> Antigua and Barbuda</c:v>
                </c:pt>
                <c:pt idx="5">
                  <c:v> Argentina</c:v>
                </c:pt>
                <c:pt idx="6">
                  <c:v> Armenia</c:v>
                </c:pt>
                <c:pt idx="7">
                  <c:v> Australia</c:v>
                </c:pt>
                <c:pt idx="8">
                  <c:v> Austria</c:v>
                </c:pt>
                <c:pt idx="9">
                  <c:v> Azerbaijan</c:v>
                </c:pt>
                <c:pt idx="10">
                  <c:v> Bahamas</c:v>
                </c:pt>
                <c:pt idx="11">
                  <c:v> Bahrain</c:v>
                </c:pt>
                <c:pt idx="12">
                  <c:v> Bangladesh</c:v>
                </c:pt>
                <c:pt idx="13">
                  <c:v> Barbados</c:v>
                </c:pt>
                <c:pt idx="14">
                  <c:v> Belarus</c:v>
                </c:pt>
                <c:pt idx="15">
                  <c:v> Belgium</c:v>
                </c:pt>
                <c:pt idx="16">
                  <c:v> Belize</c:v>
                </c:pt>
                <c:pt idx="17">
                  <c:v> Benin</c:v>
                </c:pt>
                <c:pt idx="18">
                  <c:v> Bolivia</c:v>
                </c:pt>
                <c:pt idx="19">
                  <c:v> Bosnia and Herzegovina</c:v>
                </c:pt>
                <c:pt idx="20">
                  <c:v> Botswana</c:v>
                </c:pt>
                <c:pt idx="21">
                  <c:v> Brazil</c:v>
                </c:pt>
                <c:pt idx="22">
                  <c:v> Brunei</c:v>
                </c:pt>
                <c:pt idx="23">
                  <c:v> Bulgaria</c:v>
                </c:pt>
                <c:pt idx="24">
                  <c:v> Burkina Faso</c:v>
                </c:pt>
                <c:pt idx="25">
                  <c:v> Burundi</c:v>
                </c:pt>
                <c:pt idx="26">
                  <c:v> Cambodia</c:v>
                </c:pt>
                <c:pt idx="27">
                  <c:v> Cameroon</c:v>
                </c:pt>
                <c:pt idx="28">
                  <c:v> Canada</c:v>
                </c:pt>
                <c:pt idx="29">
                  <c:v> Cape Verde</c:v>
                </c:pt>
                <c:pt idx="30">
                  <c:v> Central African Republic</c:v>
                </c:pt>
                <c:pt idx="31">
                  <c:v> Chad</c:v>
                </c:pt>
                <c:pt idx="32">
                  <c:v> Chile</c:v>
                </c:pt>
                <c:pt idx="33">
                  <c:v> Colombia</c:v>
                </c:pt>
                <c:pt idx="34">
                  <c:v> Costa Rica</c:v>
                </c:pt>
                <c:pt idx="35">
                  <c:v> Croatia</c:v>
                </c:pt>
                <c:pt idx="36">
                  <c:v> Cuba</c:v>
                </c:pt>
                <c:pt idx="37">
                  <c:v> Cyprus</c:v>
                </c:pt>
                <c:pt idx="38">
                  <c:v> Czech Republic</c:v>
                </c:pt>
                <c:pt idx="39">
                  <c:v> Democratic People's Republic of Korea</c:v>
                </c:pt>
                <c:pt idx="40">
                  <c:v> Democratic Republic of the Congo</c:v>
                </c:pt>
                <c:pt idx="41">
                  <c:v> Denmark</c:v>
                </c:pt>
                <c:pt idx="42">
                  <c:v> Djibouti</c:v>
                </c:pt>
                <c:pt idx="43">
                  <c:v> Dominican Republic</c:v>
                </c:pt>
                <c:pt idx="44">
                  <c:v> Ecuador</c:v>
                </c:pt>
                <c:pt idx="45">
                  <c:v> Egypt</c:v>
                </c:pt>
                <c:pt idx="46">
                  <c:v> El Salvador</c:v>
                </c:pt>
                <c:pt idx="47">
                  <c:v> Equatorial Guinea</c:v>
                </c:pt>
                <c:pt idx="48">
                  <c:v> Eritrea</c:v>
                </c:pt>
                <c:pt idx="49">
                  <c:v> Estonia</c:v>
                </c:pt>
                <c:pt idx="50">
                  <c:v> Ethiopia</c:v>
                </c:pt>
                <c:pt idx="51">
                  <c:v> Fiji</c:v>
                </c:pt>
                <c:pt idx="52">
                  <c:v> Finland</c:v>
                </c:pt>
                <c:pt idx="53">
                  <c:v> France</c:v>
                </c:pt>
                <c:pt idx="54">
                  <c:v> Gabon</c:v>
                </c:pt>
                <c:pt idx="55">
                  <c:v> Gambia</c:v>
                </c:pt>
                <c:pt idx="56">
                  <c:v> Georgia</c:v>
                </c:pt>
                <c:pt idx="57">
                  <c:v> Germany</c:v>
                </c:pt>
                <c:pt idx="58">
                  <c:v> Ghana</c:v>
                </c:pt>
                <c:pt idx="59">
                  <c:v> Greece</c:v>
                </c:pt>
                <c:pt idx="60">
                  <c:v> Guatemala</c:v>
                </c:pt>
                <c:pt idx="61">
                  <c:v> Guinea</c:v>
                </c:pt>
                <c:pt idx="62">
                  <c:v> Guinea-Bissau</c:v>
                </c:pt>
                <c:pt idx="63">
                  <c:v> Guyana</c:v>
                </c:pt>
                <c:pt idx="64">
                  <c:v> Haiti</c:v>
                </c:pt>
                <c:pt idx="65">
                  <c:v> Honduras</c:v>
                </c:pt>
                <c:pt idx="66">
                  <c:v> Hungary</c:v>
                </c:pt>
                <c:pt idx="67">
                  <c:v> Iceland</c:v>
                </c:pt>
                <c:pt idx="68">
                  <c:v> India</c:v>
                </c:pt>
                <c:pt idx="69">
                  <c:v> Indonesia</c:v>
                </c:pt>
                <c:pt idx="70">
                  <c:v> Iran</c:v>
                </c:pt>
                <c:pt idx="71">
                  <c:v> Iraq</c:v>
                </c:pt>
                <c:pt idx="72">
                  <c:v> Ireland</c:v>
                </c:pt>
                <c:pt idx="73">
                  <c:v> Israel</c:v>
                </c:pt>
                <c:pt idx="74">
                  <c:v> Italy</c:v>
                </c:pt>
                <c:pt idx="75">
                  <c:v> Ivory Coast</c:v>
                </c:pt>
                <c:pt idx="76">
                  <c:v> Jamaica</c:v>
                </c:pt>
                <c:pt idx="77">
                  <c:v> Japan</c:v>
                </c:pt>
                <c:pt idx="78">
                  <c:v> Jordan</c:v>
                </c:pt>
                <c:pt idx="79">
                  <c:v> Kazakhstan</c:v>
                </c:pt>
                <c:pt idx="80">
                  <c:v> Kenya</c:v>
                </c:pt>
                <c:pt idx="81">
                  <c:v> Kuwait</c:v>
                </c:pt>
                <c:pt idx="82">
                  <c:v> Kyrgyzstan</c:v>
                </c:pt>
                <c:pt idx="83">
                  <c:v> Laos</c:v>
                </c:pt>
                <c:pt idx="84">
                  <c:v> Latvia</c:v>
                </c:pt>
                <c:pt idx="85">
                  <c:v> Lebanon</c:v>
                </c:pt>
                <c:pt idx="86">
                  <c:v> Lesotho</c:v>
                </c:pt>
                <c:pt idx="87">
                  <c:v> Liberia</c:v>
                </c:pt>
                <c:pt idx="88">
                  <c:v> Libya</c:v>
                </c:pt>
                <c:pt idx="89">
                  <c:v> Lithuania</c:v>
                </c:pt>
                <c:pt idx="90">
                  <c:v> Luxembourg</c:v>
                </c:pt>
                <c:pt idx="91">
                  <c:v> Madagascar</c:v>
                </c:pt>
                <c:pt idx="92">
                  <c:v> Malawi</c:v>
                </c:pt>
                <c:pt idx="93">
                  <c:v> Malaysia</c:v>
                </c:pt>
                <c:pt idx="94">
                  <c:v> Maldives</c:v>
                </c:pt>
                <c:pt idx="95">
                  <c:v> Mali</c:v>
                </c:pt>
                <c:pt idx="96">
                  <c:v> Malta</c:v>
                </c:pt>
                <c:pt idx="97">
                  <c:v> Mauritania</c:v>
                </c:pt>
                <c:pt idx="98">
                  <c:v> Mauritius</c:v>
                </c:pt>
                <c:pt idx="99">
                  <c:v> Mexico</c:v>
                </c:pt>
                <c:pt idx="100">
                  <c:v> Moldova</c:v>
                </c:pt>
                <c:pt idx="101">
                  <c:v> Mongolia</c:v>
                </c:pt>
                <c:pt idx="102">
                  <c:v> Montenegro</c:v>
                </c:pt>
                <c:pt idx="103">
                  <c:v> Morocco</c:v>
                </c:pt>
                <c:pt idx="104">
                  <c:v> Mozambique</c:v>
                </c:pt>
                <c:pt idx="105">
                  <c:v> Myanmar</c:v>
                </c:pt>
                <c:pt idx="106">
                  <c:v> Namibia</c:v>
                </c:pt>
                <c:pt idx="107">
                  <c:v> Nepal</c:v>
                </c:pt>
                <c:pt idx="108">
                  <c:v> Netherlands</c:v>
                </c:pt>
                <c:pt idx="109">
                  <c:v> New Zealand</c:v>
                </c:pt>
                <c:pt idx="110">
                  <c:v> Nicaragua</c:v>
                </c:pt>
                <c:pt idx="111">
                  <c:v> Niger</c:v>
                </c:pt>
                <c:pt idx="112">
                  <c:v> Nigeria</c:v>
                </c:pt>
                <c:pt idx="113">
                  <c:v> North Macedonia</c:v>
                </c:pt>
                <c:pt idx="114">
                  <c:v> Norway</c:v>
                </c:pt>
                <c:pt idx="115">
                  <c:v> Oman</c:v>
                </c:pt>
                <c:pt idx="116">
                  <c:v> Pakistan</c:v>
                </c:pt>
                <c:pt idx="117">
                  <c:v> Panama</c:v>
                </c:pt>
                <c:pt idx="118">
                  <c:v> Papua New Guinea</c:v>
                </c:pt>
                <c:pt idx="119">
                  <c:v> Paraguay</c:v>
                </c:pt>
                <c:pt idx="120">
                  <c:v> People's Republic of China</c:v>
                </c:pt>
                <c:pt idx="121">
                  <c:v> Peru</c:v>
                </c:pt>
                <c:pt idx="122">
                  <c:v> Philippines</c:v>
                </c:pt>
                <c:pt idx="123">
                  <c:v> Poland</c:v>
                </c:pt>
                <c:pt idx="124">
                  <c:v> Portugal</c:v>
                </c:pt>
                <c:pt idx="125">
                  <c:v> Qatar</c:v>
                </c:pt>
                <c:pt idx="126">
                  <c:v> Republic of China (Taiwan)</c:v>
                </c:pt>
                <c:pt idx="127">
                  <c:v> Republic of Korea</c:v>
                </c:pt>
                <c:pt idx="128">
                  <c:v> Republic of the Congo</c:v>
                </c:pt>
                <c:pt idx="129">
                  <c:v> Romania</c:v>
                </c:pt>
                <c:pt idx="130">
                  <c:v> Russia</c:v>
                </c:pt>
                <c:pt idx="131">
                  <c:v> Rwanda</c:v>
                </c:pt>
                <c:pt idx="132">
                  <c:v> Saudi Arabia</c:v>
                </c:pt>
                <c:pt idx="133">
                  <c:v> Senegal</c:v>
                </c:pt>
                <c:pt idx="134">
                  <c:v> Serbia</c:v>
                </c:pt>
                <c:pt idx="135">
                  <c:v> Seychelles</c:v>
                </c:pt>
                <c:pt idx="136">
                  <c:v> Sierra Leone</c:v>
                </c:pt>
                <c:pt idx="137">
                  <c:v> Singapore</c:v>
                </c:pt>
                <c:pt idx="138">
                  <c:v> Slovakia</c:v>
                </c:pt>
                <c:pt idx="139">
                  <c:v> Slovenia</c:v>
                </c:pt>
                <c:pt idx="140">
                  <c:v> Somalia</c:v>
                </c:pt>
                <c:pt idx="141">
                  <c:v> South Africa</c:v>
                </c:pt>
                <c:pt idx="142">
                  <c:v> South Sudan</c:v>
                </c:pt>
                <c:pt idx="143">
                  <c:v> Spain</c:v>
                </c:pt>
                <c:pt idx="144">
                  <c:v> Sri Lanka</c:v>
                </c:pt>
                <c:pt idx="145">
                  <c:v> Sudan</c:v>
                </c:pt>
                <c:pt idx="146">
                  <c:v> Suriname</c:v>
                </c:pt>
                <c:pt idx="147">
                  <c:v> Sweden</c:v>
                </c:pt>
                <c:pt idx="148">
                  <c:v> Switzerland</c:v>
                </c:pt>
                <c:pt idx="149">
                  <c:v> Syria</c:v>
                </c:pt>
                <c:pt idx="150">
                  <c:v> Tajikistan</c:v>
                </c:pt>
                <c:pt idx="151">
                  <c:v> Tanzania</c:v>
                </c:pt>
                <c:pt idx="152">
                  <c:v> Thailand</c:v>
                </c:pt>
                <c:pt idx="153">
                  <c:v> Timor-Leste</c:v>
                </c:pt>
                <c:pt idx="154">
                  <c:v> Togo</c:v>
                </c:pt>
                <c:pt idx="155">
                  <c:v> Trinidad and Tobago</c:v>
                </c:pt>
                <c:pt idx="156">
                  <c:v> Tunisia</c:v>
                </c:pt>
                <c:pt idx="157">
                  <c:v> Turkey</c:v>
                </c:pt>
                <c:pt idx="158">
                  <c:v> Turkmenistan</c:v>
                </c:pt>
                <c:pt idx="159">
                  <c:v> Uganda</c:v>
                </c:pt>
                <c:pt idx="160">
                  <c:v> Ukraine</c:v>
                </c:pt>
                <c:pt idx="161">
                  <c:v> United Arab Emirates</c:v>
                </c:pt>
                <c:pt idx="162">
                  <c:v> United Kingdom</c:v>
                </c:pt>
                <c:pt idx="163">
                  <c:v> United States</c:v>
                </c:pt>
                <c:pt idx="164">
                  <c:v> Uruguay</c:v>
                </c:pt>
                <c:pt idx="165">
                  <c:v> Uzbekistan</c:v>
                </c:pt>
                <c:pt idx="166">
                  <c:v> Venezuela</c:v>
                </c:pt>
                <c:pt idx="167">
                  <c:v> Vietnam</c:v>
                </c:pt>
                <c:pt idx="168">
                  <c:v> Yemen</c:v>
                </c:pt>
                <c:pt idx="169">
                  <c:v> Zambia</c:v>
                </c:pt>
                <c:pt idx="170">
                  <c:v> Zimbabwe</c:v>
                </c:pt>
                <c:pt idx="171">
                  <c:v> </c:v>
                </c:pt>
              </c:strCache>
            </c:strRef>
          </c:cat>
          <c:val>
            <c:numRef>
              <c:f>'pivot table'!$N$4:$N$176</c:f>
              <c:numCache>
                <c:formatCode>General</c:formatCode>
                <c:ptCount val="172"/>
                <c:pt idx="0">
                  <c:v>0</c:v>
                </c:pt>
                <c:pt idx="1">
                  <c:v>0</c:v>
                </c:pt>
                <c:pt idx="2">
                  <c:v>75</c:v>
                </c:pt>
                <c:pt idx="3">
                  <c:v>56</c:v>
                </c:pt>
                <c:pt idx="4">
                  <c:v>0</c:v>
                </c:pt>
                <c:pt idx="5">
                  <c:v>0</c:v>
                </c:pt>
                <c:pt idx="6">
                  <c:v>7</c:v>
                </c:pt>
                <c:pt idx="7">
                  <c:v>45</c:v>
                </c:pt>
                <c:pt idx="8">
                  <c:v>0</c:v>
                </c:pt>
                <c:pt idx="9">
                  <c:v>26</c:v>
                </c:pt>
                <c:pt idx="10">
                  <c:v>0</c:v>
                </c:pt>
                <c:pt idx="11">
                  <c:v>28</c:v>
                </c:pt>
                <c:pt idx="12">
                  <c:v>0</c:v>
                </c:pt>
                <c:pt idx="13">
                  <c:v>0</c:v>
                </c:pt>
                <c:pt idx="14">
                  <c:v>21</c:v>
                </c:pt>
                <c:pt idx="15">
                  <c:v>14</c:v>
                </c:pt>
                <c:pt idx="16">
                  <c:v>0</c:v>
                </c:pt>
                <c:pt idx="17">
                  <c:v>0</c:v>
                </c:pt>
                <c:pt idx="18">
                  <c:v>7</c:v>
                </c:pt>
                <c:pt idx="19">
                  <c:v>13</c:v>
                </c:pt>
                <c:pt idx="20">
                  <c:v>6</c:v>
                </c:pt>
                <c:pt idx="21">
                  <c:v>12</c:v>
                </c:pt>
                <c:pt idx="22">
                  <c:v>0</c:v>
                </c:pt>
                <c:pt idx="23">
                  <c:v>13</c:v>
                </c:pt>
                <c:pt idx="24">
                  <c:v>5</c:v>
                </c:pt>
                <c:pt idx="25">
                  <c:v>4</c:v>
                </c:pt>
                <c:pt idx="26">
                  <c:v>13</c:v>
                </c:pt>
                <c:pt idx="27">
                  <c:v>14</c:v>
                </c:pt>
                <c:pt idx="28">
                  <c:v>0</c:v>
                </c:pt>
                <c:pt idx="29">
                  <c:v>0</c:v>
                </c:pt>
                <c:pt idx="30">
                  <c:v>1</c:v>
                </c:pt>
                <c:pt idx="31">
                  <c:v>13</c:v>
                </c:pt>
                <c:pt idx="32">
                  <c:v>0</c:v>
                </c:pt>
                <c:pt idx="33">
                  <c:v>0</c:v>
                </c:pt>
                <c:pt idx="34">
                  <c:v>3</c:v>
                </c:pt>
                <c:pt idx="35">
                  <c:v>0</c:v>
                </c:pt>
                <c:pt idx="36">
                  <c:v>12</c:v>
                </c:pt>
                <c:pt idx="37">
                  <c:v>15</c:v>
                </c:pt>
                <c:pt idx="38">
                  <c:v>17</c:v>
                </c:pt>
                <c:pt idx="39">
                  <c:v>0</c:v>
                </c:pt>
                <c:pt idx="40">
                  <c:v>7</c:v>
                </c:pt>
                <c:pt idx="41">
                  <c:v>0</c:v>
                </c:pt>
                <c:pt idx="42">
                  <c:v>7</c:v>
                </c:pt>
                <c:pt idx="43">
                  <c:v>0</c:v>
                </c:pt>
                <c:pt idx="44">
                  <c:v>0</c:v>
                </c:pt>
                <c:pt idx="45">
                  <c:v>99</c:v>
                </c:pt>
                <c:pt idx="46">
                  <c:v>0</c:v>
                </c:pt>
                <c:pt idx="47">
                  <c:v>5</c:v>
                </c:pt>
                <c:pt idx="48">
                  <c:v>8</c:v>
                </c:pt>
                <c:pt idx="49">
                  <c:v>3</c:v>
                </c:pt>
                <c:pt idx="50">
                  <c:v>18</c:v>
                </c:pt>
                <c:pt idx="51">
                  <c:v>0</c:v>
                </c:pt>
                <c:pt idx="52">
                  <c:v>0</c:v>
                </c:pt>
                <c:pt idx="53">
                  <c:v>67</c:v>
                </c:pt>
                <c:pt idx="54">
                  <c:v>4</c:v>
                </c:pt>
                <c:pt idx="55">
                  <c:v>0</c:v>
                </c:pt>
                <c:pt idx="56">
                  <c:v>6</c:v>
                </c:pt>
                <c:pt idx="57">
                  <c:v>51</c:v>
                </c:pt>
                <c:pt idx="58">
                  <c:v>10</c:v>
                </c:pt>
                <c:pt idx="59">
                  <c:v>28</c:v>
                </c:pt>
                <c:pt idx="60">
                  <c:v>4</c:v>
                </c:pt>
                <c:pt idx="61">
                  <c:v>9</c:v>
                </c:pt>
                <c:pt idx="62">
                  <c:v>0</c:v>
                </c:pt>
                <c:pt idx="63">
                  <c:v>1</c:v>
                </c:pt>
                <c:pt idx="64">
                  <c:v>0</c:v>
                </c:pt>
                <c:pt idx="65">
                  <c:v>7</c:v>
                </c:pt>
                <c:pt idx="66">
                  <c:v>8</c:v>
                </c:pt>
                <c:pt idx="67">
                  <c:v>0</c:v>
                </c:pt>
                <c:pt idx="68">
                  <c:v>127</c:v>
                </c:pt>
                <c:pt idx="69">
                  <c:v>15</c:v>
                </c:pt>
                <c:pt idx="70">
                  <c:v>50</c:v>
                </c:pt>
                <c:pt idx="71">
                  <c:v>35</c:v>
                </c:pt>
                <c:pt idx="72">
                  <c:v>0</c:v>
                </c:pt>
                <c:pt idx="73">
                  <c:v>43</c:v>
                </c:pt>
                <c:pt idx="74">
                  <c:v>36</c:v>
                </c:pt>
                <c:pt idx="75">
                  <c:v>4</c:v>
                </c:pt>
                <c:pt idx="76">
                  <c:v>2</c:v>
                </c:pt>
                <c:pt idx="77">
                  <c:v>101</c:v>
                </c:pt>
                <c:pt idx="78">
                  <c:v>29</c:v>
                </c:pt>
                <c:pt idx="79">
                  <c:v>32</c:v>
                </c:pt>
                <c:pt idx="80">
                  <c:v>3</c:v>
                </c:pt>
                <c:pt idx="81">
                  <c:v>16</c:v>
                </c:pt>
                <c:pt idx="82">
                  <c:v>2</c:v>
                </c:pt>
                <c:pt idx="83">
                  <c:v>0</c:v>
                </c:pt>
                <c:pt idx="84">
                  <c:v>4</c:v>
                </c:pt>
                <c:pt idx="85">
                  <c:v>0</c:v>
                </c:pt>
                <c:pt idx="86">
                  <c:v>3</c:v>
                </c:pt>
                <c:pt idx="87">
                  <c:v>0</c:v>
                </c:pt>
                <c:pt idx="88">
                  <c:v>1</c:v>
                </c:pt>
                <c:pt idx="89">
                  <c:v>0</c:v>
                </c:pt>
                <c:pt idx="90">
                  <c:v>0</c:v>
                </c:pt>
                <c:pt idx="91">
                  <c:v>3</c:v>
                </c:pt>
                <c:pt idx="92">
                  <c:v>2</c:v>
                </c:pt>
                <c:pt idx="93">
                  <c:v>0</c:v>
                </c:pt>
                <c:pt idx="94">
                  <c:v>0</c:v>
                </c:pt>
                <c:pt idx="95">
                  <c:v>4</c:v>
                </c:pt>
                <c:pt idx="96">
                  <c:v>6</c:v>
                </c:pt>
                <c:pt idx="97">
                  <c:v>3</c:v>
                </c:pt>
                <c:pt idx="98">
                  <c:v>9</c:v>
                </c:pt>
                <c:pt idx="99">
                  <c:v>0</c:v>
                </c:pt>
                <c:pt idx="100">
                  <c:v>0</c:v>
                </c:pt>
                <c:pt idx="101">
                  <c:v>0</c:v>
                </c:pt>
                <c:pt idx="102">
                  <c:v>13</c:v>
                </c:pt>
                <c:pt idx="103">
                  <c:v>0</c:v>
                </c:pt>
                <c:pt idx="104">
                  <c:v>2</c:v>
                </c:pt>
                <c:pt idx="105">
                  <c:v>12</c:v>
                </c:pt>
                <c:pt idx="106">
                  <c:v>7</c:v>
                </c:pt>
                <c:pt idx="107">
                  <c:v>12</c:v>
                </c:pt>
                <c:pt idx="108">
                  <c:v>28</c:v>
                </c:pt>
                <c:pt idx="109">
                  <c:v>8</c:v>
                </c:pt>
                <c:pt idx="110">
                  <c:v>7</c:v>
                </c:pt>
                <c:pt idx="111">
                  <c:v>7</c:v>
                </c:pt>
                <c:pt idx="112">
                  <c:v>16</c:v>
                </c:pt>
                <c:pt idx="113">
                  <c:v>10</c:v>
                </c:pt>
                <c:pt idx="114">
                  <c:v>0</c:v>
                </c:pt>
                <c:pt idx="115">
                  <c:v>0</c:v>
                </c:pt>
                <c:pt idx="116">
                  <c:v>65</c:v>
                </c:pt>
                <c:pt idx="117">
                  <c:v>10</c:v>
                </c:pt>
                <c:pt idx="118">
                  <c:v>0</c:v>
                </c:pt>
                <c:pt idx="119">
                  <c:v>0</c:v>
                </c:pt>
                <c:pt idx="120">
                  <c:v>278</c:v>
                </c:pt>
                <c:pt idx="121">
                  <c:v>18</c:v>
                </c:pt>
                <c:pt idx="122">
                  <c:v>38</c:v>
                </c:pt>
                <c:pt idx="123">
                  <c:v>28</c:v>
                </c:pt>
                <c:pt idx="124">
                  <c:v>0</c:v>
                </c:pt>
                <c:pt idx="125">
                  <c:v>24</c:v>
                </c:pt>
                <c:pt idx="126">
                  <c:v>96</c:v>
                </c:pt>
                <c:pt idx="127">
                  <c:v>96</c:v>
                </c:pt>
                <c:pt idx="128">
                  <c:v>2</c:v>
                </c:pt>
                <c:pt idx="129">
                  <c:v>0</c:v>
                </c:pt>
                <c:pt idx="130">
                  <c:v>404</c:v>
                </c:pt>
                <c:pt idx="131">
                  <c:v>5</c:v>
                </c:pt>
                <c:pt idx="132">
                  <c:v>47</c:v>
                </c:pt>
                <c:pt idx="133">
                  <c:v>5</c:v>
                </c:pt>
                <c:pt idx="134">
                  <c:v>6</c:v>
                </c:pt>
                <c:pt idx="135">
                  <c:v>0</c:v>
                </c:pt>
                <c:pt idx="136">
                  <c:v>2</c:v>
                </c:pt>
                <c:pt idx="137">
                  <c:v>19</c:v>
                </c:pt>
                <c:pt idx="138">
                  <c:v>0</c:v>
                </c:pt>
                <c:pt idx="139">
                  <c:v>8</c:v>
                </c:pt>
                <c:pt idx="140">
                  <c:v>0</c:v>
                </c:pt>
                <c:pt idx="141">
                  <c:v>11</c:v>
                </c:pt>
                <c:pt idx="142">
                  <c:v>14</c:v>
                </c:pt>
                <c:pt idx="143">
                  <c:v>24</c:v>
                </c:pt>
                <c:pt idx="144">
                  <c:v>11</c:v>
                </c:pt>
                <c:pt idx="145">
                  <c:v>40</c:v>
                </c:pt>
                <c:pt idx="146">
                  <c:v>3</c:v>
                </c:pt>
                <c:pt idx="147">
                  <c:v>0</c:v>
                </c:pt>
                <c:pt idx="148">
                  <c:v>0</c:v>
                </c:pt>
                <c:pt idx="149">
                  <c:v>20</c:v>
                </c:pt>
                <c:pt idx="150">
                  <c:v>4</c:v>
                </c:pt>
                <c:pt idx="151">
                  <c:v>1</c:v>
                </c:pt>
                <c:pt idx="152">
                  <c:v>7</c:v>
                </c:pt>
                <c:pt idx="153">
                  <c:v>0</c:v>
                </c:pt>
                <c:pt idx="154">
                  <c:v>4</c:v>
                </c:pt>
                <c:pt idx="155">
                  <c:v>2</c:v>
                </c:pt>
                <c:pt idx="156">
                  <c:v>0</c:v>
                </c:pt>
                <c:pt idx="157">
                  <c:v>95</c:v>
                </c:pt>
                <c:pt idx="158">
                  <c:v>10</c:v>
                </c:pt>
                <c:pt idx="159">
                  <c:v>9</c:v>
                </c:pt>
                <c:pt idx="160">
                  <c:v>35</c:v>
                </c:pt>
                <c:pt idx="161">
                  <c:v>28</c:v>
                </c:pt>
                <c:pt idx="162">
                  <c:v>40</c:v>
                </c:pt>
                <c:pt idx="163">
                  <c:v>867</c:v>
                </c:pt>
                <c:pt idx="164">
                  <c:v>4</c:v>
                </c:pt>
                <c:pt idx="165">
                  <c:v>33</c:v>
                </c:pt>
                <c:pt idx="166">
                  <c:v>9</c:v>
                </c:pt>
                <c:pt idx="167">
                  <c:v>0</c:v>
                </c:pt>
                <c:pt idx="168">
                  <c:v>0</c:v>
                </c:pt>
                <c:pt idx="169">
                  <c:v>5</c:v>
                </c:pt>
                <c:pt idx="170">
                  <c:v>6</c:v>
                </c:pt>
              </c:numCache>
            </c:numRef>
          </c:val>
          <c:extLst>
            <c:ext xmlns:c16="http://schemas.microsoft.com/office/drawing/2014/chart" uri="{C3380CC4-5D6E-409C-BE32-E72D297353CC}">
              <c16:uniqueId val="{0000000C-286E-4A8F-B6DC-B0624C1359E0}"/>
            </c:ext>
          </c:extLst>
        </c:ser>
        <c:dLbls>
          <c:showLegendKey val="0"/>
          <c:showVal val="0"/>
          <c:showCatName val="0"/>
          <c:showSerName val="0"/>
          <c:showPercent val="0"/>
          <c:showBubbleSize val="0"/>
        </c:dLbls>
        <c:gapWidth val="150"/>
        <c:overlap val="100"/>
        <c:axId val="296596399"/>
        <c:axId val="296596879"/>
      </c:barChart>
      <c:catAx>
        <c:axId val="29659639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96879"/>
        <c:crosses val="autoZero"/>
        <c:auto val="1"/>
        <c:lblAlgn val="ctr"/>
        <c:lblOffset val="100"/>
        <c:noMultiLvlLbl val="0"/>
      </c:catAx>
      <c:valAx>
        <c:axId val="296596879"/>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9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t>Top 10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Analysis!$D$5:$D$14</c:f>
              <c:strCache>
                <c:ptCount val="10"/>
                <c:pt idx="0">
                  <c:v> United States</c:v>
                </c:pt>
                <c:pt idx="1">
                  <c:v> People's Republic of China</c:v>
                </c:pt>
                <c:pt idx="2">
                  <c:v> Russia</c:v>
                </c:pt>
                <c:pt idx="3">
                  <c:v> India</c:v>
                </c:pt>
                <c:pt idx="4">
                  <c:v> Democratic People's Republic of Korea (North)</c:v>
                </c:pt>
                <c:pt idx="5">
                  <c:v> Republic of Korea( South )</c:v>
                </c:pt>
                <c:pt idx="6">
                  <c:v> Pakistan</c:v>
                </c:pt>
                <c:pt idx="7">
                  <c:v> Egypt</c:v>
                </c:pt>
                <c:pt idx="8">
                  <c:v> Saudi Arabia</c:v>
                </c:pt>
                <c:pt idx="9">
                  <c:v> Israel</c:v>
                </c:pt>
              </c:strCache>
            </c:strRef>
          </c:cat>
          <c:val>
            <c:numRef>
              <c:f>Analysis!$E$5:$E$14</c:f>
              <c:numCache>
                <c:formatCode>General</c:formatCode>
                <c:ptCount val="10"/>
                <c:pt idx="0">
                  <c:v>3368</c:v>
                </c:pt>
                <c:pt idx="1">
                  <c:v>1570</c:v>
                </c:pt>
                <c:pt idx="2">
                  <c:v>1517</c:v>
                </c:pt>
                <c:pt idx="3">
                  <c:v>726</c:v>
                </c:pt>
                <c:pt idx="4">
                  <c:v>572</c:v>
                </c:pt>
                <c:pt idx="5">
                  <c:v>580</c:v>
                </c:pt>
                <c:pt idx="6">
                  <c:v>583</c:v>
                </c:pt>
                <c:pt idx="7">
                  <c:v>426</c:v>
                </c:pt>
                <c:pt idx="8">
                  <c:v>364</c:v>
                </c:pt>
                <c:pt idx="9">
                  <c:v>340</c:v>
                </c:pt>
              </c:numCache>
            </c:numRef>
          </c:val>
          <c:extLst>
            <c:ext xmlns:c16="http://schemas.microsoft.com/office/drawing/2014/chart" uri="{C3380CC4-5D6E-409C-BE32-E72D297353CC}">
              <c16:uniqueId val="{00000000-94B6-4E89-A27D-A09EDA3C6F9D}"/>
            </c:ext>
          </c:extLst>
        </c:ser>
        <c:ser>
          <c:idx val="1"/>
          <c:order val="1"/>
          <c:spPr>
            <a:solidFill>
              <a:schemeClr val="accent5"/>
            </a:solidFill>
            <a:ln>
              <a:noFill/>
            </a:ln>
            <a:effectLst/>
          </c:spPr>
          <c:invertIfNegative val="0"/>
          <c:cat>
            <c:strRef>
              <c:f>Analysis!$D$5:$D$14</c:f>
              <c:strCache>
                <c:ptCount val="10"/>
                <c:pt idx="0">
                  <c:v> United States</c:v>
                </c:pt>
                <c:pt idx="1">
                  <c:v> People's Republic of China</c:v>
                </c:pt>
                <c:pt idx="2">
                  <c:v> Russia</c:v>
                </c:pt>
                <c:pt idx="3">
                  <c:v> India</c:v>
                </c:pt>
                <c:pt idx="4">
                  <c:v> Democratic People's Republic of Korea (North)</c:v>
                </c:pt>
                <c:pt idx="5">
                  <c:v> Republic of Korea( South )</c:v>
                </c:pt>
                <c:pt idx="6">
                  <c:v> Pakistan</c:v>
                </c:pt>
                <c:pt idx="7">
                  <c:v> Egypt</c:v>
                </c:pt>
                <c:pt idx="8">
                  <c:v> Saudi Arabia</c:v>
                </c:pt>
                <c:pt idx="9">
                  <c:v> Israel</c:v>
                </c:pt>
              </c:strCache>
            </c:strRef>
          </c:cat>
          <c:val>
            <c:numRef>
              <c:f>Analysis!$F$5:$F$14</c:f>
              <c:numCache>
                <c:formatCode>General</c:formatCode>
                <c:ptCount val="10"/>
                <c:pt idx="0">
                  <c:v>0</c:v>
                </c:pt>
                <c:pt idx="1">
                  <c:v>47</c:v>
                </c:pt>
                <c:pt idx="2">
                  <c:v>21</c:v>
                </c:pt>
                <c:pt idx="3">
                  <c:v>17</c:v>
                </c:pt>
                <c:pt idx="4">
                  <c:v>71</c:v>
                </c:pt>
                <c:pt idx="5">
                  <c:v>20</c:v>
                </c:pt>
                <c:pt idx="6">
                  <c:v>8</c:v>
                </c:pt>
                <c:pt idx="7">
                  <c:v>8</c:v>
                </c:pt>
                <c:pt idx="8">
                  <c:v>0</c:v>
                </c:pt>
                <c:pt idx="9">
                  <c:v>5</c:v>
                </c:pt>
              </c:numCache>
            </c:numRef>
          </c:val>
          <c:extLst>
            <c:ext xmlns:c16="http://schemas.microsoft.com/office/drawing/2014/chart" uri="{C3380CC4-5D6E-409C-BE32-E72D297353CC}">
              <c16:uniqueId val="{00000001-94B6-4E89-A27D-A09EDA3C6F9D}"/>
            </c:ext>
          </c:extLst>
        </c:ser>
        <c:dLbls>
          <c:showLegendKey val="0"/>
          <c:showVal val="0"/>
          <c:showCatName val="0"/>
          <c:showSerName val="0"/>
          <c:showPercent val="0"/>
          <c:showBubbleSize val="0"/>
        </c:dLbls>
        <c:gapWidth val="150"/>
        <c:axId val="906020463"/>
        <c:axId val="906021423"/>
      </c:barChart>
      <c:lineChart>
        <c:grouping val="standard"/>
        <c:varyColors val="0"/>
        <c:ser>
          <c:idx val="2"/>
          <c:order val="2"/>
          <c:spPr>
            <a:ln w="28575" cap="rnd">
              <a:solidFill>
                <a:schemeClr val="accent4"/>
              </a:solidFill>
              <a:round/>
            </a:ln>
            <a:effectLst/>
          </c:spPr>
          <c:marker>
            <c:symbol val="none"/>
          </c:marker>
          <c:cat>
            <c:strRef>
              <c:f>Analysis!$D$5:$D$14</c:f>
              <c:strCache>
                <c:ptCount val="10"/>
                <c:pt idx="0">
                  <c:v> United States</c:v>
                </c:pt>
                <c:pt idx="1">
                  <c:v> People's Republic of China</c:v>
                </c:pt>
                <c:pt idx="2">
                  <c:v> Russia</c:v>
                </c:pt>
                <c:pt idx="3">
                  <c:v> India</c:v>
                </c:pt>
                <c:pt idx="4">
                  <c:v> Democratic People's Republic of Korea (North)</c:v>
                </c:pt>
                <c:pt idx="5">
                  <c:v> Republic of Korea( South )</c:v>
                </c:pt>
                <c:pt idx="6">
                  <c:v> Pakistan</c:v>
                </c:pt>
                <c:pt idx="7">
                  <c:v> Egypt</c:v>
                </c:pt>
                <c:pt idx="8">
                  <c:v> Saudi Arabia</c:v>
                </c:pt>
                <c:pt idx="9">
                  <c:v> Israel</c:v>
                </c:pt>
              </c:strCache>
            </c:strRef>
          </c:cat>
          <c:val>
            <c:numRef>
              <c:f>Analysis!$G$5:$G$14</c:f>
              <c:numCache>
                <c:formatCode>General</c:formatCode>
                <c:ptCount val="10"/>
                <c:pt idx="0">
                  <c:v>141</c:v>
                </c:pt>
                <c:pt idx="1">
                  <c:v>132</c:v>
                </c:pt>
                <c:pt idx="2">
                  <c:v>109</c:v>
                </c:pt>
                <c:pt idx="3">
                  <c:v>21</c:v>
                </c:pt>
                <c:pt idx="4">
                  <c:v>0</c:v>
                </c:pt>
                <c:pt idx="5">
                  <c:v>0</c:v>
                </c:pt>
                <c:pt idx="6">
                  <c:v>1</c:v>
                </c:pt>
                <c:pt idx="7">
                  <c:v>1</c:v>
                </c:pt>
                <c:pt idx="8">
                  <c:v>0</c:v>
                </c:pt>
                <c:pt idx="9">
                  <c:v>10</c:v>
                </c:pt>
              </c:numCache>
            </c:numRef>
          </c:val>
          <c:smooth val="0"/>
          <c:extLst>
            <c:ext xmlns:c16="http://schemas.microsoft.com/office/drawing/2014/chart" uri="{C3380CC4-5D6E-409C-BE32-E72D297353CC}">
              <c16:uniqueId val="{00000002-94B6-4E89-A27D-A09EDA3C6F9D}"/>
            </c:ext>
          </c:extLst>
        </c:ser>
        <c:ser>
          <c:idx val="3"/>
          <c:order val="3"/>
          <c:spPr>
            <a:ln w="28575" cap="rnd">
              <a:solidFill>
                <a:schemeClr val="accent6">
                  <a:lumMod val="60000"/>
                </a:schemeClr>
              </a:solidFill>
              <a:round/>
            </a:ln>
            <a:effectLst/>
          </c:spPr>
          <c:marker>
            <c:symbol val="none"/>
          </c:marker>
          <c:cat>
            <c:strRef>
              <c:f>Analysis!$D$5:$D$14</c:f>
              <c:strCache>
                <c:ptCount val="10"/>
                <c:pt idx="0">
                  <c:v> United States</c:v>
                </c:pt>
                <c:pt idx="1">
                  <c:v> People's Republic of China</c:v>
                </c:pt>
                <c:pt idx="2">
                  <c:v> Russia</c:v>
                </c:pt>
                <c:pt idx="3">
                  <c:v> India</c:v>
                </c:pt>
                <c:pt idx="4">
                  <c:v> Democratic People's Republic of Korea (North)</c:v>
                </c:pt>
                <c:pt idx="5">
                  <c:v> Republic of Korea( South )</c:v>
                </c:pt>
                <c:pt idx="6">
                  <c:v> Pakistan</c:v>
                </c:pt>
                <c:pt idx="7">
                  <c:v> Egypt</c:v>
                </c:pt>
                <c:pt idx="8">
                  <c:v> Saudi Arabia</c:v>
                </c:pt>
                <c:pt idx="9">
                  <c:v> Israel</c:v>
                </c:pt>
              </c:strCache>
            </c:strRef>
          </c:cat>
          <c:val>
            <c:numRef>
              <c:f>Analysis!$H$5:$H$14</c:f>
              <c:numCache>
                <c:formatCode>General</c:formatCode>
                <c:ptCount val="10"/>
                <c:pt idx="0">
                  <c:v>3509</c:v>
                </c:pt>
                <c:pt idx="1">
                  <c:v>1749</c:v>
                </c:pt>
                <c:pt idx="2">
                  <c:v>1647</c:v>
                </c:pt>
                <c:pt idx="3">
                  <c:v>764</c:v>
                </c:pt>
                <c:pt idx="4">
                  <c:v>643</c:v>
                </c:pt>
                <c:pt idx="5">
                  <c:v>600</c:v>
                </c:pt>
                <c:pt idx="6">
                  <c:v>592</c:v>
                </c:pt>
                <c:pt idx="7">
                  <c:v>435</c:v>
                </c:pt>
                <c:pt idx="8">
                  <c:v>364</c:v>
                </c:pt>
                <c:pt idx="9">
                  <c:v>355</c:v>
                </c:pt>
              </c:numCache>
            </c:numRef>
          </c:val>
          <c:smooth val="0"/>
          <c:extLst>
            <c:ext xmlns:c16="http://schemas.microsoft.com/office/drawing/2014/chart" uri="{C3380CC4-5D6E-409C-BE32-E72D297353CC}">
              <c16:uniqueId val="{00000003-94B6-4E89-A27D-A09EDA3C6F9D}"/>
            </c:ext>
          </c:extLst>
        </c:ser>
        <c:dLbls>
          <c:showLegendKey val="0"/>
          <c:showVal val="0"/>
          <c:showCatName val="0"/>
          <c:showSerName val="0"/>
          <c:showPercent val="0"/>
          <c:showBubbleSize val="0"/>
        </c:dLbls>
        <c:marker val="1"/>
        <c:smooth val="0"/>
        <c:axId val="838862751"/>
        <c:axId val="838864191"/>
      </c:lineChart>
      <c:catAx>
        <c:axId val="90602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6021423"/>
        <c:crosses val="autoZero"/>
        <c:auto val="1"/>
        <c:lblAlgn val="ctr"/>
        <c:lblOffset val="100"/>
        <c:noMultiLvlLbl val="0"/>
      </c:catAx>
      <c:valAx>
        <c:axId val="90602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6020463"/>
        <c:crosses val="autoZero"/>
        <c:crossBetween val="between"/>
      </c:valAx>
      <c:valAx>
        <c:axId val="83886419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38862751"/>
        <c:crosses val="max"/>
        <c:crossBetween val="between"/>
      </c:valAx>
      <c:catAx>
        <c:axId val="838862751"/>
        <c:scaling>
          <c:orientation val="minMax"/>
        </c:scaling>
        <c:delete val="1"/>
        <c:axPos val="b"/>
        <c:numFmt formatCode="General" sourceLinked="1"/>
        <c:majorTickMark val="none"/>
        <c:minorTickMark val="none"/>
        <c:tickLblPos val="nextTo"/>
        <c:crossAx val="8388641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547126436781614"/>
          <c:y val="1.7793594306049824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115740740740746"/>
          <c:w val="1"/>
          <c:h val="0.75884259259259257"/>
        </c:manualLayout>
      </c:layout>
      <c:pie3DChart>
        <c:varyColors val="1"/>
        <c:ser>
          <c:idx val="0"/>
          <c:order val="0"/>
          <c:tx>
            <c:strRef>
              <c:f>'pie chart'!$D$6</c:f>
              <c:strCache>
                <c:ptCount val="1"/>
                <c:pt idx="0">
                  <c:v>Total Quantity</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4CA-47CF-9773-26DFED6891D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04CA-47CF-9773-26DFED6891D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4CA-47CF-9773-26DFED6891D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4CA-47CF-9773-26DFED6891DE}"/>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4CA-47CF-9773-26DFED6891DE}"/>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04CA-47CF-9773-26DFED6891DE}"/>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4CA-47CF-9773-26DFED6891DE}"/>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04CA-47CF-9773-26DFED6891DE}"/>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4CA-47CF-9773-26DFED6891DE}"/>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04CA-47CF-9773-26DFED6891DE}"/>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4CA-47CF-9773-26DFED6891DE}"/>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04CA-47CF-9773-26DFED6891D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04CA-47CF-9773-26DFED6891DE}"/>
                </c:ext>
              </c:extLst>
            </c:dLbl>
            <c:dLbl>
              <c:idx val="1"/>
              <c:layout>
                <c:manualLayout>
                  <c:x val="-0.25287356321839083"/>
                  <c:y val="-7.0725707257072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CA-47CF-9773-26DFED6891DE}"/>
                </c:ext>
              </c:extLst>
            </c:dLbl>
            <c:dLbl>
              <c:idx val="2"/>
              <c:layout>
                <c:manualLayout>
                  <c:x val="-2.298850574712652E-2"/>
                  <c:y val="-0.101476014760147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CA-47CF-9773-26DFED6891DE}"/>
                </c:ext>
              </c:extLst>
            </c:dLbl>
            <c:dLbl>
              <c:idx val="3"/>
              <c:layout>
                <c:manualLayout>
                  <c:x val="0.1011494252873564"/>
                  <c:y val="-0.110701107011070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CA-47CF-9773-26DFED6891DE}"/>
                </c:ext>
              </c:extLst>
            </c:dLbl>
            <c:dLbl>
              <c:idx val="4"/>
              <c:layout>
                <c:manualLayout>
                  <c:x val="0.17011494252873563"/>
                  <c:y val="-4.61254612546125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CA-47CF-9773-26DFED6891DE}"/>
                </c:ext>
              </c:extLst>
            </c:dLbl>
            <c:dLbl>
              <c:idx val="5"/>
              <c:layout>
                <c:manualLayout>
                  <c:x val="0.24827586206896551"/>
                  <c:y val="6.457564575645753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4CA-47CF-9773-26DFED6891DE}"/>
                </c:ext>
              </c:extLst>
            </c:dLbl>
            <c:dLbl>
              <c:idx val="6"/>
              <c:layout>
                <c:manualLayout>
                  <c:x val="0"/>
                  <c:y val="0.225872689938398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CA-47CF-9773-26DFED6891DE}"/>
                </c:ext>
              </c:extLst>
            </c:dLbl>
            <c:dLbl>
              <c:idx val="7"/>
              <c:layout>
                <c:manualLayout>
                  <c:x val="6.9444444444444392E-2"/>
                  <c:y val="-1.2548337814886236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CA-47CF-9773-26DFED6891DE}"/>
                </c:ext>
              </c:extLst>
            </c:dLbl>
            <c:dLbl>
              <c:idx val="8"/>
              <c:layout>
                <c:manualLayout>
                  <c:x val="-0.18060432782651803"/>
                  <c:y val="-1.1443896097096622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CA-47CF-9773-26DFED6891DE}"/>
                </c:ext>
              </c:extLst>
            </c:dLbl>
            <c:dLbl>
              <c:idx val="9"/>
              <c:layout>
                <c:manualLayout>
                  <c:x val="2.2988505747126436E-3"/>
                  <c:y val="0.1875768757687575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CA-47CF-9773-26DFED6891D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04CA-47CF-9773-26DFED6891DE}"/>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C-04CA-47CF-9773-26DFED6891D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chart'!$C$7:$C$18</c:f>
              <c:strCache>
                <c:ptCount val="12"/>
                <c:pt idx="0">
                  <c:v> Aircraft carriers</c:v>
                </c:pt>
                <c:pt idx="1">
                  <c:v> AWSTooltip Amphibious warfare ships</c:v>
                </c:pt>
                <c:pt idx="2">
                  <c:v>Cruisers</c:v>
                </c:pt>
                <c:pt idx="3">
                  <c:v>Frigates</c:v>
                </c:pt>
                <c:pt idx="4">
                  <c:v>Corvettes</c:v>
                </c:pt>
                <c:pt idx="5">
                  <c:v>Nuclear submarines</c:v>
                </c:pt>
                <c:pt idx="6">
                  <c:v>Combat aircraft</c:v>
                </c:pt>
                <c:pt idx="7">
                  <c:v>Destroyers</c:v>
                </c:pt>
                <c:pt idx="8">
                  <c:v>Non-nuclear submarines</c:v>
                </c:pt>
                <c:pt idx="9">
                  <c:v>Nuclear weapons</c:v>
                </c:pt>
                <c:pt idx="10">
                  <c:v> Military satellites</c:v>
                </c:pt>
                <c:pt idx="11">
                  <c:v> Attack helicopters</c:v>
                </c:pt>
              </c:strCache>
            </c:strRef>
          </c:cat>
          <c:val>
            <c:numRef>
              <c:f>'pie chart'!$D$7:$D$18</c:f>
              <c:numCache>
                <c:formatCode>General</c:formatCode>
                <c:ptCount val="12"/>
                <c:pt idx="0">
                  <c:v>25</c:v>
                </c:pt>
                <c:pt idx="1">
                  <c:v>320</c:v>
                </c:pt>
                <c:pt idx="2">
                  <c:v>26</c:v>
                </c:pt>
                <c:pt idx="3">
                  <c:v>387</c:v>
                </c:pt>
                <c:pt idx="4">
                  <c:v>388</c:v>
                </c:pt>
                <c:pt idx="5">
                  <c:v>128</c:v>
                </c:pt>
                <c:pt idx="6">
                  <c:v>16601</c:v>
                </c:pt>
                <c:pt idx="7">
                  <c:v>216</c:v>
                </c:pt>
                <c:pt idx="8">
                  <c:v>364</c:v>
                </c:pt>
                <c:pt idx="9">
                  <c:v>12520</c:v>
                </c:pt>
                <c:pt idx="10">
                  <c:v>488</c:v>
                </c:pt>
                <c:pt idx="11">
                  <c:v>3847</c:v>
                </c:pt>
              </c:numCache>
            </c:numRef>
          </c:val>
          <c:extLst>
            <c:ext xmlns:c16="http://schemas.microsoft.com/office/drawing/2014/chart" uri="{C3380CC4-5D6E-409C-BE32-E72D297353CC}">
              <c16:uniqueId val="{00000000-04CA-47CF-9773-26DFED6891DE}"/>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61" Type="http://schemas.openxmlformats.org/officeDocument/2006/relationships/image" Target="../media/image161.png"/><Relationship Id="rId166" Type="http://schemas.openxmlformats.org/officeDocument/2006/relationships/image" Target="../media/image16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s>
</file>

<file path=xl/drawings/drawing1.xml><?xml version="1.0" encoding="utf-8"?>
<xdr:wsDr xmlns:xdr="http://schemas.openxmlformats.org/drawingml/2006/spreadsheetDrawing" xmlns:a="http://schemas.openxmlformats.org/drawingml/2006/main">
  <xdr:twoCellAnchor>
    <xdr:from>
      <xdr:col>3</xdr:col>
      <xdr:colOff>0</xdr:colOff>
      <xdr:row>182</xdr:row>
      <xdr:rowOff>114300</xdr:rowOff>
    </xdr:from>
    <xdr:to>
      <xdr:col>7</xdr:col>
      <xdr:colOff>822960</xdr:colOff>
      <xdr:row>201</xdr:row>
      <xdr:rowOff>7620</xdr:rowOff>
    </xdr:to>
    <xdr:graphicFrame macro="">
      <xdr:nvGraphicFramePr>
        <xdr:cNvPr id="4" name="Chart 3">
          <a:extLst>
            <a:ext uri="{FF2B5EF4-FFF2-40B4-BE49-F238E27FC236}">
              <a16:creationId xmlns:a16="http://schemas.microsoft.com/office/drawing/2014/main" id="{82834F3B-89C8-4185-B1A2-9DA00DE22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1706880</xdr:colOff>
      <xdr:row>186</xdr:row>
      <xdr:rowOff>60960</xdr:rowOff>
    </xdr:from>
    <xdr:to>
      <xdr:col>1</xdr:col>
      <xdr:colOff>1242060</xdr:colOff>
      <xdr:row>199</xdr:row>
      <xdr:rowOff>150495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0CF0A81C-0C11-40BF-A1B3-05E1E4BDBFC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06880" y="34076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182880</xdr:colOff>
      <xdr:row>6</xdr:row>
      <xdr:rowOff>64770</xdr:rowOff>
    </xdr:from>
    <xdr:to>
      <xdr:col>17</xdr:col>
      <xdr:colOff>274320</xdr:colOff>
      <xdr:row>25</xdr:row>
      <xdr:rowOff>121920</xdr:rowOff>
    </xdr:to>
    <xdr:graphicFrame macro="">
      <xdr:nvGraphicFramePr>
        <xdr:cNvPr id="3" name="Chart 2">
          <a:extLst>
            <a:ext uri="{FF2B5EF4-FFF2-40B4-BE49-F238E27FC236}">
              <a16:creationId xmlns:a16="http://schemas.microsoft.com/office/drawing/2014/main" id="{96D2C352-1121-E2E4-C3E6-25EE92171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167640</xdr:colOff>
      <xdr:row>2</xdr:row>
      <xdr:rowOff>15240</xdr:rowOff>
    </xdr:from>
    <xdr:to>
      <xdr:col>16</xdr:col>
      <xdr:colOff>205740</xdr:colOff>
      <xdr:row>24</xdr:row>
      <xdr:rowOff>45720</xdr:rowOff>
    </xdr:to>
    <xdr:graphicFrame macro="">
      <xdr:nvGraphicFramePr>
        <xdr:cNvPr id="3" name="Chart 2">
          <a:extLst>
            <a:ext uri="{FF2B5EF4-FFF2-40B4-BE49-F238E27FC236}">
              <a16:creationId xmlns:a16="http://schemas.microsoft.com/office/drawing/2014/main" id="{0686927A-6E2A-DBDC-E386-CD571BC30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220980</xdr:colOff>
      <xdr:row>11</xdr:row>
      <xdr:rowOff>114300</xdr:rowOff>
    </xdr:to>
    <xdr:pic>
      <xdr:nvPicPr>
        <xdr:cNvPr id="2" name="Picture 1">
          <a:extLst>
            <a:ext uri="{FF2B5EF4-FFF2-40B4-BE49-F238E27FC236}">
              <a16:creationId xmlns:a16="http://schemas.microsoft.com/office/drawing/2014/main" id="{9BCC5A93-BFDF-86A0-B452-9B433BCAC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20269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220980</xdr:colOff>
      <xdr:row>12</xdr:row>
      <xdr:rowOff>144780</xdr:rowOff>
    </xdr:to>
    <xdr:pic>
      <xdr:nvPicPr>
        <xdr:cNvPr id="3" name="Picture 2">
          <a:extLst>
            <a:ext uri="{FF2B5EF4-FFF2-40B4-BE49-F238E27FC236}">
              <a16:creationId xmlns:a16="http://schemas.microsoft.com/office/drawing/2014/main" id="{8C38BFEF-5905-0BA8-CE3A-04662B5265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24003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220980</xdr:colOff>
      <xdr:row>13</xdr:row>
      <xdr:rowOff>144780</xdr:rowOff>
    </xdr:to>
    <xdr:pic>
      <xdr:nvPicPr>
        <xdr:cNvPr id="4" name="Picture 3">
          <a:extLst>
            <a:ext uri="{FF2B5EF4-FFF2-40B4-BE49-F238E27FC236}">
              <a16:creationId xmlns:a16="http://schemas.microsoft.com/office/drawing/2014/main" id="{BFED7F33-D983-3894-23F8-B6FAA74F79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57600" y="2773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220980</xdr:colOff>
      <xdr:row>14</xdr:row>
      <xdr:rowOff>144780</xdr:rowOff>
    </xdr:to>
    <xdr:pic>
      <xdr:nvPicPr>
        <xdr:cNvPr id="5" name="Picture 4">
          <a:extLst>
            <a:ext uri="{FF2B5EF4-FFF2-40B4-BE49-F238E27FC236}">
              <a16:creationId xmlns:a16="http://schemas.microsoft.com/office/drawing/2014/main" id="{5293BE86-358A-0E80-D5CF-E34CA1B0579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57600" y="3147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220980</xdr:colOff>
      <xdr:row>15</xdr:row>
      <xdr:rowOff>144780</xdr:rowOff>
    </xdr:to>
    <xdr:pic>
      <xdr:nvPicPr>
        <xdr:cNvPr id="6" name="Picture 5">
          <a:extLst>
            <a:ext uri="{FF2B5EF4-FFF2-40B4-BE49-F238E27FC236}">
              <a16:creationId xmlns:a16="http://schemas.microsoft.com/office/drawing/2014/main" id="{A0760740-5801-98D5-8DE4-FE36F3B5EC4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3520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220980</xdr:colOff>
      <xdr:row>16</xdr:row>
      <xdr:rowOff>114300</xdr:rowOff>
    </xdr:to>
    <xdr:pic>
      <xdr:nvPicPr>
        <xdr:cNvPr id="7" name="Picture 6">
          <a:extLst>
            <a:ext uri="{FF2B5EF4-FFF2-40B4-BE49-F238E27FC236}">
              <a16:creationId xmlns:a16="http://schemas.microsoft.com/office/drawing/2014/main" id="{5185546C-0F94-BDB7-AF27-34746B5CA70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57600" y="38938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220980</xdr:colOff>
      <xdr:row>17</xdr:row>
      <xdr:rowOff>144780</xdr:rowOff>
    </xdr:to>
    <xdr:pic>
      <xdr:nvPicPr>
        <xdr:cNvPr id="8" name="Picture 7">
          <a:extLst>
            <a:ext uri="{FF2B5EF4-FFF2-40B4-BE49-F238E27FC236}">
              <a16:creationId xmlns:a16="http://schemas.microsoft.com/office/drawing/2014/main" id="{9DBAF0F8-7046-1EA4-B756-AB27EEC3AED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57600" y="4267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220980</xdr:colOff>
      <xdr:row>18</xdr:row>
      <xdr:rowOff>114300</xdr:rowOff>
    </xdr:to>
    <xdr:pic>
      <xdr:nvPicPr>
        <xdr:cNvPr id="9" name="Picture 8">
          <a:extLst>
            <a:ext uri="{FF2B5EF4-FFF2-40B4-BE49-F238E27FC236}">
              <a16:creationId xmlns:a16="http://schemas.microsoft.com/office/drawing/2014/main" id="{37A25129-8BA3-454B-B0DF-64BA19989F5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657600" y="46405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220980</xdr:colOff>
      <xdr:row>19</xdr:row>
      <xdr:rowOff>114300</xdr:rowOff>
    </xdr:to>
    <xdr:pic>
      <xdr:nvPicPr>
        <xdr:cNvPr id="10" name="Picture 9">
          <a:extLst>
            <a:ext uri="{FF2B5EF4-FFF2-40B4-BE49-F238E27FC236}">
              <a16:creationId xmlns:a16="http://schemas.microsoft.com/office/drawing/2014/main" id="{6B2E3B4B-3CD8-EDFB-FF65-22664EFD5FE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657600" y="50139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220980</xdr:colOff>
      <xdr:row>20</xdr:row>
      <xdr:rowOff>114300</xdr:rowOff>
    </xdr:to>
    <xdr:pic>
      <xdr:nvPicPr>
        <xdr:cNvPr id="11" name="Picture 10">
          <a:extLst>
            <a:ext uri="{FF2B5EF4-FFF2-40B4-BE49-F238E27FC236}">
              <a16:creationId xmlns:a16="http://schemas.microsoft.com/office/drawing/2014/main" id="{3C6E0152-FD83-B746-65C6-614E7B778D3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657600" y="53873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220980</xdr:colOff>
      <xdr:row>21</xdr:row>
      <xdr:rowOff>144780</xdr:rowOff>
    </xdr:to>
    <xdr:pic>
      <xdr:nvPicPr>
        <xdr:cNvPr id="12" name="Picture 11">
          <a:extLst>
            <a:ext uri="{FF2B5EF4-FFF2-40B4-BE49-F238E27FC236}">
              <a16:creationId xmlns:a16="http://schemas.microsoft.com/office/drawing/2014/main" id="{174FB1D2-043F-CC92-64F3-5C06A907C99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57600" y="5943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220980</xdr:colOff>
      <xdr:row>22</xdr:row>
      <xdr:rowOff>144780</xdr:rowOff>
    </xdr:to>
    <xdr:pic>
      <xdr:nvPicPr>
        <xdr:cNvPr id="13" name="Picture 12">
          <a:extLst>
            <a:ext uri="{FF2B5EF4-FFF2-40B4-BE49-F238E27FC236}">
              <a16:creationId xmlns:a16="http://schemas.microsoft.com/office/drawing/2014/main" id="{AEA835A3-DD97-8462-B415-ABBF1261E06B}"/>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57600" y="63169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220980</xdr:colOff>
      <xdr:row>23</xdr:row>
      <xdr:rowOff>144780</xdr:rowOff>
    </xdr:to>
    <xdr:pic>
      <xdr:nvPicPr>
        <xdr:cNvPr id="14" name="Picture 13">
          <a:extLst>
            <a:ext uri="{FF2B5EF4-FFF2-40B4-BE49-F238E27FC236}">
              <a16:creationId xmlns:a16="http://schemas.microsoft.com/office/drawing/2014/main" id="{18223735-F03B-3DA4-E8B5-EB276E8EC0E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657600" y="6690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220980</xdr:colOff>
      <xdr:row>24</xdr:row>
      <xdr:rowOff>144780</xdr:rowOff>
    </xdr:to>
    <xdr:pic>
      <xdr:nvPicPr>
        <xdr:cNvPr id="15" name="Picture 14">
          <a:extLst>
            <a:ext uri="{FF2B5EF4-FFF2-40B4-BE49-F238E27FC236}">
              <a16:creationId xmlns:a16="http://schemas.microsoft.com/office/drawing/2014/main" id="{80599028-B749-6234-71F8-1C1664E35A0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657600" y="7063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220980</xdr:colOff>
      <xdr:row>25</xdr:row>
      <xdr:rowOff>144780</xdr:rowOff>
    </xdr:to>
    <xdr:pic>
      <xdr:nvPicPr>
        <xdr:cNvPr id="16" name="Picture 15">
          <a:extLst>
            <a:ext uri="{FF2B5EF4-FFF2-40B4-BE49-F238E27FC236}">
              <a16:creationId xmlns:a16="http://schemas.microsoft.com/office/drawing/2014/main" id="{ADB48501-D275-D4BE-C8C7-4871F1B46EA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657600" y="7437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220980</xdr:colOff>
      <xdr:row>26</xdr:row>
      <xdr:rowOff>137160</xdr:rowOff>
    </xdr:to>
    <xdr:pic>
      <xdr:nvPicPr>
        <xdr:cNvPr id="17" name="Picture 16">
          <a:extLst>
            <a:ext uri="{FF2B5EF4-FFF2-40B4-BE49-F238E27FC236}">
              <a16:creationId xmlns:a16="http://schemas.microsoft.com/office/drawing/2014/main" id="{453D2820-4CE9-9823-BB06-DFA2D3649D4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657600" y="78105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220980</xdr:colOff>
      <xdr:row>27</xdr:row>
      <xdr:rowOff>144780</xdr:rowOff>
    </xdr:to>
    <xdr:pic>
      <xdr:nvPicPr>
        <xdr:cNvPr id="18" name="Picture 17">
          <a:extLst>
            <a:ext uri="{FF2B5EF4-FFF2-40B4-BE49-F238E27FC236}">
              <a16:creationId xmlns:a16="http://schemas.microsoft.com/office/drawing/2014/main" id="{8AA63F96-6C97-E515-7C39-9A7AE25E9FF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657600" y="83667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220980</xdr:colOff>
      <xdr:row>28</xdr:row>
      <xdr:rowOff>114300</xdr:rowOff>
    </xdr:to>
    <xdr:pic>
      <xdr:nvPicPr>
        <xdr:cNvPr id="19" name="Picture 18">
          <a:extLst>
            <a:ext uri="{FF2B5EF4-FFF2-40B4-BE49-F238E27FC236}">
              <a16:creationId xmlns:a16="http://schemas.microsoft.com/office/drawing/2014/main" id="{B592F22D-5F56-6BCC-DC33-DA0A56673847}"/>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657600" y="87401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220980</xdr:colOff>
      <xdr:row>29</xdr:row>
      <xdr:rowOff>144780</xdr:rowOff>
    </xdr:to>
    <xdr:pic>
      <xdr:nvPicPr>
        <xdr:cNvPr id="20" name="Picture 19">
          <a:extLst>
            <a:ext uri="{FF2B5EF4-FFF2-40B4-BE49-F238E27FC236}">
              <a16:creationId xmlns:a16="http://schemas.microsoft.com/office/drawing/2014/main" id="{76D71DBC-48A6-86A7-5D3A-3024510650EF}"/>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657600" y="9113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220980</xdr:colOff>
      <xdr:row>30</xdr:row>
      <xdr:rowOff>144780</xdr:rowOff>
    </xdr:to>
    <xdr:pic>
      <xdr:nvPicPr>
        <xdr:cNvPr id="21" name="Picture 20">
          <a:extLst>
            <a:ext uri="{FF2B5EF4-FFF2-40B4-BE49-F238E27FC236}">
              <a16:creationId xmlns:a16="http://schemas.microsoft.com/office/drawing/2014/main" id="{B3715FEB-4E92-FEDB-88D0-BAF7E19293A7}"/>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657600" y="9486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220980</xdr:colOff>
      <xdr:row>31</xdr:row>
      <xdr:rowOff>114300</xdr:rowOff>
    </xdr:to>
    <xdr:pic>
      <xdr:nvPicPr>
        <xdr:cNvPr id="22" name="Picture 21">
          <a:extLst>
            <a:ext uri="{FF2B5EF4-FFF2-40B4-BE49-F238E27FC236}">
              <a16:creationId xmlns:a16="http://schemas.microsoft.com/office/drawing/2014/main" id="{D8EAD832-6388-889A-BE5E-56A2F5E1F49F}"/>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657600" y="9860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220980</xdr:colOff>
      <xdr:row>32</xdr:row>
      <xdr:rowOff>144780</xdr:rowOff>
    </xdr:to>
    <xdr:pic>
      <xdr:nvPicPr>
        <xdr:cNvPr id="23" name="Picture 22">
          <a:extLst>
            <a:ext uri="{FF2B5EF4-FFF2-40B4-BE49-F238E27FC236}">
              <a16:creationId xmlns:a16="http://schemas.microsoft.com/office/drawing/2014/main" id="{6B92A9DA-AC92-43F0-BA62-F53CBACDAB8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657600" y="10233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144780</xdr:colOff>
      <xdr:row>33</xdr:row>
      <xdr:rowOff>144780</xdr:rowOff>
    </xdr:to>
    <xdr:pic>
      <xdr:nvPicPr>
        <xdr:cNvPr id="24" name="Picture 23">
          <a:extLst>
            <a:ext uri="{FF2B5EF4-FFF2-40B4-BE49-F238E27FC236}">
              <a16:creationId xmlns:a16="http://schemas.microsoft.com/office/drawing/2014/main" id="{4B37134E-905D-C44E-616A-84565FD03CA3}"/>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657600" y="10607040"/>
          <a:ext cx="1447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220980</xdr:colOff>
      <xdr:row>34</xdr:row>
      <xdr:rowOff>137160</xdr:rowOff>
    </xdr:to>
    <xdr:pic>
      <xdr:nvPicPr>
        <xdr:cNvPr id="25" name="Picture 24">
          <a:extLst>
            <a:ext uri="{FF2B5EF4-FFF2-40B4-BE49-F238E27FC236}">
              <a16:creationId xmlns:a16="http://schemas.microsoft.com/office/drawing/2014/main" id="{5C1344BD-A522-AFA6-B197-58D3E936318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657600" y="109804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220980</xdr:colOff>
      <xdr:row>35</xdr:row>
      <xdr:rowOff>144780</xdr:rowOff>
    </xdr:to>
    <xdr:pic>
      <xdr:nvPicPr>
        <xdr:cNvPr id="26" name="Picture 25">
          <a:extLst>
            <a:ext uri="{FF2B5EF4-FFF2-40B4-BE49-F238E27FC236}">
              <a16:creationId xmlns:a16="http://schemas.microsoft.com/office/drawing/2014/main" id="{344D88D3-8C7E-FCA2-5130-35A9825E240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657600" y="113538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220980</xdr:colOff>
      <xdr:row>36</xdr:row>
      <xdr:rowOff>114300</xdr:rowOff>
    </xdr:to>
    <xdr:pic>
      <xdr:nvPicPr>
        <xdr:cNvPr id="27" name="Picture 26">
          <a:extLst>
            <a:ext uri="{FF2B5EF4-FFF2-40B4-BE49-F238E27FC236}">
              <a16:creationId xmlns:a16="http://schemas.microsoft.com/office/drawing/2014/main" id="{0E35A352-A265-CF1E-74E5-5D7608910AE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3657600" y="117271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220980</xdr:colOff>
      <xdr:row>37</xdr:row>
      <xdr:rowOff>114300</xdr:rowOff>
    </xdr:to>
    <xdr:pic>
      <xdr:nvPicPr>
        <xdr:cNvPr id="28" name="Picture 27">
          <a:extLst>
            <a:ext uri="{FF2B5EF4-FFF2-40B4-BE49-F238E27FC236}">
              <a16:creationId xmlns:a16="http://schemas.microsoft.com/office/drawing/2014/main" id="{7F2968C2-F2FA-4AC2-BB59-8BCB006A62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657600" y="121005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220980</xdr:colOff>
      <xdr:row>38</xdr:row>
      <xdr:rowOff>144780</xdr:rowOff>
    </xdr:to>
    <xdr:pic>
      <xdr:nvPicPr>
        <xdr:cNvPr id="29" name="Picture 28">
          <a:extLst>
            <a:ext uri="{FF2B5EF4-FFF2-40B4-BE49-F238E27FC236}">
              <a16:creationId xmlns:a16="http://schemas.microsoft.com/office/drawing/2014/main" id="{4CDA6ECD-F2AD-2B58-DBF5-5F5F4B0178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3657600" y="12473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220980</xdr:colOff>
      <xdr:row>39</xdr:row>
      <xdr:rowOff>114300</xdr:rowOff>
    </xdr:to>
    <xdr:pic>
      <xdr:nvPicPr>
        <xdr:cNvPr id="30" name="Picture 29">
          <a:extLst>
            <a:ext uri="{FF2B5EF4-FFF2-40B4-BE49-F238E27FC236}">
              <a16:creationId xmlns:a16="http://schemas.microsoft.com/office/drawing/2014/main" id="{A814D823-369E-866A-8EB6-7F7264921602}"/>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3657600" y="128473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220980</xdr:colOff>
      <xdr:row>40</xdr:row>
      <xdr:rowOff>144780</xdr:rowOff>
    </xdr:to>
    <xdr:pic>
      <xdr:nvPicPr>
        <xdr:cNvPr id="31" name="Picture 30">
          <a:extLst>
            <a:ext uri="{FF2B5EF4-FFF2-40B4-BE49-F238E27FC236}">
              <a16:creationId xmlns:a16="http://schemas.microsoft.com/office/drawing/2014/main" id="{7E91EDD5-7CFF-17FD-C643-90B210232AF8}"/>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3657600" y="132207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220980</xdr:colOff>
      <xdr:row>41</xdr:row>
      <xdr:rowOff>144780</xdr:rowOff>
    </xdr:to>
    <xdr:pic>
      <xdr:nvPicPr>
        <xdr:cNvPr id="32" name="Picture 31">
          <a:extLst>
            <a:ext uri="{FF2B5EF4-FFF2-40B4-BE49-F238E27FC236}">
              <a16:creationId xmlns:a16="http://schemas.microsoft.com/office/drawing/2014/main" id="{06CC0AD1-85F2-ECEE-4320-43A6E9CA4699}"/>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3657600" y="135940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220980</xdr:colOff>
      <xdr:row>42</xdr:row>
      <xdr:rowOff>114300</xdr:rowOff>
    </xdr:to>
    <xdr:pic>
      <xdr:nvPicPr>
        <xdr:cNvPr id="33" name="Picture 32">
          <a:extLst>
            <a:ext uri="{FF2B5EF4-FFF2-40B4-BE49-F238E27FC236}">
              <a16:creationId xmlns:a16="http://schemas.microsoft.com/office/drawing/2014/main" id="{B2891E16-C384-483C-FEE2-269A958A4565}"/>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3657600" y="139674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220980</xdr:colOff>
      <xdr:row>43</xdr:row>
      <xdr:rowOff>144780</xdr:rowOff>
    </xdr:to>
    <xdr:pic>
      <xdr:nvPicPr>
        <xdr:cNvPr id="34" name="Picture 33">
          <a:extLst>
            <a:ext uri="{FF2B5EF4-FFF2-40B4-BE49-F238E27FC236}">
              <a16:creationId xmlns:a16="http://schemas.microsoft.com/office/drawing/2014/main" id="{AB41F3B0-C3CD-EB66-45D8-C6D4147C4348}"/>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3657600" y="14340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220980</xdr:colOff>
      <xdr:row>44</xdr:row>
      <xdr:rowOff>144780</xdr:rowOff>
    </xdr:to>
    <xdr:pic>
      <xdr:nvPicPr>
        <xdr:cNvPr id="35" name="Picture 34">
          <a:extLst>
            <a:ext uri="{FF2B5EF4-FFF2-40B4-BE49-F238E27FC236}">
              <a16:creationId xmlns:a16="http://schemas.microsoft.com/office/drawing/2014/main" id="{44C48E12-1E60-3C9B-3490-509AE9038535}"/>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657600" y="147142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220980</xdr:colOff>
      <xdr:row>45</xdr:row>
      <xdr:rowOff>144780</xdr:rowOff>
    </xdr:to>
    <xdr:pic>
      <xdr:nvPicPr>
        <xdr:cNvPr id="36" name="Picture 35">
          <a:extLst>
            <a:ext uri="{FF2B5EF4-FFF2-40B4-BE49-F238E27FC236}">
              <a16:creationId xmlns:a16="http://schemas.microsoft.com/office/drawing/2014/main" id="{07796542-B4D1-B0C4-BDA0-5E50BDA634F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3657600" y="150876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220980</xdr:colOff>
      <xdr:row>46</xdr:row>
      <xdr:rowOff>114300</xdr:rowOff>
    </xdr:to>
    <xdr:pic>
      <xdr:nvPicPr>
        <xdr:cNvPr id="37" name="Picture 36">
          <a:extLst>
            <a:ext uri="{FF2B5EF4-FFF2-40B4-BE49-F238E27FC236}">
              <a16:creationId xmlns:a16="http://schemas.microsoft.com/office/drawing/2014/main" id="{AF0CE87A-236D-0DC2-197A-AB1790868F41}"/>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657600" y="154609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220980</xdr:colOff>
      <xdr:row>47</xdr:row>
      <xdr:rowOff>144780</xdr:rowOff>
    </xdr:to>
    <xdr:pic>
      <xdr:nvPicPr>
        <xdr:cNvPr id="38" name="Picture 37">
          <a:extLst>
            <a:ext uri="{FF2B5EF4-FFF2-40B4-BE49-F238E27FC236}">
              <a16:creationId xmlns:a16="http://schemas.microsoft.com/office/drawing/2014/main" id="{8C07D29D-1622-49EA-C7C7-DCDF7769C1E1}"/>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3657600" y="158343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220980</xdr:colOff>
      <xdr:row>48</xdr:row>
      <xdr:rowOff>144780</xdr:rowOff>
    </xdr:to>
    <xdr:pic>
      <xdr:nvPicPr>
        <xdr:cNvPr id="39" name="Picture 38">
          <a:extLst>
            <a:ext uri="{FF2B5EF4-FFF2-40B4-BE49-F238E27FC236}">
              <a16:creationId xmlns:a16="http://schemas.microsoft.com/office/drawing/2014/main" id="{AE8DE57C-FFF5-87AD-4FB4-A29B45CFAEF2}"/>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3657600" y="16207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220980</xdr:colOff>
      <xdr:row>49</xdr:row>
      <xdr:rowOff>144780</xdr:rowOff>
    </xdr:to>
    <xdr:pic>
      <xdr:nvPicPr>
        <xdr:cNvPr id="40" name="Picture 39">
          <a:extLst>
            <a:ext uri="{FF2B5EF4-FFF2-40B4-BE49-F238E27FC236}">
              <a16:creationId xmlns:a16="http://schemas.microsoft.com/office/drawing/2014/main" id="{E961C62D-E490-0E4D-6E64-4E978225D5FF}"/>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3657600" y="16581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220980</xdr:colOff>
      <xdr:row>50</xdr:row>
      <xdr:rowOff>144780</xdr:rowOff>
    </xdr:to>
    <xdr:pic>
      <xdr:nvPicPr>
        <xdr:cNvPr id="41" name="Picture 40">
          <a:extLst>
            <a:ext uri="{FF2B5EF4-FFF2-40B4-BE49-F238E27FC236}">
              <a16:creationId xmlns:a16="http://schemas.microsoft.com/office/drawing/2014/main" id="{9EF502B3-87D8-35C9-38F6-D86FF8B42BE3}"/>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3657600" y="169545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220980</xdr:colOff>
      <xdr:row>51</xdr:row>
      <xdr:rowOff>144780</xdr:rowOff>
    </xdr:to>
    <xdr:pic>
      <xdr:nvPicPr>
        <xdr:cNvPr id="42" name="Picture 41">
          <a:extLst>
            <a:ext uri="{FF2B5EF4-FFF2-40B4-BE49-F238E27FC236}">
              <a16:creationId xmlns:a16="http://schemas.microsoft.com/office/drawing/2014/main" id="{CBA64B17-55E1-5002-F9CD-9B4C3E0284FD}"/>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3657600" y="17327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220980</xdr:colOff>
      <xdr:row>52</xdr:row>
      <xdr:rowOff>144780</xdr:rowOff>
    </xdr:to>
    <xdr:pic>
      <xdr:nvPicPr>
        <xdr:cNvPr id="43" name="Picture 42">
          <a:extLst>
            <a:ext uri="{FF2B5EF4-FFF2-40B4-BE49-F238E27FC236}">
              <a16:creationId xmlns:a16="http://schemas.microsoft.com/office/drawing/2014/main" id="{F73A2C90-09FD-5503-6A97-5DAF3448B98F}"/>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3657600" y="17518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220980</xdr:colOff>
      <xdr:row>53</xdr:row>
      <xdr:rowOff>144780</xdr:rowOff>
    </xdr:to>
    <xdr:pic>
      <xdr:nvPicPr>
        <xdr:cNvPr id="44" name="Picture 43">
          <a:extLst>
            <a:ext uri="{FF2B5EF4-FFF2-40B4-BE49-F238E27FC236}">
              <a16:creationId xmlns:a16="http://schemas.microsoft.com/office/drawing/2014/main" id="{7762CB8E-33CB-39F5-DD8D-5F648BC575DA}"/>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3657600" y="17708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220980</xdr:colOff>
      <xdr:row>54</xdr:row>
      <xdr:rowOff>144780</xdr:rowOff>
    </xdr:to>
    <xdr:pic>
      <xdr:nvPicPr>
        <xdr:cNvPr id="45" name="Picture 44">
          <a:extLst>
            <a:ext uri="{FF2B5EF4-FFF2-40B4-BE49-F238E27FC236}">
              <a16:creationId xmlns:a16="http://schemas.microsoft.com/office/drawing/2014/main" id="{6E44DE06-E762-8904-7340-3AF7C722A35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657600" y="182651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1</xdr:col>
      <xdr:colOff>220980</xdr:colOff>
      <xdr:row>55</xdr:row>
      <xdr:rowOff>144780</xdr:rowOff>
    </xdr:to>
    <xdr:pic>
      <xdr:nvPicPr>
        <xdr:cNvPr id="46" name="Picture 45">
          <a:extLst>
            <a:ext uri="{FF2B5EF4-FFF2-40B4-BE49-F238E27FC236}">
              <a16:creationId xmlns:a16="http://schemas.microsoft.com/office/drawing/2014/main" id="{795B5704-7497-1600-2640-F9BA9DD5DC25}"/>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657600" y="18638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220980</xdr:colOff>
      <xdr:row>56</xdr:row>
      <xdr:rowOff>83820</xdr:rowOff>
    </xdr:to>
    <xdr:pic>
      <xdr:nvPicPr>
        <xdr:cNvPr id="47" name="Picture 46">
          <a:extLst>
            <a:ext uri="{FF2B5EF4-FFF2-40B4-BE49-F238E27FC236}">
              <a16:creationId xmlns:a16="http://schemas.microsoft.com/office/drawing/2014/main" id="{D0A6C99B-DFDD-826A-B81C-B1C725600E4D}"/>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657600" y="19377660"/>
          <a:ext cx="22098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1</xdr:col>
      <xdr:colOff>220980</xdr:colOff>
      <xdr:row>57</xdr:row>
      <xdr:rowOff>144780</xdr:rowOff>
    </xdr:to>
    <xdr:pic>
      <xdr:nvPicPr>
        <xdr:cNvPr id="48" name="Picture 47">
          <a:extLst>
            <a:ext uri="{FF2B5EF4-FFF2-40B4-BE49-F238E27FC236}">
              <a16:creationId xmlns:a16="http://schemas.microsoft.com/office/drawing/2014/main" id="{525DCF72-1EC7-C712-8634-6DFC164B06E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3657600" y="197510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220980</xdr:colOff>
      <xdr:row>58</xdr:row>
      <xdr:rowOff>137160</xdr:rowOff>
    </xdr:to>
    <xdr:pic>
      <xdr:nvPicPr>
        <xdr:cNvPr id="49" name="Picture 48">
          <a:extLst>
            <a:ext uri="{FF2B5EF4-FFF2-40B4-BE49-F238E27FC236}">
              <a16:creationId xmlns:a16="http://schemas.microsoft.com/office/drawing/2014/main" id="{EC5F7829-59CC-DC97-23C2-16CA436CB864}"/>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3657600" y="201244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220980</xdr:colOff>
      <xdr:row>59</xdr:row>
      <xdr:rowOff>114300</xdr:rowOff>
    </xdr:to>
    <xdr:pic>
      <xdr:nvPicPr>
        <xdr:cNvPr id="50" name="Picture 49">
          <a:extLst>
            <a:ext uri="{FF2B5EF4-FFF2-40B4-BE49-F238E27FC236}">
              <a16:creationId xmlns:a16="http://schemas.microsoft.com/office/drawing/2014/main" id="{EC6D3226-0499-C923-363A-3FDC7A330FD9}"/>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3657600" y="20497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220980</xdr:colOff>
      <xdr:row>60</xdr:row>
      <xdr:rowOff>144780</xdr:rowOff>
    </xdr:to>
    <xdr:pic>
      <xdr:nvPicPr>
        <xdr:cNvPr id="51" name="Picture 50">
          <a:extLst>
            <a:ext uri="{FF2B5EF4-FFF2-40B4-BE49-F238E27FC236}">
              <a16:creationId xmlns:a16="http://schemas.microsoft.com/office/drawing/2014/main" id="{0E2C03C3-E940-878A-5D0A-026B28DD99E4}"/>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3657600" y="20871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1</xdr:col>
      <xdr:colOff>220980</xdr:colOff>
      <xdr:row>61</xdr:row>
      <xdr:rowOff>144780</xdr:rowOff>
    </xdr:to>
    <xdr:pic>
      <xdr:nvPicPr>
        <xdr:cNvPr id="52" name="Picture 51">
          <a:extLst>
            <a:ext uri="{FF2B5EF4-FFF2-40B4-BE49-F238E27FC236}">
              <a16:creationId xmlns:a16="http://schemas.microsoft.com/office/drawing/2014/main" id="{A7141A8F-D416-8687-816D-B6CCFAF1C156}"/>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657600" y="21244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1</xdr:col>
      <xdr:colOff>220980</xdr:colOff>
      <xdr:row>62</xdr:row>
      <xdr:rowOff>121920</xdr:rowOff>
    </xdr:to>
    <xdr:pic>
      <xdr:nvPicPr>
        <xdr:cNvPr id="53" name="Picture 52">
          <a:extLst>
            <a:ext uri="{FF2B5EF4-FFF2-40B4-BE49-F238E27FC236}">
              <a16:creationId xmlns:a16="http://schemas.microsoft.com/office/drawing/2014/main" id="{3BDDC461-395B-7BCB-1E7C-34C57894D2B6}"/>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3657600" y="2180082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190500</xdr:colOff>
      <xdr:row>63</xdr:row>
      <xdr:rowOff>144780</xdr:rowOff>
    </xdr:to>
    <xdr:pic>
      <xdr:nvPicPr>
        <xdr:cNvPr id="54" name="Picture 53">
          <a:extLst>
            <a:ext uri="{FF2B5EF4-FFF2-40B4-BE49-F238E27FC236}">
              <a16:creationId xmlns:a16="http://schemas.microsoft.com/office/drawing/2014/main" id="{0A0C653C-CAC7-0818-77CB-18CAFA5B6B3F}"/>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3657600" y="2217420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1</xdr:col>
      <xdr:colOff>220980</xdr:colOff>
      <xdr:row>64</xdr:row>
      <xdr:rowOff>144780</xdr:rowOff>
    </xdr:to>
    <xdr:pic>
      <xdr:nvPicPr>
        <xdr:cNvPr id="55" name="Picture 54">
          <a:extLst>
            <a:ext uri="{FF2B5EF4-FFF2-40B4-BE49-F238E27FC236}">
              <a16:creationId xmlns:a16="http://schemas.microsoft.com/office/drawing/2014/main" id="{50FE6CA1-E8C6-4805-006C-42AB3F4D371D}"/>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3657600" y="227304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1</xdr:col>
      <xdr:colOff>220980</xdr:colOff>
      <xdr:row>65</xdr:row>
      <xdr:rowOff>144780</xdr:rowOff>
    </xdr:to>
    <xdr:pic>
      <xdr:nvPicPr>
        <xdr:cNvPr id="56" name="Picture 55">
          <a:extLst>
            <a:ext uri="{FF2B5EF4-FFF2-40B4-BE49-F238E27FC236}">
              <a16:creationId xmlns:a16="http://schemas.microsoft.com/office/drawing/2014/main" id="{4DABB77C-07DA-A1B0-FE68-EA7FDDF07DCB}"/>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3657600" y="231038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220980</xdr:colOff>
      <xdr:row>66</xdr:row>
      <xdr:rowOff>121920</xdr:rowOff>
    </xdr:to>
    <xdr:pic>
      <xdr:nvPicPr>
        <xdr:cNvPr id="57" name="Picture 56">
          <a:extLst>
            <a:ext uri="{FF2B5EF4-FFF2-40B4-BE49-F238E27FC236}">
              <a16:creationId xmlns:a16="http://schemas.microsoft.com/office/drawing/2014/main" id="{C3A94552-018E-658E-748B-D6E4685995E7}"/>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3657600" y="2329434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xdr:row>
      <xdr:rowOff>0</xdr:rowOff>
    </xdr:from>
    <xdr:to>
      <xdr:col>1</xdr:col>
      <xdr:colOff>198120</xdr:colOff>
      <xdr:row>67</xdr:row>
      <xdr:rowOff>144780</xdr:rowOff>
    </xdr:to>
    <xdr:pic>
      <xdr:nvPicPr>
        <xdr:cNvPr id="58" name="Picture 57">
          <a:extLst>
            <a:ext uri="{FF2B5EF4-FFF2-40B4-BE49-F238E27FC236}">
              <a16:creationId xmlns:a16="http://schemas.microsoft.com/office/drawing/2014/main" id="{3BACCB42-69AD-1595-576D-42BC34A2ADB3}"/>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3657600" y="2366772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1</xdr:col>
      <xdr:colOff>220980</xdr:colOff>
      <xdr:row>68</xdr:row>
      <xdr:rowOff>114300</xdr:rowOff>
    </xdr:to>
    <xdr:pic>
      <xdr:nvPicPr>
        <xdr:cNvPr id="59" name="Picture 58">
          <a:extLst>
            <a:ext uri="{FF2B5EF4-FFF2-40B4-BE49-F238E27FC236}">
              <a16:creationId xmlns:a16="http://schemas.microsoft.com/office/drawing/2014/main" id="{C17DCD9A-D484-99E6-CECC-67C0E142BD4C}"/>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3657600" y="240411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220980</xdr:colOff>
      <xdr:row>69</xdr:row>
      <xdr:rowOff>114300</xdr:rowOff>
    </xdr:to>
    <xdr:pic>
      <xdr:nvPicPr>
        <xdr:cNvPr id="60" name="Picture 59">
          <a:extLst>
            <a:ext uri="{FF2B5EF4-FFF2-40B4-BE49-F238E27FC236}">
              <a16:creationId xmlns:a16="http://schemas.microsoft.com/office/drawing/2014/main" id="{365AD677-20EC-FA91-8C70-7CC5E3636D9A}"/>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3657600" y="245973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xdr:row>
      <xdr:rowOff>0</xdr:rowOff>
    </xdr:from>
    <xdr:to>
      <xdr:col>1</xdr:col>
      <xdr:colOff>175260</xdr:colOff>
      <xdr:row>70</xdr:row>
      <xdr:rowOff>144780</xdr:rowOff>
    </xdr:to>
    <xdr:pic>
      <xdr:nvPicPr>
        <xdr:cNvPr id="61" name="Picture 60">
          <a:extLst>
            <a:ext uri="{FF2B5EF4-FFF2-40B4-BE49-F238E27FC236}">
              <a16:creationId xmlns:a16="http://schemas.microsoft.com/office/drawing/2014/main" id="{325D2D61-6134-DF5B-8FA5-12C996F5ADD9}"/>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3657600" y="24970740"/>
          <a:ext cx="1752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0</xdr:rowOff>
    </xdr:from>
    <xdr:to>
      <xdr:col>1</xdr:col>
      <xdr:colOff>220980</xdr:colOff>
      <xdr:row>71</xdr:row>
      <xdr:rowOff>137160</xdr:rowOff>
    </xdr:to>
    <xdr:pic>
      <xdr:nvPicPr>
        <xdr:cNvPr id="62" name="Picture 61">
          <a:extLst>
            <a:ext uri="{FF2B5EF4-FFF2-40B4-BE49-F238E27FC236}">
              <a16:creationId xmlns:a16="http://schemas.microsoft.com/office/drawing/2014/main" id="{F2C7C4D2-0E16-ED8A-033C-B640F67ABCC9}"/>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3657600" y="253441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1</xdr:col>
      <xdr:colOff>220980</xdr:colOff>
      <xdr:row>72</xdr:row>
      <xdr:rowOff>114300</xdr:rowOff>
    </xdr:to>
    <xdr:pic>
      <xdr:nvPicPr>
        <xdr:cNvPr id="63" name="Picture 62">
          <a:extLst>
            <a:ext uri="{FF2B5EF4-FFF2-40B4-BE49-F238E27FC236}">
              <a16:creationId xmlns:a16="http://schemas.microsoft.com/office/drawing/2014/main" id="{B37F1E3D-679A-2E33-ECAD-C64450260562}"/>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3657600" y="257175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220980</xdr:colOff>
      <xdr:row>73</xdr:row>
      <xdr:rowOff>144780</xdr:rowOff>
    </xdr:to>
    <xdr:pic>
      <xdr:nvPicPr>
        <xdr:cNvPr id="64" name="Picture 63">
          <a:extLst>
            <a:ext uri="{FF2B5EF4-FFF2-40B4-BE49-F238E27FC236}">
              <a16:creationId xmlns:a16="http://schemas.microsoft.com/office/drawing/2014/main" id="{8F54D378-B8AF-14BB-D15B-F2FE154BED59}"/>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3657600" y="26090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1</xdr:col>
      <xdr:colOff>114300</xdr:colOff>
      <xdr:row>74</xdr:row>
      <xdr:rowOff>144780</xdr:rowOff>
    </xdr:to>
    <xdr:pic>
      <xdr:nvPicPr>
        <xdr:cNvPr id="65" name="Picture 64">
          <a:extLst>
            <a:ext uri="{FF2B5EF4-FFF2-40B4-BE49-F238E27FC236}">
              <a16:creationId xmlns:a16="http://schemas.microsoft.com/office/drawing/2014/main" id="{1A2BA572-7E42-562B-2E68-D145103B6322}"/>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3657600" y="26464260"/>
          <a:ext cx="1143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xdr:col>
      <xdr:colOff>220980</xdr:colOff>
      <xdr:row>75</xdr:row>
      <xdr:rowOff>144780</xdr:rowOff>
    </xdr:to>
    <xdr:pic>
      <xdr:nvPicPr>
        <xdr:cNvPr id="66" name="Picture 65">
          <a:extLst>
            <a:ext uri="{FF2B5EF4-FFF2-40B4-BE49-F238E27FC236}">
              <a16:creationId xmlns:a16="http://schemas.microsoft.com/office/drawing/2014/main" id="{ACAFE603-68A0-D502-9461-3BE550C1AD45}"/>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3657600" y="268376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1</xdr:col>
      <xdr:colOff>220980</xdr:colOff>
      <xdr:row>76</xdr:row>
      <xdr:rowOff>144780</xdr:rowOff>
    </xdr:to>
    <xdr:pic>
      <xdr:nvPicPr>
        <xdr:cNvPr id="67" name="Picture 66">
          <a:extLst>
            <a:ext uri="{FF2B5EF4-FFF2-40B4-BE49-F238E27FC236}">
              <a16:creationId xmlns:a16="http://schemas.microsoft.com/office/drawing/2014/main" id="{5A356725-FE84-DB0F-9823-BAD3F019DF72}"/>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3657600" y="272110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220980</xdr:colOff>
      <xdr:row>77</xdr:row>
      <xdr:rowOff>144780</xdr:rowOff>
    </xdr:to>
    <xdr:pic>
      <xdr:nvPicPr>
        <xdr:cNvPr id="68" name="Picture 67">
          <a:extLst>
            <a:ext uri="{FF2B5EF4-FFF2-40B4-BE49-F238E27FC236}">
              <a16:creationId xmlns:a16="http://schemas.microsoft.com/office/drawing/2014/main" id="{98F8C5FC-40EC-0BC6-119C-7AB031A7B4E2}"/>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3657600" y="275844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220980</xdr:colOff>
      <xdr:row>78</xdr:row>
      <xdr:rowOff>144780</xdr:rowOff>
    </xdr:to>
    <xdr:pic>
      <xdr:nvPicPr>
        <xdr:cNvPr id="69" name="Picture 68">
          <a:extLst>
            <a:ext uri="{FF2B5EF4-FFF2-40B4-BE49-F238E27FC236}">
              <a16:creationId xmlns:a16="http://schemas.microsoft.com/office/drawing/2014/main" id="{F08646BB-BB61-0E72-1726-37897097D1DF}"/>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3657600" y="279577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220980</xdr:colOff>
      <xdr:row>79</xdr:row>
      <xdr:rowOff>114300</xdr:rowOff>
    </xdr:to>
    <xdr:pic>
      <xdr:nvPicPr>
        <xdr:cNvPr id="70" name="Picture 69">
          <a:extLst>
            <a:ext uri="{FF2B5EF4-FFF2-40B4-BE49-F238E27FC236}">
              <a16:creationId xmlns:a16="http://schemas.microsoft.com/office/drawing/2014/main" id="{D8C15A3D-5778-071B-7988-C41E7E1ADAAA}"/>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3657600" y="283311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220980</xdr:colOff>
      <xdr:row>80</xdr:row>
      <xdr:rowOff>114300</xdr:rowOff>
    </xdr:to>
    <xdr:pic>
      <xdr:nvPicPr>
        <xdr:cNvPr id="71" name="Picture 70">
          <a:extLst>
            <a:ext uri="{FF2B5EF4-FFF2-40B4-BE49-F238E27FC236}">
              <a16:creationId xmlns:a16="http://schemas.microsoft.com/office/drawing/2014/main" id="{BB6EC5D8-E6A4-5215-2D4B-C4B15FCB8E32}"/>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3657600" y="287045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220980</xdr:colOff>
      <xdr:row>81</xdr:row>
      <xdr:rowOff>114300</xdr:rowOff>
    </xdr:to>
    <xdr:pic>
      <xdr:nvPicPr>
        <xdr:cNvPr id="72" name="Picture 71">
          <a:extLst>
            <a:ext uri="{FF2B5EF4-FFF2-40B4-BE49-F238E27FC236}">
              <a16:creationId xmlns:a16="http://schemas.microsoft.com/office/drawing/2014/main" id="{C4B1C20F-F030-8F27-3564-6CEBD596497A}"/>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3657600" y="290779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220980</xdr:colOff>
      <xdr:row>82</xdr:row>
      <xdr:rowOff>121920</xdr:rowOff>
    </xdr:to>
    <xdr:pic>
      <xdr:nvPicPr>
        <xdr:cNvPr id="73" name="Picture 72">
          <a:extLst>
            <a:ext uri="{FF2B5EF4-FFF2-40B4-BE49-F238E27FC236}">
              <a16:creationId xmlns:a16="http://schemas.microsoft.com/office/drawing/2014/main" id="{524E1E5F-FF87-44F8-0F1B-E8C29FFFE00D}"/>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3657600" y="2945130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220980</xdr:colOff>
      <xdr:row>83</xdr:row>
      <xdr:rowOff>144780</xdr:rowOff>
    </xdr:to>
    <xdr:pic>
      <xdr:nvPicPr>
        <xdr:cNvPr id="74" name="Picture 73">
          <a:extLst>
            <a:ext uri="{FF2B5EF4-FFF2-40B4-BE49-F238E27FC236}">
              <a16:creationId xmlns:a16="http://schemas.microsoft.com/office/drawing/2014/main" id="{32F21CAA-53D9-AC8A-D09E-F6377C690508}"/>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3657600" y="298246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220980</xdr:colOff>
      <xdr:row>84</xdr:row>
      <xdr:rowOff>144780</xdr:rowOff>
    </xdr:to>
    <xdr:pic>
      <xdr:nvPicPr>
        <xdr:cNvPr id="75" name="Picture 74">
          <a:extLst>
            <a:ext uri="{FF2B5EF4-FFF2-40B4-BE49-F238E27FC236}">
              <a16:creationId xmlns:a16="http://schemas.microsoft.com/office/drawing/2014/main" id="{A076BBDE-8B49-04AA-5CC6-D5FBF3C00752}"/>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3657600" y="30198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220980</xdr:colOff>
      <xdr:row>85</xdr:row>
      <xdr:rowOff>144780</xdr:rowOff>
    </xdr:to>
    <xdr:pic>
      <xdr:nvPicPr>
        <xdr:cNvPr id="76" name="Picture 75">
          <a:extLst>
            <a:ext uri="{FF2B5EF4-FFF2-40B4-BE49-F238E27FC236}">
              <a16:creationId xmlns:a16="http://schemas.microsoft.com/office/drawing/2014/main" id="{8F8E8EB6-E2C7-2D22-B667-2E9915A71531}"/>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3657600" y="305714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220980</xdr:colOff>
      <xdr:row>86</xdr:row>
      <xdr:rowOff>144780</xdr:rowOff>
    </xdr:to>
    <xdr:pic>
      <xdr:nvPicPr>
        <xdr:cNvPr id="77" name="Picture 76">
          <a:extLst>
            <a:ext uri="{FF2B5EF4-FFF2-40B4-BE49-F238E27FC236}">
              <a16:creationId xmlns:a16="http://schemas.microsoft.com/office/drawing/2014/main" id="{E868E5F1-3485-E75B-C083-FF16C1A166C0}"/>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3657600" y="30944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220980</xdr:colOff>
      <xdr:row>87</xdr:row>
      <xdr:rowOff>144780</xdr:rowOff>
    </xdr:to>
    <xdr:pic>
      <xdr:nvPicPr>
        <xdr:cNvPr id="78" name="Picture 77">
          <a:extLst>
            <a:ext uri="{FF2B5EF4-FFF2-40B4-BE49-F238E27FC236}">
              <a16:creationId xmlns:a16="http://schemas.microsoft.com/office/drawing/2014/main" id="{CEE819BF-3F83-5817-8F53-AB4F07CBCBC4}"/>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3657600" y="31318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220980</xdr:colOff>
      <xdr:row>88</xdr:row>
      <xdr:rowOff>137160</xdr:rowOff>
    </xdr:to>
    <xdr:pic>
      <xdr:nvPicPr>
        <xdr:cNvPr id="79" name="Picture 78">
          <a:extLst>
            <a:ext uri="{FF2B5EF4-FFF2-40B4-BE49-F238E27FC236}">
              <a16:creationId xmlns:a16="http://schemas.microsoft.com/office/drawing/2014/main" id="{E95E6C06-A9E6-1676-B31B-C21F015ABB55}"/>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3657600" y="3169158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220980</xdr:colOff>
      <xdr:row>89</xdr:row>
      <xdr:rowOff>144780</xdr:rowOff>
    </xdr:to>
    <xdr:pic>
      <xdr:nvPicPr>
        <xdr:cNvPr id="80" name="Picture 79">
          <a:extLst>
            <a:ext uri="{FF2B5EF4-FFF2-40B4-BE49-F238E27FC236}">
              <a16:creationId xmlns:a16="http://schemas.microsoft.com/office/drawing/2014/main" id="{134B450F-3F1F-DD1E-F9D0-507806932A38}"/>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3657600" y="32064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220980</xdr:colOff>
      <xdr:row>90</xdr:row>
      <xdr:rowOff>144780</xdr:rowOff>
    </xdr:to>
    <xdr:pic>
      <xdr:nvPicPr>
        <xdr:cNvPr id="81" name="Picture 80">
          <a:extLst>
            <a:ext uri="{FF2B5EF4-FFF2-40B4-BE49-F238E27FC236}">
              <a16:creationId xmlns:a16="http://schemas.microsoft.com/office/drawing/2014/main" id="{A8C15B24-9ADE-6149-DA58-98063EFAF60A}"/>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3657600" y="324383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91</xdr:row>
      <xdr:rowOff>0</xdr:rowOff>
    </xdr:from>
    <xdr:to>
      <xdr:col>1</xdr:col>
      <xdr:colOff>220980</xdr:colOff>
      <xdr:row>91</xdr:row>
      <xdr:rowOff>137160</xdr:rowOff>
    </xdr:to>
    <xdr:pic>
      <xdr:nvPicPr>
        <xdr:cNvPr id="82" name="Picture 81">
          <a:extLst>
            <a:ext uri="{FF2B5EF4-FFF2-40B4-BE49-F238E27FC236}">
              <a16:creationId xmlns:a16="http://schemas.microsoft.com/office/drawing/2014/main" id="{AE6CB78A-2899-07CA-3F19-DD1DD1DEECE4}"/>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3657600" y="328117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0</xdr:rowOff>
    </xdr:from>
    <xdr:to>
      <xdr:col>1</xdr:col>
      <xdr:colOff>220980</xdr:colOff>
      <xdr:row>92</xdr:row>
      <xdr:rowOff>137160</xdr:rowOff>
    </xdr:to>
    <xdr:pic>
      <xdr:nvPicPr>
        <xdr:cNvPr id="83" name="Picture 82">
          <a:extLst>
            <a:ext uri="{FF2B5EF4-FFF2-40B4-BE49-F238E27FC236}">
              <a16:creationId xmlns:a16="http://schemas.microsoft.com/office/drawing/2014/main" id="{7BD14D6F-9A42-155B-5FAC-4968867DB2A3}"/>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3657600" y="331851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0</xdr:rowOff>
    </xdr:from>
    <xdr:to>
      <xdr:col>1</xdr:col>
      <xdr:colOff>220980</xdr:colOff>
      <xdr:row>93</xdr:row>
      <xdr:rowOff>114300</xdr:rowOff>
    </xdr:to>
    <xdr:pic>
      <xdr:nvPicPr>
        <xdr:cNvPr id="84" name="Picture 83">
          <a:extLst>
            <a:ext uri="{FF2B5EF4-FFF2-40B4-BE49-F238E27FC236}">
              <a16:creationId xmlns:a16="http://schemas.microsoft.com/office/drawing/2014/main" id="{018A5ADB-6B26-9AAC-3F76-F6FD9C636646}"/>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3657600" y="335584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xdr:row>
      <xdr:rowOff>0</xdr:rowOff>
    </xdr:from>
    <xdr:to>
      <xdr:col>1</xdr:col>
      <xdr:colOff>220980</xdr:colOff>
      <xdr:row>94</xdr:row>
      <xdr:rowOff>106680</xdr:rowOff>
    </xdr:to>
    <xdr:pic>
      <xdr:nvPicPr>
        <xdr:cNvPr id="85" name="Picture 84">
          <a:extLst>
            <a:ext uri="{FF2B5EF4-FFF2-40B4-BE49-F238E27FC236}">
              <a16:creationId xmlns:a16="http://schemas.microsoft.com/office/drawing/2014/main" id="{5FBF56EC-982A-CA9A-E884-A2AA140A1085}"/>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3657600" y="33931860"/>
          <a:ext cx="2209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0</xdr:rowOff>
    </xdr:from>
    <xdr:to>
      <xdr:col>1</xdr:col>
      <xdr:colOff>220980</xdr:colOff>
      <xdr:row>95</xdr:row>
      <xdr:rowOff>144780</xdr:rowOff>
    </xdr:to>
    <xdr:pic>
      <xdr:nvPicPr>
        <xdr:cNvPr id="86" name="Picture 85">
          <a:extLst>
            <a:ext uri="{FF2B5EF4-FFF2-40B4-BE49-F238E27FC236}">
              <a16:creationId xmlns:a16="http://schemas.microsoft.com/office/drawing/2014/main" id="{2E095DFC-AC9F-71AC-3126-6BA28DF2918B}"/>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3657600" y="343052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0</xdr:rowOff>
    </xdr:from>
    <xdr:to>
      <xdr:col>1</xdr:col>
      <xdr:colOff>220980</xdr:colOff>
      <xdr:row>96</xdr:row>
      <xdr:rowOff>144780</xdr:rowOff>
    </xdr:to>
    <xdr:pic>
      <xdr:nvPicPr>
        <xdr:cNvPr id="87" name="Picture 86">
          <a:extLst>
            <a:ext uri="{FF2B5EF4-FFF2-40B4-BE49-F238E27FC236}">
              <a16:creationId xmlns:a16="http://schemas.microsoft.com/office/drawing/2014/main" id="{D5CAF2BA-1DEB-841E-D3CE-A9E2F0B44BE8}"/>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3657600" y="34678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0</xdr:rowOff>
    </xdr:from>
    <xdr:to>
      <xdr:col>1</xdr:col>
      <xdr:colOff>220980</xdr:colOff>
      <xdr:row>97</xdr:row>
      <xdr:rowOff>114300</xdr:rowOff>
    </xdr:to>
    <xdr:pic>
      <xdr:nvPicPr>
        <xdr:cNvPr id="88" name="Picture 87">
          <a:extLst>
            <a:ext uri="{FF2B5EF4-FFF2-40B4-BE49-F238E27FC236}">
              <a16:creationId xmlns:a16="http://schemas.microsoft.com/office/drawing/2014/main" id="{D3966A16-1CDC-3C3D-2BE6-4E8BE31A4366}"/>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3657600" y="35052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xdr:row>
      <xdr:rowOff>0</xdr:rowOff>
    </xdr:from>
    <xdr:to>
      <xdr:col>1</xdr:col>
      <xdr:colOff>220980</xdr:colOff>
      <xdr:row>98</xdr:row>
      <xdr:rowOff>144780</xdr:rowOff>
    </xdr:to>
    <xdr:pic>
      <xdr:nvPicPr>
        <xdr:cNvPr id="89" name="Picture 88">
          <a:extLst>
            <a:ext uri="{FF2B5EF4-FFF2-40B4-BE49-F238E27FC236}">
              <a16:creationId xmlns:a16="http://schemas.microsoft.com/office/drawing/2014/main" id="{2E496B78-625C-FC79-205A-2FCA7F267D8E}"/>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3657600" y="35425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0</xdr:rowOff>
    </xdr:from>
    <xdr:to>
      <xdr:col>1</xdr:col>
      <xdr:colOff>220980</xdr:colOff>
      <xdr:row>99</xdr:row>
      <xdr:rowOff>137160</xdr:rowOff>
    </xdr:to>
    <xdr:pic>
      <xdr:nvPicPr>
        <xdr:cNvPr id="90" name="Picture 89">
          <a:extLst>
            <a:ext uri="{FF2B5EF4-FFF2-40B4-BE49-F238E27FC236}">
              <a16:creationId xmlns:a16="http://schemas.microsoft.com/office/drawing/2014/main" id="{723F2978-9300-418C-7588-0F54CC116644}"/>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3657600" y="357987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0</xdr:rowOff>
    </xdr:from>
    <xdr:to>
      <xdr:col>1</xdr:col>
      <xdr:colOff>220980</xdr:colOff>
      <xdr:row>100</xdr:row>
      <xdr:rowOff>114300</xdr:rowOff>
    </xdr:to>
    <xdr:pic>
      <xdr:nvPicPr>
        <xdr:cNvPr id="91" name="Picture 90">
          <a:extLst>
            <a:ext uri="{FF2B5EF4-FFF2-40B4-BE49-F238E27FC236}">
              <a16:creationId xmlns:a16="http://schemas.microsoft.com/office/drawing/2014/main" id="{4E9FD0D0-88C5-1371-6A86-5A4342E1FE48}"/>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3657600" y="361721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0</xdr:rowOff>
    </xdr:from>
    <xdr:to>
      <xdr:col>1</xdr:col>
      <xdr:colOff>220980</xdr:colOff>
      <xdr:row>101</xdr:row>
      <xdr:rowOff>144780</xdr:rowOff>
    </xdr:to>
    <xdr:pic>
      <xdr:nvPicPr>
        <xdr:cNvPr id="92" name="Picture 91">
          <a:extLst>
            <a:ext uri="{FF2B5EF4-FFF2-40B4-BE49-F238E27FC236}">
              <a16:creationId xmlns:a16="http://schemas.microsoft.com/office/drawing/2014/main" id="{FEB9D543-4907-89E6-A1EF-C414B482F7E5}"/>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3657600" y="365455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xdr:row>
      <xdr:rowOff>0</xdr:rowOff>
    </xdr:from>
    <xdr:to>
      <xdr:col>1</xdr:col>
      <xdr:colOff>220980</xdr:colOff>
      <xdr:row>102</xdr:row>
      <xdr:rowOff>114300</xdr:rowOff>
    </xdr:to>
    <xdr:pic>
      <xdr:nvPicPr>
        <xdr:cNvPr id="93" name="Picture 92">
          <a:extLst>
            <a:ext uri="{FF2B5EF4-FFF2-40B4-BE49-F238E27FC236}">
              <a16:creationId xmlns:a16="http://schemas.microsoft.com/office/drawing/2014/main" id="{A83AB519-FBE2-7D94-AE1F-E098D2926890}"/>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3657600" y="369189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0</xdr:rowOff>
    </xdr:from>
    <xdr:to>
      <xdr:col>1</xdr:col>
      <xdr:colOff>220980</xdr:colOff>
      <xdr:row>103</xdr:row>
      <xdr:rowOff>114300</xdr:rowOff>
    </xdr:to>
    <xdr:pic>
      <xdr:nvPicPr>
        <xdr:cNvPr id="94" name="Picture 93">
          <a:extLst>
            <a:ext uri="{FF2B5EF4-FFF2-40B4-BE49-F238E27FC236}">
              <a16:creationId xmlns:a16="http://schemas.microsoft.com/office/drawing/2014/main" id="{F9E14B87-3C5A-D2E2-EA1D-D5D40C5B02BD}"/>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3657600" y="37292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104</xdr:row>
      <xdr:rowOff>0</xdr:rowOff>
    </xdr:from>
    <xdr:to>
      <xdr:col>1</xdr:col>
      <xdr:colOff>220980</xdr:colOff>
      <xdr:row>104</xdr:row>
      <xdr:rowOff>144780</xdr:rowOff>
    </xdr:to>
    <xdr:pic>
      <xdr:nvPicPr>
        <xdr:cNvPr id="95" name="Picture 94">
          <a:extLst>
            <a:ext uri="{FF2B5EF4-FFF2-40B4-BE49-F238E27FC236}">
              <a16:creationId xmlns:a16="http://schemas.microsoft.com/office/drawing/2014/main" id="{529B890F-0316-D408-3058-C0BB7E1CA821}"/>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3657600" y="37665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105</xdr:row>
      <xdr:rowOff>0</xdr:rowOff>
    </xdr:from>
    <xdr:to>
      <xdr:col>1</xdr:col>
      <xdr:colOff>220980</xdr:colOff>
      <xdr:row>105</xdr:row>
      <xdr:rowOff>114300</xdr:rowOff>
    </xdr:to>
    <xdr:pic>
      <xdr:nvPicPr>
        <xdr:cNvPr id="96" name="Picture 95">
          <a:extLst>
            <a:ext uri="{FF2B5EF4-FFF2-40B4-BE49-F238E27FC236}">
              <a16:creationId xmlns:a16="http://schemas.microsoft.com/office/drawing/2014/main" id="{B14DB598-8E0B-8621-AD8F-6FF26B2A95BA}"/>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3657600" y="378561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0</xdr:rowOff>
    </xdr:from>
    <xdr:to>
      <xdr:col>1</xdr:col>
      <xdr:colOff>220980</xdr:colOff>
      <xdr:row>106</xdr:row>
      <xdr:rowOff>144780</xdr:rowOff>
    </xdr:to>
    <xdr:pic>
      <xdr:nvPicPr>
        <xdr:cNvPr id="97" name="Picture 96">
          <a:extLst>
            <a:ext uri="{FF2B5EF4-FFF2-40B4-BE49-F238E27FC236}">
              <a16:creationId xmlns:a16="http://schemas.microsoft.com/office/drawing/2014/main" id="{8D06E45B-2EF9-1770-B93C-8028F1774BA4}"/>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3657600" y="382295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1</xdr:col>
      <xdr:colOff>220980</xdr:colOff>
      <xdr:row>107</xdr:row>
      <xdr:rowOff>144780</xdr:rowOff>
    </xdr:to>
    <xdr:pic>
      <xdr:nvPicPr>
        <xdr:cNvPr id="98" name="Picture 97">
          <a:extLst>
            <a:ext uri="{FF2B5EF4-FFF2-40B4-BE49-F238E27FC236}">
              <a16:creationId xmlns:a16="http://schemas.microsoft.com/office/drawing/2014/main" id="{9F7CE35A-909F-73AE-30CC-4977F10C497D}"/>
            </a:ext>
          </a:extLst>
        </xdr:cNvPr>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3657600" y="386029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0</xdr:rowOff>
    </xdr:from>
    <xdr:to>
      <xdr:col>1</xdr:col>
      <xdr:colOff>198120</xdr:colOff>
      <xdr:row>108</xdr:row>
      <xdr:rowOff>144780</xdr:rowOff>
    </xdr:to>
    <xdr:pic>
      <xdr:nvPicPr>
        <xdr:cNvPr id="99" name="Picture 98">
          <a:extLst>
            <a:ext uri="{FF2B5EF4-FFF2-40B4-BE49-F238E27FC236}">
              <a16:creationId xmlns:a16="http://schemas.microsoft.com/office/drawing/2014/main" id="{307D06A6-9FA6-150B-D6C8-1025369BC3BC}"/>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3657600" y="3897630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109</xdr:row>
      <xdr:rowOff>0</xdr:rowOff>
    </xdr:from>
    <xdr:to>
      <xdr:col>1</xdr:col>
      <xdr:colOff>220980</xdr:colOff>
      <xdr:row>109</xdr:row>
      <xdr:rowOff>114300</xdr:rowOff>
    </xdr:to>
    <xdr:pic>
      <xdr:nvPicPr>
        <xdr:cNvPr id="100" name="Picture 99">
          <a:extLst>
            <a:ext uri="{FF2B5EF4-FFF2-40B4-BE49-F238E27FC236}">
              <a16:creationId xmlns:a16="http://schemas.microsoft.com/office/drawing/2014/main" id="{21461D8F-0624-A3E2-52E3-0AE0B9D4C9CC}"/>
            </a:ext>
          </a:extLst>
        </xdr:cNvPr>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3657600" y="393496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110</xdr:row>
      <xdr:rowOff>0</xdr:rowOff>
    </xdr:from>
    <xdr:to>
      <xdr:col>1</xdr:col>
      <xdr:colOff>220980</xdr:colOff>
      <xdr:row>110</xdr:row>
      <xdr:rowOff>144780</xdr:rowOff>
    </xdr:to>
    <xdr:pic>
      <xdr:nvPicPr>
        <xdr:cNvPr id="101" name="Picture 100">
          <a:extLst>
            <a:ext uri="{FF2B5EF4-FFF2-40B4-BE49-F238E27FC236}">
              <a16:creationId xmlns:a16="http://schemas.microsoft.com/office/drawing/2014/main" id="{D722AC88-E321-B731-2D4C-44A9DE266D09}"/>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3657600" y="397230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111</xdr:row>
      <xdr:rowOff>0</xdr:rowOff>
    </xdr:from>
    <xdr:to>
      <xdr:col>1</xdr:col>
      <xdr:colOff>220980</xdr:colOff>
      <xdr:row>111</xdr:row>
      <xdr:rowOff>121920</xdr:rowOff>
    </xdr:to>
    <xdr:pic>
      <xdr:nvPicPr>
        <xdr:cNvPr id="102" name="Picture 101">
          <a:extLst>
            <a:ext uri="{FF2B5EF4-FFF2-40B4-BE49-F238E27FC236}">
              <a16:creationId xmlns:a16="http://schemas.microsoft.com/office/drawing/2014/main" id="{AA485AEB-095A-B6FC-3A1B-AF5A72145359}"/>
            </a:ext>
          </a:extLst>
        </xdr:cNvPr>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3657600" y="4009644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112</xdr:row>
      <xdr:rowOff>0</xdr:rowOff>
    </xdr:from>
    <xdr:to>
      <xdr:col>1</xdr:col>
      <xdr:colOff>220980</xdr:colOff>
      <xdr:row>112</xdr:row>
      <xdr:rowOff>144780</xdr:rowOff>
    </xdr:to>
    <xdr:pic>
      <xdr:nvPicPr>
        <xdr:cNvPr id="103" name="Picture 102">
          <a:extLst>
            <a:ext uri="{FF2B5EF4-FFF2-40B4-BE49-F238E27FC236}">
              <a16:creationId xmlns:a16="http://schemas.microsoft.com/office/drawing/2014/main" id="{F821407D-1EF9-AF9C-44FE-5AEE0B5A0708}"/>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3657600" y="404698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113</xdr:row>
      <xdr:rowOff>0</xdr:rowOff>
    </xdr:from>
    <xdr:to>
      <xdr:col>1</xdr:col>
      <xdr:colOff>220980</xdr:colOff>
      <xdr:row>113</xdr:row>
      <xdr:rowOff>144780</xdr:rowOff>
    </xdr:to>
    <xdr:pic>
      <xdr:nvPicPr>
        <xdr:cNvPr id="104" name="Picture 103">
          <a:extLst>
            <a:ext uri="{FF2B5EF4-FFF2-40B4-BE49-F238E27FC236}">
              <a16:creationId xmlns:a16="http://schemas.microsoft.com/office/drawing/2014/main" id="{98243D2E-42D3-1967-2F8B-918C5C815D98}"/>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3657600" y="40843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1</xdr:col>
      <xdr:colOff>198120</xdr:colOff>
      <xdr:row>114</xdr:row>
      <xdr:rowOff>144780</xdr:rowOff>
    </xdr:to>
    <xdr:pic>
      <xdr:nvPicPr>
        <xdr:cNvPr id="105" name="Picture 104">
          <a:extLst>
            <a:ext uri="{FF2B5EF4-FFF2-40B4-BE49-F238E27FC236}">
              <a16:creationId xmlns:a16="http://schemas.microsoft.com/office/drawing/2014/main" id="{D0AF3DB1-7AC7-6A44-1F28-F6580B255AAA}"/>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3657600" y="4103370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115</xdr:row>
      <xdr:rowOff>0</xdr:rowOff>
    </xdr:from>
    <xdr:to>
      <xdr:col>1</xdr:col>
      <xdr:colOff>220980</xdr:colOff>
      <xdr:row>115</xdr:row>
      <xdr:rowOff>114300</xdr:rowOff>
    </xdr:to>
    <xdr:pic>
      <xdr:nvPicPr>
        <xdr:cNvPr id="106" name="Picture 105">
          <a:extLst>
            <a:ext uri="{FF2B5EF4-FFF2-40B4-BE49-F238E27FC236}">
              <a16:creationId xmlns:a16="http://schemas.microsoft.com/office/drawing/2014/main" id="{C8DA2179-6F4A-4E46-72FE-4F12A97F10EE}"/>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3657600" y="414070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116</xdr:row>
      <xdr:rowOff>0</xdr:rowOff>
    </xdr:from>
    <xdr:to>
      <xdr:col>1</xdr:col>
      <xdr:colOff>220980</xdr:colOff>
      <xdr:row>116</xdr:row>
      <xdr:rowOff>114300</xdr:rowOff>
    </xdr:to>
    <xdr:pic>
      <xdr:nvPicPr>
        <xdr:cNvPr id="107" name="Picture 106">
          <a:extLst>
            <a:ext uri="{FF2B5EF4-FFF2-40B4-BE49-F238E27FC236}">
              <a16:creationId xmlns:a16="http://schemas.microsoft.com/office/drawing/2014/main" id="{4DFF0183-5D5C-3AD1-7C39-D7974C4DB37C}"/>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3657600" y="417804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220980</xdr:colOff>
      <xdr:row>117</xdr:row>
      <xdr:rowOff>137160</xdr:rowOff>
    </xdr:to>
    <xdr:pic>
      <xdr:nvPicPr>
        <xdr:cNvPr id="108" name="Picture 107">
          <a:extLst>
            <a:ext uri="{FF2B5EF4-FFF2-40B4-BE49-F238E27FC236}">
              <a16:creationId xmlns:a16="http://schemas.microsoft.com/office/drawing/2014/main" id="{F943A4B3-5889-C142-A430-BB410B7A699C}"/>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3657600" y="421538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118</xdr:row>
      <xdr:rowOff>0</xdr:rowOff>
    </xdr:from>
    <xdr:to>
      <xdr:col>1</xdr:col>
      <xdr:colOff>220980</xdr:colOff>
      <xdr:row>118</xdr:row>
      <xdr:rowOff>137160</xdr:rowOff>
    </xdr:to>
    <xdr:pic>
      <xdr:nvPicPr>
        <xdr:cNvPr id="109" name="Picture 108">
          <a:extLst>
            <a:ext uri="{FF2B5EF4-FFF2-40B4-BE49-F238E27FC236}">
              <a16:creationId xmlns:a16="http://schemas.microsoft.com/office/drawing/2014/main" id="{E8152E3C-A89E-91E2-DC1D-B31FB6553982}"/>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3657600" y="425272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119</xdr:row>
      <xdr:rowOff>0</xdr:rowOff>
    </xdr:from>
    <xdr:to>
      <xdr:col>1</xdr:col>
      <xdr:colOff>220980</xdr:colOff>
      <xdr:row>119</xdr:row>
      <xdr:rowOff>114300</xdr:rowOff>
    </xdr:to>
    <xdr:pic>
      <xdr:nvPicPr>
        <xdr:cNvPr id="110" name="Picture 109">
          <a:extLst>
            <a:ext uri="{FF2B5EF4-FFF2-40B4-BE49-F238E27FC236}">
              <a16:creationId xmlns:a16="http://schemas.microsoft.com/office/drawing/2014/main" id="{AF928DFC-3996-A04B-3C0F-469F288AB0ED}"/>
            </a:ext>
          </a:extLst>
        </xdr:cNvPr>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3657600" y="429006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120</xdr:row>
      <xdr:rowOff>0</xdr:rowOff>
    </xdr:from>
    <xdr:to>
      <xdr:col>1</xdr:col>
      <xdr:colOff>220980</xdr:colOff>
      <xdr:row>120</xdr:row>
      <xdr:rowOff>144780</xdr:rowOff>
    </xdr:to>
    <xdr:pic>
      <xdr:nvPicPr>
        <xdr:cNvPr id="111" name="Picture 110">
          <a:extLst>
            <a:ext uri="{FF2B5EF4-FFF2-40B4-BE49-F238E27FC236}">
              <a16:creationId xmlns:a16="http://schemas.microsoft.com/office/drawing/2014/main" id="{04FCDAB7-DD3B-A284-25C9-77D2DAEA2BF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3657600" y="432739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121</xdr:row>
      <xdr:rowOff>0</xdr:rowOff>
    </xdr:from>
    <xdr:to>
      <xdr:col>1</xdr:col>
      <xdr:colOff>220980</xdr:colOff>
      <xdr:row>121</xdr:row>
      <xdr:rowOff>137160</xdr:rowOff>
    </xdr:to>
    <xdr:pic>
      <xdr:nvPicPr>
        <xdr:cNvPr id="112" name="Picture 111">
          <a:extLst>
            <a:ext uri="{FF2B5EF4-FFF2-40B4-BE49-F238E27FC236}">
              <a16:creationId xmlns:a16="http://schemas.microsoft.com/office/drawing/2014/main" id="{532FC110-7BD3-0F5D-96FC-8701D0B215AA}"/>
            </a:ext>
          </a:extLst>
        </xdr:cNvPr>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3657600" y="436473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122</xdr:row>
      <xdr:rowOff>0</xdr:rowOff>
    </xdr:from>
    <xdr:to>
      <xdr:col>1</xdr:col>
      <xdr:colOff>220980</xdr:colOff>
      <xdr:row>122</xdr:row>
      <xdr:rowOff>144780</xdr:rowOff>
    </xdr:to>
    <xdr:pic>
      <xdr:nvPicPr>
        <xdr:cNvPr id="113" name="Picture 112">
          <a:extLst>
            <a:ext uri="{FF2B5EF4-FFF2-40B4-BE49-F238E27FC236}">
              <a16:creationId xmlns:a16="http://schemas.microsoft.com/office/drawing/2014/main" id="{95AE7539-67D9-518F-2E2D-F39C8769E74A}"/>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3657600" y="440207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123</xdr:row>
      <xdr:rowOff>0</xdr:rowOff>
    </xdr:from>
    <xdr:to>
      <xdr:col>1</xdr:col>
      <xdr:colOff>220980</xdr:colOff>
      <xdr:row>123</xdr:row>
      <xdr:rowOff>144780</xdr:rowOff>
    </xdr:to>
    <xdr:pic>
      <xdr:nvPicPr>
        <xdr:cNvPr id="114" name="Picture 113">
          <a:extLst>
            <a:ext uri="{FF2B5EF4-FFF2-40B4-BE49-F238E27FC236}">
              <a16:creationId xmlns:a16="http://schemas.microsoft.com/office/drawing/2014/main" id="{0740DBF3-5729-2DE5-5B74-DBB229EA8961}"/>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3657600" y="443941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124</xdr:row>
      <xdr:rowOff>0</xdr:rowOff>
    </xdr:from>
    <xdr:to>
      <xdr:col>1</xdr:col>
      <xdr:colOff>220980</xdr:colOff>
      <xdr:row>124</xdr:row>
      <xdr:rowOff>137160</xdr:rowOff>
    </xdr:to>
    <xdr:pic>
      <xdr:nvPicPr>
        <xdr:cNvPr id="115" name="Picture 114">
          <a:extLst>
            <a:ext uri="{FF2B5EF4-FFF2-40B4-BE49-F238E27FC236}">
              <a16:creationId xmlns:a16="http://schemas.microsoft.com/office/drawing/2014/main" id="{10D350F8-C6F0-5F7A-88F4-91E48DBD7F6B}"/>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3657600" y="447675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125</xdr:row>
      <xdr:rowOff>0</xdr:rowOff>
    </xdr:from>
    <xdr:to>
      <xdr:col>1</xdr:col>
      <xdr:colOff>220980</xdr:colOff>
      <xdr:row>125</xdr:row>
      <xdr:rowOff>144780</xdr:rowOff>
    </xdr:to>
    <xdr:pic>
      <xdr:nvPicPr>
        <xdr:cNvPr id="116" name="Picture 115">
          <a:extLst>
            <a:ext uri="{FF2B5EF4-FFF2-40B4-BE49-F238E27FC236}">
              <a16:creationId xmlns:a16="http://schemas.microsoft.com/office/drawing/2014/main" id="{F40975D4-1766-3B66-24C1-43732BE5FD16}"/>
            </a:ext>
          </a:extLst>
        </xdr:cNvPr>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3657600" y="451408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126</xdr:row>
      <xdr:rowOff>0</xdr:rowOff>
    </xdr:from>
    <xdr:to>
      <xdr:col>1</xdr:col>
      <xdr:colOff>220980</xdr:colOff>
      <xdr:row>126</xdr:row>
      <xdr:rowOff>144780</xdr:rowOff>
    </xdr:to>
    <xdr:pic>
      <xdr:nvPicPr>
        <xdr:cNvPr id="117" name="Picture 116">
          <a:extLst>
            <a:ext uri="{FF2B5EF4-FFF2-40B4-BE49-F238E27FC236}">
              <a16:creationId xmlns:a16="http://schemas.microsoft.com/office/drawing/2014/main" id="{5EC6A388-590A-0781-3EF7-902702C172C9}"/>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3657600" y="455142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127</xdr:row>
      <xdr:rowOff>0</xdr:rowOff>
    </xdr:from>
    <xdr:to>
      <xdr:col>1</xdr:col>
      <xdr:colOff>190500</xdr:colOff>
      <xdr:row>127</xdr:row>
      <xdr:rowOff>144780</xdr:rowOff>
    </xdr:to>
    <xdr:pic>
      <xdr:nvPicPr>
        <xdr:cNvPr id="118" name="Picture 117">
          <a:extLst>
            <a:ext uri="{FF2B5EF4-FFF2-40B4-BE49-F238E27FC236}">
              <a16:creationId xmlns:a16="http://schemas.microsoft.com/office/drawing/2014/main" id="{6525E76C-A96D-68C1-E374-581C22CBA712}"/>
            </a:ext>
          </a:extLst>
        </xdr:cNvPr>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3657600" y="4588764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128</xdr:row>
      <xdr:rowOff>0</xdr:rowOff>
    </xdr:from>
    <xdr:to>
      <xdr:col>1</xdr:col>
      <xdr:colOff>220980</xdr:colOff>
      <xdr:row>128</xdr:row>
      <xdr:rowOff>144780</xdr:rowOff>
    </xdr:to>
    <xdr:pic>
      <xdr:nvPicPr>
        <xdr:cNvPr id="119" name="Picture 118">
          <a:extLst>
            <a:ext uri="{FF2B5EF4-FFF2-40B4-BE49-F238E27FC236}">
              <a16:creationId xmlns:a16="http://schemas.microsoft.com/office/drawing/2014/main" id="{447250B8-B57F-3317-BBD2-0AB015F4841A}"/>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3657600" y="462610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0</xdr:rowOff>
    </xdr:from>
    <xdr:to>
      <xdr:col>1</xdr:col>
      <xdr:colOff>220980</xdr:colOff>
      <xdr:row>129</xdr:row>
      <xdr:rowOff>137160</xdr:rowOff>
    </xdr:to>
    <xdr:pic>
      <xdr:nvPicPr>
        <xdr:cNvPr id="120" name="Picture 119">
          <a:extLst>
            <a:ext uri="{FF2B5EF4-FFF2-40B4-BE49-F238E27FC236}">
              <a16:creationId xmlns:a16="http://schemas.microsoft.com/office/drawing/2014/main" id="{083912A4-10D1-01DF-4AAC-4E3D644938FF}"/>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3657600" y="464515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130</xdr:row>
      <xdr:rowOff>0</xdr:rowOff>
    </xdr:from>
    <xdr:to>
      <xdr:col>1</xdr:col>
      <xdr:colOff>220980</xdr:colOff>
      <xdr:row>130</xdr:row>
      <xdr:rowOff>114300</xdr:rowOff>
    </xdr:to>
    <xdr:pic>
      <xdr:nvPicPr>
        <xdr:cNvPr id="121" name="Picture 120">
          <a:extLst>
            <a:ext uri="{FF2B5EF4-FFF2-40B4-BE49-F238E27FC236}">
              <a16:creationId xmlns:a16="http://schemas.microsoft.com/office/drawing/2014/main" id="{85C6C267-4A0D-5B8A-DB1E-3245B5CCC53D}"/>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3657600" y="468249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131</xdr:row>
      <xdr:rowOff>0</xdr:rowOff>
    </xdr:from>
    <xdr:to>
      <xdr:col>1</xdr:col>
      <xdr:colOff>220980</xdr:colOff>
      <xdr:row>131</xdr:row>
      <xdr:rowOff>114300</xdr:rowOff>
    </xdr:to>
    <xdr:pic>
      <xdr:nvPicPr>
        <xdr:cNvPr id="122" name="Picture 121">
          <a:extLst>
            <a:ext uri="{FF2B5EF4-FFF2-40B4-BE49-F238E27FC236}">
              <a16:creationId xmlns:a16="http://schemas.microsoft.com/office/drawing/2014/main" id="{6BA44559-591F-93ED-A908-3A1110C6A789}"/>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3657600" y="471982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220980</xdr:colOff>
      <xdr:row>132</xdr:row>
      <xdr:rowOff>144780</xdr:rowOff>
    </xdr:to>
    <xdr:pic>
      <xdr:nvPicPr>
        <xdr:cNvPr id="123" name="Picture 122">
          <a:extLst>
            <a:ext uri="{FF2B5EF4-FFF2-40B4-BE49-F238E27FC236}">
              <a16:creationId xmlns:a16="http://schemas.microsoft.com/office/drawing/2014/main" id="{75126939-A887-29EF-47C8-BE65BE34A555}"/>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3657600" y="47571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133</xdr:row>
      <xdr:rowOff>0</xdr:rowOff>
    </xdr:from>
    <xdr:to>
      <xdr:col>1</xdr:col>
      <xdr:colOff>220980</xdr:colOff>
      <xdr:row>133</xdr:row>
      <xdr:rowOff>114300</xdr:rowOff>
    </xdr:to>
    <xdr:pic>
      <xdr:nvPicPr>
        <xdr:cNvPr id="124" name="Picture 123">
          <a:extLst>
            <a:ext uri="{FF2B5EF4-FFF2-40B4-BE49-F238E27FC236}">
              <a16:creationId xmlns:a16="http://schemas.microsoft.com/office/drawing/2014/main" id="{7DBF90A2-AE2F-B66A-3602-7D939629EA08}"/>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3657600" y="479450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134</xdr:row>
      <xdr:rowOff>0</xdr:rowOff>
    </xdr:from>
    <xdr:to>
      <xdr:col>1</xdr:col>
      <xdr:colOff>220980</xdr:colOff>
      <xdr:row>134</xdr:row>
      <xdr:rowOff>144780</xdr:rowOff>
    </xdr:to>
    <xdr:pic>
      <xdr:nvPicPr>
        <xdr:cNvPr id="125" name="Picture 124">
          <a:extLst>
            <a:ext uri="{FF2B5EF4-FFF2-40B4-BE49-F238E27FC236}">
              <a16:creationId xmlns:a16="http://schemas.microsoft.com/office/drawing/2014/main" id="{1376B757-AF44-69C0-FDBB-39E30184D2E5}"/>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3657600" y="483184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135</xdr:row>
      <xdr:rowOff>0</xdr:rowOff>
    </xdr:from>
    <xdr:to>
      <xdr:col>1</xdr:col>
      <xdr:colOff>220980</xdr:colOff>
      <xdr:row>135</xdr:row>
      <xdr:rowOff>121920</xdr:rowOff>
    </xdr:to>
    <xdr:pic>
      <xdr:nvPicPr>
        <xdr:cNvPr id="126" name="Picture 125">
          <a:extLst>
            <a:ext uri="{FF2B5EF4-FFF2-40B4-BE49-F238E27FC236}">
              <a16:creationId xmlns:a16="http://schemas.microsoft.com/office/drawing/2014/main" id="{35B40030-91FC-D824-830B-8D586F7C9472}"/>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3657600" y="48691800"/>
          <a:ext cx="22098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136</xdr:row>
      <xdr:rowOff>0</xdr:rowOff>
    </xdr:from>
    <xdr:to>
      <xdr:col>1</xdr:col>
      <xdr:colOff>220980</xdr:colOff>
      <xdr:row>136</xdr:row>
      <xdr:rowOff>144780</xdr:rowOff>
    </xdr:to>
    <xdr:pic>
      <xdr:nvPicPr>
        <xdr:cNvPr id="127" name="Picture 126">
          <a:extLst>
            <a:ext uri="{FF2B5EF4-FFF2-40B4-BE49-F238E27FC236}">
              <a16:creationId xmlns:a16="http://schemas.microsoft.com/office/drawing/2014/main" id="{CD3B23EF-3EA5-E10C-340B-E1112290E2D7}"/>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3657600" y="49065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137</xdr:row>
      <xdr:rowOff>0</xdr:rowOff>
    </xdr:from>
    <xdr:to>
      <xdr:col>1</xdr:col>
      <xdr:colOff>220980</xdr:colOff>
      <xdr:row>137</xdr:row>
      <xdr:rowOff>144780</xdr:rowOff>
    </xdr:to>
    <xdr:pic>
      <xdr:nvPicPr>
        <xdr:cNvPr id="128" name="Picture 127">
          <a:extLst>
            <a:ext uri="{FF2B5EF4-FFF2-40B4-BE49-F238E27FC236}">
              <a16:creationId xmlns:a16="http://schemas.microsoft.com/office/drawing/2014/main" id="{BE0ABA65-1E19-9F84-0529-B8E20FDD713C}"/>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3657600" y="49438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138</xdr:row>
      <xdr:rowOff>0</xdr:rowOff>
    </xdr:from>
    <xdr:to>
      <xdr:col>1</xdr:col>
      <xdr:colOff>220980</xdr:colOff>
      <xdr:row>138</xdr:row>
      <xdr:rowOff>144780</xdr:rowOff>
    </xdr:to>
    <xdr:pic>
      <xdr:nvPicPr>
        <xdr:cNvPr id="129" name="Picture 128">
          <a:extLst>
            <a:ext uri="{FF2B5EF4-FFF2-40B4-BE49-F238E27FC236}">
              <a16:creationId xmlns:a16="http://schemas.microsoft.com/office/drawing/2014/main" id="{0B404E91-9AEA-9838-4487-55080B1439EA}"/>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3657600" y="4981194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220980</xdr:colOff>
      <xdr:row>139</xdr:row>
      <xdr:rowOff>144780</xdr:rowOff>
    </xdr:to>
    <xdr:pic>
      <xdr:nvPicPr>
        <xdr:cNvPr id="130" name="Picture 129">
          <a:extLst>
            <a:ext uri="{FF2B5EF4-FFF2-40B4-BE49-F238E27FC236}">
              <a16:creationId xmlns:a16="http://schemas.microsoft.com/office/drawing/2014/main" id="{3CD4E370-0593-C81A-C2C2-F408D1049928}"/>
            </a:ext>
          </a:extLst>
        </xdr:cNvPr>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3657600" y="503682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140</xdr:row>
      <xdr:rowOff>0</xdr:rowOff>
    </xdr:from>
    <xdr:to>
      <xdr:col>1</xdr:col>
      <xdr:colOff>190500</xdr:colOff>
      <xdr:row>140</xdr:row>
      <xdr:rowOff>144780</xdr:rowOff>
    </xdr:to>
    <xdr:pic>
      <xdr:nvPicPr>
        <xdr:cNvPr id="131" name="Picture 130">
          <a:extLst>
            <a:ext uri="{FF2B5EF4-FFF2-40B4-BE49-F238E27FC236}">
              <a16:creationId xmlns:a16="http://schemas.microsoft.com/office/drawing/2014/main" id="{2F6A7D56-4BB8-B924-4355-CAE81E6F7898}"/>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3657600" y="5074158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190500</xdr:colOff>
      <xdr:row>141</xdr:row>
      <xdr:rowOff>144780</xdr:rowOff>
    </xdr:to>
    <xdr:pic>
      <xdr:nvPicPr>
        <xdr:cNvPr id="132" name="Picture 131">
          <a:extLst>
            <a:ext uri="{FF2B5EF4-FFF2-40B4-BE49-F238E27FC236}">
              <a16:creationId xmlns:a16="http://schemas.microsoft.com/office/drawing/2014/main" id="{0CE2CA03-EFD8-6234-DEFF-8A5DD85ADD10}"/>
            </a:ext>
          </a:extLst>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3657600" y="51114960"/>
          <a:ext cx="1905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142</xdr:row>
      <xdr:rowOff>0</xdr:rowOff>
    </xdr:from>
    <xdr:to>
      <xdr:col>1</xdr:col>
      <xdr:colOff>220980</xdr:colOff>
      <xdr:row>142</xdr:row>
      <xdr:rowOff>114300</xdr:rowOff>
    </xdr:to>
    <xdr:pic>
      <xdr:nvPicPr>
        <xdr:cNvPr id="133" name="Picture 132">
          <a:extLst>
            <a:ext uri="{FF2B5EF4-FFF2-40B4-BE49-F238E27FC236}">
              <a16:creationId xmlns:a16="http://schemas.microsoft.com/office/drawing/2014/main" id="{26D3C466-B128-56D3-B3C9-FF3E295029F9}"/>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3657600" y="520369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143</xdr:row>
      <xdr:rowOff>0</xdr:rowOff>
    </xdr:from>
    <xdr:to>
      <xdr:col>1</xdr:col>
      <xdr:colOff>220980</xdr:colOff>
      <xdr:row>143</xdr:row>
      <xdr:rowOff>144780</xdr:rowOff>
    </xdr:to>
    <xdr:pic>
      <xdr:nvPicPr>
        <xdr:cNvPr id="134" name="Picture 133">
          <a:extLst>
            <a:ext uri="{FF2B5EF4-FFF2-40B4-BE49-F238E27FC236}">
              <a16:creationId xmlns:a16="http://schemas.microsoft.com/office/drawing/2014/main" id="{5FE69037-1E21-1C60-8B6F-0ECDB9366749}"/>
            </a:ext>
          </a:extLst>
        </xdr:cNvPr>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3657600" y="529590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144</xdr:row>
      <xdr:rowOff>0</xdr:rowOff>
    </xdr:from>
    <xdr:to>
      <xdr:col>1</xdr:col>
      <xdr:colOff>220980</xdr:colOff>
      <xdr:row>144</xdr:row>
      <xdr:rowOff>144780</xdr:rowOff>
    </xdr:to>
    <xdr:pic>
      <xdr:nvPicPr>
        <xdr:cNvPr id="135" name="Picture 134">
          <a:extLst>
            <a:ext uri="{FF2B5EF4-FFF2-40B4-BE49-F238E27FC236}">
              <a16:creationId xmlns:a16="http://schemas.microsoft.com/office/drawing/2014/main" id="{0E9AF152-5B54-6E22-D085-B9B65C943B2A}"/>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3657600" y="53332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145</xdr:row>
      <xdr:rowOff>0</xdr:rowOff>
    </xdr:from>
    <xdr:to>
      <xdr:col>1</xdr:col>
      <xdr:colOff>220980</xdr:colOff>
      <xdr:row>145</xdr:row>
      <xdr:rowOff>114300</xdr:rowOff>
    </xdr:to>
    <xdr:pic>
      <xdr:nvPicPr>
        <xdr:cNvPr id="136" name="Picture 135">
          <a:extLst>
            <a:ext uri="{FF2B5EF4-FFF2-40B4-BE49-F238E27FC236}">
              <a16:creationId xmlns:a16="http://schemas.microsoft.com/office/drawing/2014/main" id="{2FD84D50-22E4-9E47-1C92-9EF30BCB5028}"/>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3657600" y="537057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146</xdr:row>
      <xdr:rowOff>0</xdr:rowOff>
    </xdr:from>
    <xdr:to>
      <xdr:col>1</xdr:col>
      <xdr:colOff>220980</xdr:colOff>
      <xdr:row>146</xdr:row>
      <xdr:rowOff>114300</xdr:rowOff>
    </xdr:to>
    <xdr:pic>
      <xdr:nvPicPr>
        <xdr:cNvPr id="137" name="Picture 136">
          <a:extLst>
            <a:ext uri="{FF2B5EF4-FFF2-40B4-BE49-F238E27FC236}">
              <a16:creationId xmlns:a16="http://schemas.microsoft.com/office/drawing/2014/main" id="{4CD0FC9C-59A3-AB5C-3B88-E459F6A2CBDF}"/>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3657600" y="540791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147</xdr:row>
      <xdr:rowOff>0</xdr:rowOff>
    </xdr:from>
    <xdr:to>
      <xdr:col>1</xdr:col>
      <xdr:colOff>220980</xdr:colOff>
      <xdr:row>147</xdr:row>
      <xdr:rowOff>137160</xdr:rowOff>
    </xdr:to>
    <xdr:pic>
      <xdr:nvPicPr>
        <xdr:cNvPr id="138" name="Picture 137">
          <a:extLst>
            <a:ext uri="{FF2B5EF4-FFF2-40B4-BE49-F238E27FC236}">
              <a16:creationId xmlns:a16="http://schemas.microsoft.com/office/drawing/2014/main" id="{523986A8-92B1-EF7C-EBC8-88E253E207F1}"/>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3657600" y="544525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148</xdr:row>
      <xdr:rowOff>0</xdr:rowOff>
    </xdr:from>
    <xdr:to>
      <xdr:col>1</xdr:col>
      <xdr:colOff>220980</xdr:colOff>
      <xdr:row>148</xdr:row>
      <xdr:rowOff>144780</xdr:rowOff>
    </xdr:to>
    <xdr:pic>
      <xdr:nvPicPr>
        <xdr:cNvPr id="139" name="Picture 138">
          <a:extLst>
            <a:ext uri="{FF2B5EF4-FFF2-40B4-BE49-F238E27FC236}">
              <a16:creationId xmlns:a16="http://schemas.microsoft.com/office/drawing/2014/main" id="{6CF3909C-E630-696D-3C88-9F19FE211BE1}"/>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3657600" y="5482590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149</xdr:row>
      <xdr:rowOff>0</xdr:rowOff>
    </xdr:from>
    <xdr:to>
      <xdr:col>1</xdr:col>
      <xdr:colOff>220980</xdr:colOff>
      <xdr:row>149</xdr:row>
      <xdr:rowOff>144780</xdr:rowOff>
    </xdr:to>
    <xdr:pic>
      <xdr:nvPicPr>
        <xdr:cNvPr id="140" name="Picture 139">
          <a:extLst>
            <a:ext uri="{FF2B5EF4-FFF2-40B4-BE49-F238E27FC236}">
              <a16:creationId xmlns:a16="http://schemas.microsoft.com/office/drawing/2014/main" id="{6B044422-89A3-14F1-39E3-4AB9CE89D534}"/>
            </a:ext>
          </a:extLst>
        </xdr:cNvPr>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3657600" y="551992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150</xdr:row>
      <xdr:rowOff>0</xdr:rowOff>
    </xdr:from>
    <xdr:to>
      <xdr:col>1</xdr:col>
      <xdr:colOff>220980</xdr:colOff>
      <xdr:row>150</xdr:row>
      <xdr:rowOff>144780</xdr:rowOff>
    </xdr:to>
    <xdr:pic>
      <xdr:nvPicPr>
        <xdr:cNvPr id="141" name="Picture 140">
          <a:extLst>
            <a:ext uri="{FF2B5EF4-FFF2-40B4-BE49-F238E27FC236}">
              <a16:creationId xmlns:a16="http://schemas.microsoft.com/office/drawing/2014/main" id="{3788F782-3EBE-CCE0-0783-6B827BF7F865}"/>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3657600" y="555726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220980</xdr:colOff>
      <xdr:row>151</xdr:row>
      <xdr:rowOff>144780</xdr:rowOff>
    </xdr:to>
    <xdr:pic>
      <xdr:nvPicPr>
        <xdr:cNvPr id="142" name="Picture 141">
          <a:extLst>
            <a:ext uri="{FF2B5EF4-FFF2-40B4-BE49-F238E27FC236}">
              <a16:creationId xmlns:a16="http://schemas.microsoft.com/office/drawing/2014/main" id="{FEECC752-DCC1-0B7F-CF75-779EA546B0F9}"/>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3657600" y="557631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152</xdr:row>
      <xdr:rowOff>0</xdr:rowOff>
    </xdr:from>
    <xdr:to>
      <xdr:col>1</xdr:col>
      <xdr:colOff>220980</xdr:colOff>
      <xdr:row>152</xdr:row>
      <xdr:rowOff>137160</xdr:rowOff>
    </xdr:to>
    <xdr:pic>
      <xdr:nvPicPr>
        <xdr:cNvPr id="143" name="Picture 142">
          <a:extLst>
            <a:ext uri="{FF2B5EF4-FFF2-40B4-BE49-F238E27FC236}">
              <a16:creationId xmlns:a16="http://schemas.microsoft.com/office/drawing/2014/main" id="{435AD57B-520A-4B0C-E241-0C70B0E45B18}"/>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3657600" y="5631942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153</xdr:row>
      <xdr:rowOff>0</xdr:rowOff>
    </xdr:from>
    <xdr:to>
      <xdr:col>1</xdr:col>
      <xdr:colOff>220980</xdr:colOff>
      <xdr:row>153</xdr:row>
      <xdr:rowOff>114300</xdr:rowOff>
    </xdr:to>
    <xdr:pic>
      <xdr:nvPicPr>
        <xdr:cNvPr id="144" name="Picture 143">
          <a:extLst>
            <a:ext uri="{FF2B5EF4-FFF2-40B4-BE49-F238E27FC236}">
              <a16:creationId xmlns:a16="http://schemas.microsoft.com/office/drawing/2014/main" id="{4DBA82C3-3593-F140-9C9F-D10AED63CF21}"/>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3657600" y="566928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154</xdr:row>
      <xdr:rowOff>0</xdr:rowOff>
    </xdr:from>
    <xdr:to>
      <xdr:col>1</xdr:col>
      <xdr:colOff>220980</xdr:colOff>
      <xdr:row>154</xdr:row>
      <xdr:rowOff>144780</xdr:rowOff>
    </xdr:to>
    <xdr:pic>
      <xdr:nvPicPr>
        <xdr:cNvPr id="145" name="Picture 144">
          <a:extLst>
            <a:ext uri="{FF2B5EF4-FFF2-40B4-BE49-F238E27FC236}">
              <a16:creationId xmlns:a16="http://schemas.microsoft.com/office/drawing/2014/main" id="{CA4B1E4A-D613-345E-DB62-252BA4E886FA}"/>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3657600" y="57066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0</xdr:rowOff>
    </xdr:from>
    <xdr:to>
      <xdr:col>1</xdr:col>
      <xdr:colOff>220980</xdr:colOff>
      <xdr:row>155</xdr:row>
      <xdr:rowOff>144780</xdr:rowOff>
    </xdr:to>
    <xdr:pic>
      <xdr:nvPicPr>
        <xdr:cNvPr id="146" name="Picture 145">
          <a:extLst>
            <a:ext uri="{FF2B5EF4-FFF2-40B4-BE49-F238E27FC236}">
              <a16:creationId xmlns:a16="http://schemas.microsoft.com/office/drawing/2014/main" id="{F60B0D06-A023-C89D-D8E5-CDF23EC76D6A}"/>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3657600" y="57439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156</xdr:row>
      <xdr:rowOff>0</xdr:rowOff>
    </xdr:from>
    <xdr:to>
      <xdr:col>1</xdr:col>
      <xdr:colOff>220980</xdr:colOff>
      <xdr:row>156</xdr:row>
      <xdr:rowOff>137160</xdr:rowOff>
    </xdr:to>
    <xdr:pic>
      <xdr:nvPicPr>
        <xdr:cNvPr id="147" name="Picture 146">
          <a:extLst>
            <a:ext uri="{FF2B5EF4-FFF2-40B4-BE49-F238E27FC236}">
              <a16:creationId xmlns:a16="http://schemas.microsoft.com/office/drawing/2014/main" id="{2EF5941F-0B42-3682-83B1-080011093DF1}"/>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3657600" y="578129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157</xdr:row>
      <xdr:rowOff>0</xdr:rowOff>
    </xdr:from>
    <xdr:to>
      <xdr:col>1</xdr:col>
      <xdr:colOff>220980</xdr:colOff>
      <xdr:row>157</xdr:row>
      <xdr:rowOff>144780</xdr:rowOff>
    </xdr:to>
    <xdr:pic>
      <xdr:nvPicPr>
        <xdr:cNvPr id="148" name="Picture 147">
          <a:extLst>
            <a:ext uri="{FF2B5EF4-FFF2-40B4-BE49-F238E27FC236}">
              <a16:creationId xmlns:a16="http://schemas.microsoft.com/office/drawing/2014/main" id="{46DBD3E9-7D09-EF6A-66CD-8AF034F25FC3}"/>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3657600" y="581863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220980</xdr:colOff>
      <xdr:row>158</xdr:row>
      <xdr:rowOff>137160</xdr:rowOff>
    </xdr:to>
    <xdr:pic>
      <xdr:nvPicPr>
        <xdr:cNvPr id="149" name="Picture 148">
          <a:extLst>
            <a:ext uri="{FF2B5EF4-FFF2-40B4-BE49-F238E27FC236}">
              <a16:creationId xmlns:a16="http://schemas.microsoft.com/office/drawing/2014/main" id="{2C1D5ADC-E06C-42BA-C1F7-3576DAE940EF}"/>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3657600" y="5855970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159</xdr:row>
      <xdr:rowOff>0</xdr:rowOff>
    </xdr:from>
    <xdr:to>
      <xdr:col>1</xdr:col>
      <xdr:colOff>220980</xdr:colOff>
      <xdr:row>159</xdr:row>
      <xdr:rowOff>114300</xdr:rowOff>
    </xdr:to>
    <xdr:pic>
      <xdr:nvPicPr>
        <xdr:cNvPr id="150" name="Picture 149">
          <a:extLst>
            <a:ext uri="{FF2B5EF4-FFF2-40B4-BE49-F238E27FC236}">
              <a16:creationId xmlns:a16="http://schemas.microsoft.com/office/drawing/2014/main" id="{A4CD90A1-7C27-FECB-4698-5CEFC7AA1BF5}"/>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3657600" y="5893308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160</xdr:row>
      <xdr:rowOff>0</xdr:rowOff>
    </xdr:from>
    <xdr:to>
      <xdr:col>1</xdr:col>
      <xdr:colOff>213360</xdr:colOff>
      <xdr:row>160</xdr:row>
      <xdr:rowOff>144780</xdr:rowOff>
    </xdr:to>
    <xdr:pic>
      <xdr:nvPicPr>
        <xdr:cNvPr id="151" name="Picture 150">
          <a:extLst>
            <a:ext uri="{FF2B5EF4-FFF2-40B4-BE49-F238E27FC236}">
              <a16:creationId xmlns:a16="http://schemas.microsoft.com/office/drawing/2014/main" id="{96289A0B-DE20-6F4E-3435-0E48E280D812}"/>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3657600" y="5930646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161</xdr:row>
      <xdr:rowOff>0</xdr:rowOff>
    </xdr:from>
    <xdr:to>
      <xdr:col>1</xdr:col>
      <xdr:colOff>220980</xdr:colOff>
      <xdr:row>161</xdr:row>
      <xdr:rowOff>144780</xdr:rowOff>
    </xdr:to>
    <xdr:pic>
      <xdr:nvPicPr>
        <xdr:cNvPr id="152" name="Picture 151">
          <a:extLst>
            <a:ext uri="{FF2B5EF4-FFF2-40B4-BE49-F238E27FC236}">
              <a16:creationId xmlns:a16="http://schemas.microsoft.com/office/drawing/2014/main" id="{CBB1E827-ED87-D1F5-0DCB-211E7CE01F4C}"/>
            </a:ext>
          </a:extLst>
        </xdr:cNvPr>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3657600" y="594969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162</xdr:row>
      <xdr:rowOff>0</xdr:rowOff>
    </xdr:from>
    <xdr:to>
      <xdr:col>1</xdr:col>
      <xdr:colOff>220980</xdr:colOff>
      <xdr:row>162</xdr:row>
      <xdr:rowOff>114300</xdr:rowOff>
    </xdr:to>
    <xdr:pic>
      <xdr:nvPicPr>
        <xdr:cNvPr id="153" name="Picture 152">
          <a:extLst>
            <a:ext uri="{FF2B5EF4-FFF2-40B4-BE49-F238E27FC236}">
              <a16:creationId xmlns:a16="http://schemas.microsoft.com/office/drawing/2014/main" id="{6F561C1A-61C5-FE1C-228E-6060A4CB4D77}"/>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3657600" y="5987034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0</xdr:rowOff>
    </xdr:from>
    <xdr:to>
      <xdr:col>1</xdr:col>
      <xdr:colOff>213360</xdr:colOff>
      <xdr:row>163</xdr:row>
      <xdr:rowOff>144780</xdr:rowOff>
    </xdr:to>
    <xdr:pic>
      <xdr:nvPicPr>
        <xdr:cNvPr id="154" name="Picture 153">
          <a:extLst>
            <a:ext uri="{FF2B5EF4-FFF2-40B4-BE49-F238E27FC236}">
              <a16:creationId xmlns:a16="http://schemas.microsoft.com/office/drawing/2014/main" id="{652E1E43-2872-3A8A-0942-F021F2050F15}"/>
            </a:ext>
          </a:extLst>
        </xdr:cNvPr>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3657600" y="60609480"/>
          <a:ext cx="2133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164</xdr:row>
      <xdr:rowOff>0</xdr:rowOff>
    </xdr:from>
    <xdr:to>
      <xdr:col>1</xdr:col>
      <xdr:colOff>220980</xdr:colOff>
      <xdr:row>164</xdr:row>
      <xdr:rowOff>144780</xdr:rowOff>
    </xdr:to>
    <xdr:pic>
      <xdr:nvPicPr>
        <xdr:cNvPr id="155" name="Picture 154">
          <a:extLst>
            <a:ext uri="{FF2B5EF4-FFF2-40B4-BE49-F238E27FC236}">
              <a16:creationId xmlns:a16="http://schemas.microsoft.com/office/drawing/2014/main" id="{0380FA87-1947-B175-DC43-41FB03910348}"/>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3657600" y="609828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165</xdr:row>
      <xdr:rowOff>0</xdr:rowOff>
    </xdr:from>
    <xdr:to>
      <xdr:col>1</xdr:col>
      <xdr:colOff>220980</xdr:colOff>
      <xdr:row>165</xdr:row>
      <xdr:rowOff>137160</xdr:rowOff>
    </xdr:to>
    <xdr:pic>
      <xdr:nvPicPr>
        <xdr:cNvPr id="156" name="Picture 155">
          <a:extLst>
            <a:ext uri="{FF2B5EF4-FFF2-40B4-BE49-F238E27FC236}">
              <a16:creationId xmlns:a16="http://schemas.microsoft.com/office/drawing/2014/main" id="{BA07CC89-00F1-287D-CAFA-36BDD2A19284}"/>
            </a:ext>
          </a:extLst>
        </xdr:cNvPr>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3657600" y="613562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166</xdr:row>
      <xdr:rowOff>0</xdr:rowOff>
    </xdr:from>
    <xdr:to>
      <xdr:col>1</xdr:col>
      <xdr:colOff>220980</xdr:colOff>
      <xdr:row>166</xdr:row>
      <xdr:rowOff>144780</xdr:rowOff>
    </xdr:to>
    <xdr:pic>
      <xdr:nvPicPr>
        <xdr:cNvPr id="157" name="Picture 156">
          <a:extLst>
            <a:ext uri="{FF2B5EF4-FFF2-40B4-BE49-F238E27FC236}">
              <a16:creationId xmlns:a16="http://schemas.microsoft.com/office/drawing/2014/main" id="{F25FA0A6-3338-17EE-CCFA-A5E45CE8E0B5}"/>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3657600" y="617296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167</xdr:row>
      <xdr:rowOff>0</xdr:rowOff>
    </xdr:from>
    <xdr:to>
      <xdr:col>1</xdr:col>
      <xdr:colOff>220980</xdr:colOff>
      <xdr:row>167</xdr:row>
      <xdr:rowOff>114300</xdr:rowOff>
    </xdr:to>
    <xdr:pic>
      <xdr:nvPicPr>
        <xdr:cNvPr id="158" name="Picture 157">
          <a:extLst>
            <a:ext uri="{FF2B5EF4-FFF2-40B4-BE49-F238E27FC236}">
              <a16:creationId xmlns:a16="http://schemas.microsoft.com/office/drawing/2014/main" id="{0108B82D-F485-1B7D-22AE-39CF834A1E9B}"/>
            </a:ext>
          </a:extLst>
        </xdr:cNvPr>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3657600" y="621030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168</xdr:row>
      <xdr:rowOff>0</xdr:rowOff>
    </xdr:from>
    <xdr:to>
      <xdr:col>1</xdr:col>
      <xdr:colOff>220980</xdr:colOff>
      <xdr:row>168</xdr:row>
      <xdr:rowOff>144780</xdr:rowOff>
    </xdr:to>
    <xdr:pic>
      <xdr:nvPicPr>
        <xdr:cNvPr id="159" name="Picture 158">
          <a:extLst>
            <a:ext uri="{FF2B5EF4-FFF2-40B4-BE49-F238E27FC236}">
              <a16:creationId xmlns:a16="http://schemas.microsoft.com/office/drawing/2014/main" id="{E15D16ED-D672-6413-E9A9-73056B20321A}"/>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3657600" y="624763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169</xdr:row>
      <xdr:rowOff>0</xdr:rowOff>
    </xdr:from>
    <xdr:to>
      <xdr:col>1</xdr:col>
      <xdr:colOff>220980</xdr:colOff>
      <xdr:row>169</xdr:row>
      <xdr:rowOff>137160</xdr:rowOff>
    </xdr:to>
    <xdr:pic>
      <xdr:nvPicPr>
        <xdr:cNvPr id="160" name="Picture 159">
          <a:extLst>
            <a:ext uri="{FF2B5EF4-FFF2-40B4-BE49-F238E27FC236}">
              <a16:creationId xmlns:a16="http://schemas.microsoft.com/office/drawing/2014/main" id="{0017C589-4C97-4766-814E-31D4BC77EBC9}"/>
            </a:ext>
          </a:extLst>
        </xdr:cNvPr>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3657600" y="6284976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0</xdr:rowOff>
    </xdr:from>
    <xdr:to>
      <xdr:col>1</xdr:col>
      <xdr:colOff>220980</xdr:colOff>
      <xdr:row>170</xdr:row>
      <xdr:rowOff>137160</xdr:rowOff>
    </xdr:to>
    <xdr:pic>
      <xdr:nvPicPr>
        <xdr:cNvPr id="161" name="Picture 160">
          <a:extLst>
            <a:ext uri="{FF2B5EF4-FFF2-40B4-BE49-F238E27FC236}">
              <a16:creationId xmlns:a16="http://schemas.microsoft.com/office/drawing/2014/main" id="{CB9684F6-2A22-64AB-2745-46AD84B8BB26}"/>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3657600" y="632231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220980</xdr:colOff>
      <xdr:row>171</xdr:row>
      <xdr:rowOff>114300</xdr:rowOff>
    </xdr:to>
    <xdr:pic>
      <xdr:nvPicPr>
        <xdr:cNvPr id="162" name="Picture 161">
          <a:extLst>
            <a:ext uri="{FF2B5EF4-FFF2-40B4-BE49-F238E27FC236}">
              <a16:creationId xmlns:a16="http://schemas.microsoft.com/office/drawing/2014/main" id="{10351F19-4CCE-0B7B-AA3F-C90B0468D77D}"/>
            </a:ext>
          </a:extLst>
        </xdr:cNvPr>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3657600" y="635965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220980</xdr:colOff>
      <xdr:row>172</xdr:row>
      <xdr:rowOff>114300</xdr:rowOff>
    </xdr:to>
    <xdr:pic>
      <xdr:nvPicPr>
        <xdr:cNvPr id="163" name="Picture 162">
          <a:extLst>
            <a:ext uri="{FF2B5EF4-FFF2-40B4-BE49-F238E27FC236}">
              <a16:creationId xmlns:a16="http://schemas.microsoft.com/office/drawing/2014/main" id="{6F8A1E65-9C14-B8C3-2972-FC3AB7818D13}"/>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3657600" y="6396990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173</xdr:row>
      <xdr:rowOff>0</xdr:rowOff>
    </xdr:from>
    <xdr:to>
      <xdr:col>1</xdr:col>
      <xdr:colOff>220980</xdr:colOff>
      <xdr:row>173</xdr:row>
      <xdr:rowOff>144780</xdr:rowOff>
    </xdr:to>
    <xdr:pic>
      <xdr:nvPicPr>
        <xdr:cNvPr id="164" name="Picture 163">
          <a:extLst>
            <a:ext uri="{FF2B5EF4-FFF2-40B4-BE49-F238E27FC236}">
              <a16:creationId xmlns:a16="http://schemas.microsoft.com/office/drawing/2014/main" id="{FA9A2583-D0E2-7BBD-454C-64AB45EA592B}"/>
            </a:ext>
          </a:extLst>
        </xdr:cNvPr>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3657600" y="643432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174</xdr:row>
      <xdr:rowOff>0</xdr:rowOff>
    </xdr:from>
    <xdr:to>
      <xdr:col>1</xdr:col>
      <xdr:colOff>220980</xdr:colOff>
      <xdr:row>174</xdr:row>
      <xdr:rowOff>114300</xdr:rowOff>
    </xdr:to>
    <xdr:pic>
      <xdr:nvPicPr>
        <xdr:cNvPr id="165" name="Picture 164">
          <a:extLst>
            <a:ext uri="{FF2B5EF4-FFF2-40B4-BE49-F238E27FC236}">
              <a16:creationId xmlns:a16="http://schemas.microsoft.com/office/drawing/2014/main" id="{402A50F3-BDA7-D405-C30F-DBCE866A615E}"/>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3657600" y="647166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175</xdr:row>
      <xdr:rowOff>0</xdr:rowOff>
    </xdr:from>
    <xdr:to>
      <xdr:col>1</xdr:col>
      <xdr:colOff>220980</xdr:colOff>
      <xdr:row>175</xdr:row>
      <xdr:rowOff>114300</xdr:rowOff>
    </xdr:to>
    <xdr:pic>
      <xdr:nvPicPr>
        <xdr:cNvPr id="166" name="Picture 165">
          <a:extLst>
            <a:ext uri="{FF2B5EF4-FFF2-40B4-BE49-F238E27FC236}">
              <a16:creationId xmlns:a16="http://schemas.microsoft.com/office/drawing/2014/main" id="{DA3052FA-8CA0-78F2-3872-284F7EBAD060}"/>
            </a:ext>
          </a:extLst>
        </xdr:cNvPr>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3657600" y="6490716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176</xdr:row>
      <xdr:rowOff>0</xdr:rowOff>
    </xdr:from>
    <xdr:to>
      <xdr:col>1</xdr:col>
      <xdr:colOff>220980</xdr:colOff>
      <xdr:row>176</xdr:row>
      <xdr:rowOff>137160</xdr:rowOff>
    </xdr:to>
    <xdr:pic>
      <xdr:nvPicPr>
        <xdr:cNvPr id="167" name="Picture 166">
          <a:extLst>
            <a:ext uri="{FF2B5EF4-FFF2-40B4-BE49-F238E27FC236}">
              <a16:creationId xmlns:a16="http://schemas.microsoft.com/office/drawing/2014/main" id="{A1395C24-3D7F-39A7-4DA3-ACA9D102983C}"/>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3657600" y="65280540"/>
          <a:ext cx="22098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177</xdr:row>
      <xdr:rowOff>0</xdr:rowOff>
    </xdr:from>
    <xdr:to>
      <xdr:col>1</xdr:col>
      <xdr:colOff>220980</xdr:colOff>
      <xdr:row>177</xdr:row>
      <xdr:rowOff>144780</xdr:rowOff>
    </xdr:to>
    <xdr:pic>
      <xdr:nvPicPr>
        <xdr:cNvPr id="168" name="Picture 167">
          <a:extLst>
            <a:ext uri="{FF2B5EF4-FFF2-40B4-BE49-F238E27FC236}">
              <a16:creationId xmlns:a16="http://schemas.microsoft.com/office/drawing/2014/main" id="{C8A76BE3-0D1B-61F6-275F-1D0349D96DC4}"/>
            </a:ext>
          </a:extLst>
        </xdr:cNvPr>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3657600" y="6565392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178</xdr:row>
      <xdr:rowOff>0</xdr:rowOff>
    </xdr:from>
    <xdr:to>
      <xdr:col>1</xdr:col>
      <xdr:colOff>220980</xdr:colOff>
      <xdr:row>178</xdr:row>
      <xdr:rowOff>144780</xdr:rowOff>
    </xdr:to>
    <xdr:pic>
      <xdr:nvPicPr>
        <xdr:cNvPr id="169" name="Picture 168">
          <a:extLst>
            <a:ext uri="{FF2B5EF4-FFF2-40B4-BE49-F238E27FC236}">
              <a16:creationId xmlns:a16="http://schemas.microsoft.com/office/drawing/2014/main" id="{E2483B7C-B9E7-5BA6-20FF-19C21F69CC20}"/>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3657600" y="6621018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179</xdr:row>
      <xdr:rowOff>0</xdr:rowOff>
    </xdr:from>
    <xdr:to>
      <xdr:col>1</xdr:col>
      <xdr:colOff>220980</xdr:colOff>
      <xdr:row>179</xdr:row>
      <xdr:rowOff>144780</xdr:rowOff>
    </xdr:to>
    <xdr:pic>
      <xdr:nvPicPr>
        <xdr:cNvPr id="170" name="Picture 169">
          <a:extLst>
            <a:ext uri="{FF2B5EF4-FFF2-40B4-BE49-F238E27FC236}">
              <a16:creationId xmlns:a16="http://schemas.microsoft.com/office/drawing/2014/main" id="{03A6DDF6-9885-FD27-48D4-C3CFE0E25613}"/>
            </a:ext>
          </a:extLst>
        </xdr:cNvPr>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3657600" y="66583560"/>
          <a:ext cx="22098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180</xdr:row>
      <xdr:rowOff>0</xdr:rowOff>
    </xdr:from>
    <xdr:to>
      <xdr:col>1</xdr:col>
      <xdr:colOff>198120</xdr:colOff>
      <xdr:row>180</xdr:row>
      <xdr:rowOff>144780</xdr:rowOff>
    </xdr:to>
    <xdr:pic>
      <xdr:nvPicPr>
        <xdr:cNvPr id="171" name="Picture 170">
          <a:extLst>
            <a:ext uri="{FF2B5EF4-FFF2-40B4-BE49-F238E27FC236}">
              <a16:creationId xmlns:a16="http://schemas.microsoft.com/office/drawing/2014/main" id="{96338F68-64DC-2882-E6B8-120ED803A3F2}"/>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3657600" y="66956940"/>
          <a:ext cx="19812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181</xdr:row>
      <xdr:rowOff>0</xdr:rowOff>
    </xdr:from>
    <xdr:to>
      <xdr:col>1</xdr:col>
      <xdr:colOff>220980</xdr:colOff>
      <xdr:row>181</xdr:row>
      <xdr:rowOff>114300</xdr:rowOff>
    </xdr:to>
    <xdr:pic>
      <xdr:nvPicPr>
        <xdr:cNvPr id="172" name="Picture 171">
          <a:extLst>
            <a:ext uri="{FF2B5EF4-FFF2-40B4-BE49-F238E27FC236}">
              <a16:creationId xmlns:a16="http://schemas.microsoft.com/office/drawing/2014/main" id="{59EE6D4C-0DC2-FD01-66D5-42C51FE25D6B}"/>
            </a:ext>
          </a:extLst>
        </xdr:cNvPr>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3657600" y="67330320"/>
          <a:ext cx="22098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ITA DAS" refreshedDate="45839.733946527776" createdVersion="8" refreshedVersion="8" minRefreshableVersion="3" recordCount="172" xr:uid="{A16FD97B-B3AC-4B8C-BA1C-91816A1AAA36}">
  <cacheSource type="worksheet">
    <worksheetSource name="Table1"/>
  </cacheSource>
  <cacheFields count="14">
    <cacheField name="Country" numFmtId="0">
      <sharedItems containsBlank="1" count="172">
        <m/>
        <s v=" Zimbabwe"/>
        <s v=" Zambia"/>
        <s v=" Yemen"/>
        <s v=" Vietnam"/>
        <s v=" Venezuela"/>
        <s v=" Uzbekistan"/>
        <s v=" Uruguay"/>
        <s v=" United States"/>
        <s v=" United Kingdom"/>
        <s v=" United Arab Emirates"/>
        <s v=" Ukraine"/>
        <s v=" Uganda"/>
        <s v=" Turkmenistan"/>
        <s v=" Turkey"/>
        <s v=" Tunisia"/>
        <s v=" Trinidad and Tobago"/>
        <s v=" Togo"/>
        <s v=" Timor-Leste"/>
        <s v=" Thailand"/>
        <s v=" Tanzania"/>
        <s v=" Tajikistan"/>
        <s v=" Syria"/>
        <s v=" Switzerland"/>
        <s v=" Sweden"/>
        <s v=" Suriname"/>
        <s v=" Sudan"/>
        <s v=" Sri Lanka"/>
        <s v=" Spain"/>
        <s v=" South Sudan"/>
        <s v=" South Africa"/>
        <s v=" Somalia"/>
        <s v=" Slovenia"/>
        <s v=" Slovakia"/>
        <s v=" Singapore"/>
        <s v=" Sierra Leone"/>
        <s v=" Seychelles"/>
        <s v=" Serbia"/>
        <s v=" Senegal"/>
        <s v=" Saudi Arabia"/>
        <s v=" Rwanda"/>
        <s v=" Russia"/>
        <s v=" Romania"/>
        <s v=" Republic of the Congo"/>
        <s v=" Republic of Korea"/>
        <s v=" Republic of China (Taiwan)"/>
        <s v=" Qatar"/>
        <s v=" Portugal"/>
        <s v=" Poland"/>
        <s v=" Philippines"/>
        <s v=" Peru"/>
        <s v=" People's Republic of China"/>
        <s v=" Paraguay"/>
        <s v=" Papua New Guinea"/>
        <s v=" Panama"/>
        <s v=" Pakistan"/>
        <s v=" Oman"/>
        <s v=" Norway"/>
        <s v=" North Macedonia"/>
        <s v=" Nigeria"/>
        <s v=" Niger"/>
        <s v=" Nicaragua"/>
        <s v=" New Zealand"/>
        <s v=" Netherlands"/>
        <s v=" Nepal"/>
        <s v=" Namibia"/>
        <s v=" Myanmar"/>
        <s v=" Mozambique"/>
        <s v=" Morocco"/>
        <s v=" Montenegro"/>
        <s v=" Mongolia"/>
        <s v=" Moldova"/>
        <s v=" Mexico"/>
        <s v=" Mauritius"/>
        <s v=" Mauritania"/>
        <s v=" Malta"/>
        <s v=" Mali"/>
        <s v=" Maldives"/>
        <s v=" Malaysia"/>
        <s v=" Malawi"/>
        <s v=" Madagascar"/>
        <s v=" Luxembourg"/>
        <s v=" Lithuania"/>
        <s v=" Libya"/>
        <s v=" Liberia"/>
        <s v=" Lesotho"/>
        <s v=" Lebanon"/>
        <s v=" Latvia"/>
        <s v=" Laos"/>
        <s v=" Kyrgyzstan"/>
        <s v=" Kuwait"/>
        <s v=" Kenya"/>
        <s v=" Kazakhstan"/>
        <s v=" Jordan"/>
        <s v=" Japan"/>
        <s v=" Jamaica"/>
        <s v=" Ivory Coast"/>
        <s v=" Italy"/>
        <s v=" Israel"/>
        <s v=" Ireland"/>
        <s v=" Iraq"/>
        <s v=" Iran"/>
        <s v=" Indonesia"/>
        <s v=" India"/>
        <s v=" Iceland"/>
        <s v=" Hungary"/>
        <s v=" Honduras"/>
        <s v=" Haiti"/>
        <s v=" Guyana"/>
        <s v=" Guinea-Bissau"/>
        <s v=" Guinea"/>
        <s v=" Guatemala"/>
        <s v=" Greece"/>
        <s v=" Ghana"/>
        <s v=" Germany"/>
        <s v=" Georgia"/>
        <s v=" Gambia"/>
        <s v=" Gabon"/>
        <s v=" France"/>
        <s v=" Finland"/>
        <s v=" Fiji"/>
        <s v=" Ethiopia"/>
        <s v=" Estonia"/>
        <s v=" Eritrea"/>
        <s v=" Equatorial Guinea"/>
        <s v=" El Salvador"/>
        <s v=" Egypt"/>
        <s v=" Ecuador"/>
        <s v=" Dominican Republic"/>
        <s v=" Djibouti"/>
        <s v=" Denmark"/>
        <s v=" Democratic Republic of the Congo"/>
        <s v=" Democratic People's Republic of Korea"/>
        <s v=" Czech Republic"/>
        <s v=" Cyprus"/>
        <s v=" Cuba"/>
        <s v=" Croatia"/>
        <s v=" Costa Rica"/>
        <s v=" Colombia"/>
        <s v=" Chile"/>
        <s v=" Chad"/>
        <s v=" Central African Republic"/>
        <s v=" Cape Verde"/>
        <s v=" Canada"/>
        <s v=" Cameroon"/>
        <s v=" Cambodia"/>
        <s v=" Burundi"/>
        <s v=" Burkina Faso"/>
        <s v=" Bulgaria"/>
        <s v=" Brunei"/>
        <s v=" Brazil"/>
        <s v=" Botswana"/>
        <s v=" Bosnia and Herzegovina"/>
        <s v=" Bolivia"/>
        <s v=" Benin"/>
        <s v=" Belize"/>
        <s v=" Belgium"/>
        <s v=" Belarus"/>
        <s v=" Barbados"/>
        <s v=" Bangladesh"/>
        <s v=" Bahrain"/>
        <s v=" Bahamas"/>
        <s v=" Azerbaijan[f]"/>
        <s v=" Austria"/>
        <s v=" Australia"/>
        <s v=" Armenia[e]"/>
        <s v=" Argentina"/>
        <s v=" Antigua and Barbuda"/>
        <s v=" Angola"/>
        <s v=" Algeria"/>
        <s v=" Albania"/>
        <s v=" Afghanistan"/>
      </sharedItems>
    </cacheField>
    <cacheField name="Main battle tanks" numFmtId="0">
      <sharedItems containsBlank="1" containsMixedTypes="1" containsNumber="1" containsInteger="1" minValue="0" maxValue="13530" count="98">
        <m/>
        <n v="40"/>
        <n v="30"/>
        <n v="5"/>
        <n v="1379"/>
        <n v="173"/>
        <n v="340"/>
        <n v="15"/>
        <n v="4645"/>
        <n v="227"/>
        <n v="353"/>
        <n v="2123"/>
        <n v="240"/>
        <n v="654"/>
        <n v="4378"/>
        <n v="84"/>
        <n v="0"/>
        <n v="2"/>
        <n v="420"/>
        <n v="45"/>
        <n v="37"/>
        <n v="11"/>
        <n v="134"/>
        <n v="120"/>
        <n v="465"/>
        <n v="62"/>
        <n v="327"/>
        <n v="81"/>
        <n v="157"/>
        <n v="46"/>
        <n v="97"/>
        <n v="214"/>
        <n v="960"/>
        <n v="34"/>
        <n v="13530"/>
        <n v="377"/>
        <n v="41"/>
        <n v="2501"/>
        <s v="1110[12]"/>
        <n v="808"/>
        <n v="5000"/>
        <n v="2537"/>
        <n v="117"/>
        <n v="52"/>
        <n v="31"/>
        <n v="317"/>
        <n v="147"/>
        <n v="186"/>
        <n v="60"/>
        <n v="916"/>
        <n v="35"/>
        <n v="48"/>
        <n v="300"/>
        <s v="?"/>
        <n v="204"/>
        <n v="130"/>
        <n v="215"/>
        <n v="368"/>
        <n v="188"/>
        <n v="1365"/>
        <n v="518"/>
        <n v="10"/>
        <n v="200"/>
        <n v="1370"/>
        <n v="848"/>
        <n v="1996"/>
        <n v="313"/>
        <n v="4614"/>
        <n v="208"/>
        <n v="295"/>
        <n v="235"/>
        <n v="222"/>
        <n v="680"/>
        <n v="1756"/>
        <n v="5340"/>
        <n v="55"/>
        <n v="44"/>
        <n v="174"/>
        <n v="5845"/>
        <n v="65"/>
        <n v="225"/>
        <n v="270"/>
        <n v="90"/>
        <n v="74"/>
        <n v="20"/>
        <n v="469"/>
        <n v="91"/>
        <n v="54"/>
        <n v="517"/>
        <n v="320"/>
        <n v="180"/>
        <n v="920"/>
        <n v="58"/>
        <n v="59"/>
        <n v="221"/>
        <n v="348"/>
        <n v="310"/>
        <n v="1632"/>
      </sharedItems>
    </cacheField>
    <cacheField name="Aircraft carriers" numFmtId="0">
      <sharedItems containsString="0" containsBlank="1" containsNumber="1" containsInteger="1" minValue="0" maxValue="11"/>
    </cacheField>
    <cacheField name="AWSTooltip Amphibious warfare ships" numFmtId="0">
      <sharedItems containsString="0" containsBlank="1" containsNumber="1" containsInteger="1" minValue="0" maxValue="57"/>
    </cacheField>
    <cacheField name="Cruisers" numFmtId="0">
      <sharedItems containsString="0" containsBlank="1" containsNumber="1" containsInteger="1" minValue="0" maxValue="9"/>
    </cacheField>
    <cacheField name="Destroyers" numFmtId="0">
      <sharedItems containsString="0" containsBlank="1" containsNumber="1" containsInteger="1" minValue="0" maxValue="76"/>
    </cacheField>
    <cacheField name="Frigates" numFmtId="0">
      <sharedItems containsString="0" containsBlank="1" containsNumber="1" containsInteger="1" minValue="0" maxValue="48"/>
    </cacheField>
    <cacheField name="Corvettes" numFmtId="0">
      <sharedItems containsString="0" containsBlank="1" containsNumber="1" containsInteger="1" minValue="0" maxValue="81"/>
    </cacheField>
    <cacheField name="Nuclear submarines" numFmtId="0">
      <sharedItems containsString="0" containsBlank="1" containsNumber="1" containsInteger="1" minValue="0" maxValue="68"/>
    </cacheField>
    <cacheField name="Non-nuclear submarines" numFmtId="0">
      <sharedItems containsString="0" containsBlank="1" containsNumber="1" containsInteger="1" minValue="0" maxValue="71"/>
    </cacheField>
    <cacheField name="Combat aircraft[c][2]" numFmtId="0">
      <sharedItems containsString="0" containsBlank="1" containsNumber="1" containsInteger="1" minValue="0" maxValue="3368"/>
    </cacheField>
    <cacheField name="Attack helicopters[d][2]" numFmtId="0">
      <sharedItems containsString="0" containsBlank="1" containsNumber="1" containsInteger="1" minValue="0" maxValue="867"/>
    </cacheField>
    <cacheField name="Nuclear weapons[3]" numFmtId="0">
      <sharedItems containsString="0" containsBlank="1" containsNumber="1" containsInteger="1" minValue="0" maxValue="5889"/>
    </cacheField>
    <cacheField name="Military satellites" numFmtId="0">
      <sharedItems containsString="0" containsBlank="1" containsNumber="1" containsInteger="1" minValue="0" maxValue="141"/>
    </cacheField>
  </cacheFields>
  <extLst>
    <ext xmlns:x14="http://schemas.microsoft.com/office/spreadsheetml/2009/9/main" uri="{725AE2AE-9491-48be-B2B4-4EB974FC3084}">
      <x14:pivotCacheDefinition pivotCacheId="1335329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x v="0"/>
    <m/>
    <m/>
    <m/>
    <m/>
    <m/>
    <m/>
    <m/>
    <m/>
    <m/>
    <m/>
    <m/>
    <m/>
  </r>
  <r>
    <x v="1"/>
    <x v="1"/>
    <n v="0"/>
    <n v="0"/>
    <n v="0"/>
    <n v="0"/>
    <n v="0"/>
    <n v="0"/>
    <n v="0"/>
    <n v="0"/>
    <n v="20"/>
    <n v="6"/>
    <n v="0"/>
    <n v="0"/>
  </r>
  <r>
    <x v="2"/>
    <x v="2"/>
    <n v="0"/>
    <n v="0"/>
    <n v="0"/>
    <n v="0"/>
    <n v="0"/>
    <n v="0"/>
    <n v="0"/>
    <n v="0"/>
    <n v="32"/>
    <n v="5"/>
    <n v="0"/>
    <n v="0"/>
  </r>
  <r>
    <x v="3"/>
    <x v="3"/>
    <n v="0"/>
    <n v="0"/>
    <n v="0"/>
    <n v="0"/>
    <n v="0"/>
    <n v="0"/>
    <n v="0"/>
    <n v="0"/>
    <n v="78"/>
    <n v="0"/>
    <n v="0"/>
    <n v="0"/>
  </r>
  <r>
    <x v="4"/>
    <x v="4"/>
    <n v="0"/>
    <n v="7"/>
    <n v="0"/>
    <n v="0"/>
    <n v="0"/>
    <n v="12"/>
    <n v="0"/>
    <n v="8"/>
    <n v="80"/>
    <n v="0"/>
    <n v="0"/>
    <n v="1"/>
  </r>
  <r>
    <x v="5"/>
    <x v="5"/>
    <n v="0"/>
    <n v="4"/>
    <n v="0"/>
    <n v="0"/>
    <n v="2"/>
    <n v="0"/>
    <n v="0"/>
    <n v="1"/>
    <n v="71"/>
    <n v="9"/>
    <n v="0"/>
    <n v="1"/>
  </r>
  <r>
    <x v="6"/>
    <x v="6"/>
    <n v="0"/>
    <n v="0"/>
    <n v="0"/>
    <n v="0"/>
    <n v="0"/>
    <n v="0"/>
    <n v="0"/>
    <n v="0"/>
    <n v="83"/>
    <n v="33"/>
    <n v="0"/>
    <n v="0"/>
  </r>
  <r>
    <x v="7"/>
    <x v="7"/>
    <n v="0"/>
    <n v="0"/>
    <n v="0"/>
    <n v="0"/>
    <n v="2"/>
    <n v="0"/>
    <n v="0"/>
    <n v="0"/>
    <n v="7"/>
    <n v="4"/>
    <n v="0"/>
    <n v="0"/>
  </r>
  <r>
    <x v="8"/>
    <x v="8"/>
    <n v="11"/>
    <n v="42"/>
    <n v="9"/>
    <n v="76"/>
    <n v="26"/>
    <n v="0"/>
    <n v="68"/>
    <n v="0"/>
    <n v="3368"/>
    <n v="867"/>
    <n v="5244"/>
    <n v="141"/>
  </r>
  <r>
    <x v="9"/>
    <x v="9"/>
    <n v="2"/>
    <n v="5"/>
    <n v="0"/>
    <n v="6"/>
    <n v="8"/>
    <n v="0"/>
    <n v="10"/>
    <n v="0"/>
    <n v="145"/>
    <n v="40"/>
    <n v="225"/>
    <n v="8"/>
  </r>
  <r>
    <x v="10"/>
    <x v="10"/>
    <n v="0"/>
    <n v="2"/>
    <n v="0"/>
    <n v="0"/>
    <n v="0"/>
    <n v="7"/>
    <n v="0"/>
    <n v="0"/>
    <n v="155"/>
    <n v="28"/>
    <n v="0"/>
    <n v="3"/>
  </r>
  <r>
    <x v="11"/>
    <x v="11"/>
    <n v="0"/>
    <n v="1"/>
    <n v="0"/>
    <n v="0"/>
    <n v="1"/>
    <n v="1"/>
    <n v="0"/>
    <n v="0"/>
    <n v="111"/>
    <n v="35"/>
    <n v="0"/>
    <n v="0"/>
  </r>
  <r>
    <x v="12"/>
    <x v="12"/>
    <n v="0"/>
    <n v="0"/>
    <n v="0"/>
    <n v="0"/>
    <n v="0"/>
    <n v="0"/>
    <n v="0"/>
    <n v="0"/>
    <n v="10"/>
    <n v="9"/>
    <n v="0"/>
    <n v="0"/>
  </r>
  <r>
    <x v="13"/>
    <x v="13"/>
    <n v="0"/>
    <n v="0"/>
    <n v="0"/>
    <n v="0"/>
    <n v="0"/>
    <n v="0"/>
    <n v="0"/>
    <n v="0"/>
    <n v="55"/>
    <n v="10"/>
    <n v="0"/>
    <n v="0"/>
  </r>
  <r>
    <x v="14"/>
    <x v="14"/>
    <n v="0"/>
    <n v="5"/>
    <n v="0"/>
    <n v="0"/>
    <n v="16"/>
    <n v="10"/>
    <n v="0"/>
    <n v="12"/>
    <n v="291"/>
    <n v="95"/>
    <n v="0"/>
    <n v="2"/>
  </r>
  <r>
    <x v="15"/>
    <x v="15"/>
    <n v="0"/>
    <n v="0"/>
    <n v="0"/>
    <n v="0"/>
    <n v="0"/>
    <n v="0"/>
    <n v="0"/>
    <n v="0"/>
    <n v="14"/>
    <n v="0"/>
    <n v="0"/>
    <n v="0"/>
  </r>
  <r>
    <x v="16"/>
    <x v="16"/>
    <n v="0"/>
    <n v="0"/>
    <n v="0"/>
    <n v="0"/>
    <n v="0"/>
    <n v="0"/>
    <n v="0"/>
    <n v="0"/>
    <n v="0"/>
    <n v="2"/>
    <n v="0"/>
    <n v="0"/>
  </r>
  <r>
    <x v="17"/>
    <x v="17"/>
    <n v="0"/>
    <n v="0"/>
    <n v="0"/>
    <n v="0"/>
    <n v="0"/>
    <n v="0"/>
    <n v="0"/>
    <n v="0"/>
    <n v="11"/>
    <n v="4"/>
    <n v="0"/>
    <n v="0"/>
  </r>
  <r>
    <x v="18"/>
    <x v="16"/>
    <n v="0"/>
    <n v="0"/>
    <n v="0"/>
    <n v="0"/>
    <n v="0"/>
    <n v="0"/>
    <n v="0"/>
    <n v="0"/>
    <n v="0"/>
    <n v="0"/>
    <n v="0"/>
    <n v="0"/>
  </r>
  <r>
    <x v="19"/>
    <x v="18"/>
    <n v="1"/>
    <n v="3"/>
    <n v="0"/>
    <n v="0"/>
    <n v="7"/>
    <n v="7"/>
    <n v="0"/>
    <n v="0"/>
    <n v="113"/>
    <n v="7"/>
    <n v="0"/>
    <n v="0"/>
  </r>
  <r>
    <x v="20"/>
    <x v="19"/>
    <n v="0"/>
    <n v="0"/>
    <n v="0"/>
    <n v="0"/>
    <n v="0"/>
    <n v="0"/>
    <n v="0"/>
    <n v="0"/>
    <n v="14"/>
    <n v="1"/>
    <n v="0"/>
    <n v="0"/>
  </r>
  <r>
    <x v="21"/>
    <x v="20"/>
    <n v="0"/>
    <n v="0"/>
    <n v="0"/>
    <n v="0"/>
    <n v="0"/>
    <n v="0"/>
    <n v="0"/>
    <n v="0"/>
    <n v="0"/>
    <n v="4"/>
    <n v="0"/>
    <n v="0"/>
  </r>
  <r>
    <x v="22"/>
    <x v="21"/>
    <n v="0"/>
    <n v="3"/>
    <n v="0"/>
    <n v="0"/>
    <n v="0"/>
    <n v="1"/>
    <n v="0"/>
    <n v="0"/>
    <n v="226"/>
    <n v="20"/>
    <n v="0"/>
    <n v="0"/>
  </r>
  <r>
    <x v="23"/>
    <x v="22"/>
    <n v="0"/>
    <n v="0"/>
    <n v="0"/>
    <n v="0"/>
    <n v="0"/>
    <n v="0"/>
    <n v="0"/>
    <n v="0"/>
    <n v="53"/>
    <n v="0"/>
    <n v="0"/>
    <n v="0"/>
  </r>
  <r>
    <x v="24"/>
    <x v="23"/>
    <n v="0"/>
    <n v="0"/>
    <n v="0"/>
    <n v="0"/>
    <n v="0"/>
    <n v="5"/>
    <n v="0"/>
    <n v="5"/>
    <n v="94"/>
    <n v="0"/>
    <n v="0"/>
    <n v="0"/>
  </r>
  <r>
    <x v="25"/>
    <x v="16"/>
    <n v="0"/>
    <n v="0"/>
    <n v="0"/>
    <n v="0"/>
    <n v="0"/>
    <n v="0"/>
    <n v="0"/>
    <n v="0"/>
    <n v="0"/>
    <n v="3"/>
    <n v="0"/>
    <n v="0"/>
  </r>
  <r>
    <x v="26"/>
    <x v="24"/>
    <n v="0"/>
    <n v="0"/>
    <n v="0"/>
    <n v="0"/>
    <n v="0"/>
    <n v="0"/>
    <n v="0"/>
    <n v="0"/>
    <n v="83"/>
    <n v="40"/>
    <n v="0"/>
    <n v="1"/>
  </r>
  <r>
    <x v="27"/>
    <x v="25"/>
    <n v="0"/>
    <n v="1"/>
    <n v="0"/>
    <n v="0"/>
    <n v="1"/>
    <n v="0"/>
    <n v="0"/>
    <n v="0"/>
    <n v="5"/>
    <n v="11"/>
    <n v="0"/>
    <n v="0"/>
  </r>
  <r>
    <x v="28"/>
    <x v="26"/>
    <n v="1"/>
    <n v="2"/>
    <n v="0"/>
    <n v="5"/>
    <n v="6"/>
    <n v="0"/>
    <n v="0"/>
    <n v="2"/>
    <n v="152"/>
    <n v="24"/>
    <n v="0"/>
    <n v="3"/>
  </r>
  <r>
    <x v="29"/>
    <x v="27"/>
    <n v="0"/>
    <n v="0"/>
    <n v="0"/>
    <n v="0"/>
    <n v="0"/>
    <n v="0"/>
    <n v="0"/>
    <n v="0"/>
    <n v="0"/>
    <n v="14"/>
    <n v="0"/>
    <n v="0"/>
  </r>
  <r>
    <x v="30"/>
    <x v="28"/>
    <n v="0"/>
    <n v="0"/>
    <n v="0"/>
    <n v="0"/>
    <n v="4"/>
    <n v="0"/>
    <n v="0"/>
    <n v="2"/>
    <n v="26"/>
    <n v="11"/>
    <n v="0"/>
    <n v="1"/>
  </r>
  <r>
    <x v="31"/>
    <x v="16"/>
    <n v="0"/>
    <n v="0"/>
    <n v="0"/>
    <n v="0"/>
    <n v="0"/>
    <n v="0"/>
    <n v="0"/>
    <n v="0"/>
    <n v="0"/>
    <n v="0"/>
    <n v="0"/>
    <n v="0"/>
  </r>
  <r>
    <x v="32"/>
    <x v="29"/>
    <n v="0"/>
    <n v="0"/>
    <n v="0"/>
    <n v="0"/>
    <n v="0"/>
    <n v="0"/>
    <n v="0"/>
    <n v="0"/>
    <n v="0"/>
    <n v="8"/>
    <n v="0"/>
    <n v="0"/>
  </r>
  <r>
    <x v="33"/>
    <x v="19"/>
    <n v="0"/>
    <n v="0"/>
    <n v="0"/>
    <n v="0"/>
    <n v="0"/>
    <n v="0"/>
    <n v="0"/>
    <n v="0"/>
    <n v="24"/>
    <n v="0"/>
    <n v="0"/>
    <n v="0"/>
  </r>
  <r>
    <x v="34"/>
    <x v="30"/>
    <n v="0"/>
    <n v="4"/>
    <n v="0"/>
    <n v="0"/>
    <n v="6"/>
    <n v="8"/>
    <n v="0"/>
    <n v="4"/>
    <n v="100"/>
    <n v="19"/>
    <n v="0"/>
    <n v="0"/>
  </r>
  <r>
    <x v="35"/>
    <x v="16"/>
    <n v="0"/>
    <n v="0"/>
    <n v="0"/>
    <n v="0"/>
    <n v="0"/>
    <n v="0"/>
    <n v="0"/>
    <n v="0"/>
    <n v="0"/>
    <n v="2"/>
    <n v="0"/>
    <n v="0"/>
  </r>
  <r>
    <x v="36"/>
    <x v="16"/>
    <n v="0"/>
    <n v="0"/>
    <n v="0"/>
    <n v="0"/>
    <n v="0"/>
    <n v="0"/>
    <n v="0"/>
    <n v="0"/>
    <n v="0"/>
    <n v="0"/>
    <n v="0"/>
    <n v="0"/>
  </r>
  <r>
    <x v="37"/>
    <x v="31"/>
    <n v="0"/>
    <n v="0"/>
    <n v="0"/>
    <n v="0"/>
    <n v="0"/>
    <n v="0"/>
    <n v="0"/>
    <n v="0"/>
    <n v="30"/>
    <n v="6"/>
    <n v="0"/>
    <n v="0"/>
  </r>
  <r>
    <x v="38"/>
    <x v="16"/>
    <n v="0"/>
    <n v="0"/>
    <n v="0"/>
    <n v="0"/>
    <n v="0"/>
    <n v="0"/>
    <n v="0"/>
    <n v="0"/>
    <n v="0"/>
    <n v="5"/>
    <n v="0"/>
    <n v="0"/>
  </r>
  <r>
    <x v="39"/>
    <x v="32"/>
    <n v="0"/>
    <n v="0"/>
    <n v="0"/>
    <n v="0"/>
    <n v="6"/>
    <n v="4"/>
    <n v="0"/>
    <n v="0"/>
    <n v="364"/>
    <n v="47"/>
    <n v="0"/>
    <n v="0"/>
  </r>
  <r>
    <x v="40"/>
    <x v="33"/>
    <n v="0"/>
    <n v="0"/>
    <n v="0"/>
    <n v="0"/>
    <n v="0"/>
    <n v="0"/>
    <n v="0"/>
    <n v="0"/>
    <n v="0"/>
    <n v="5"/>
    <n v="0"/>
    <n v="0"/>
  </r>
  <r>
    <x v="41"/>
    <x v="34"/>
    <n v="1"/>
    <n v="20"/>
    <n v="4"/>
    <n v="10"/>
    <n v="12"/>
    <n v="81"/>
    <n v="28"/>
    <n v="21"/>
    <n v="1517"/>
    <n v="404"/>
    <n v="5889"/>
    <n v="109"/>
  </r>
  <r>
    <x v="42"/>
    <x v="35"/>
    <n v="0"/>
    <n v="0"/>
    <n v="0"/>
    <n v="0"/>
    <n v="3"/>
    <n v="4"/>
    <n v="0"/>
    <n v="0"/>
    <n v="49"/>
    <n v="0"/>
    <n v="0"/>
    <n v="0"/>
  </r>
  <r>
    <x v="43"/>
    <x v="36"/>
    <n v="0"/>
    <n v="0"/>
    <n v="0"/>
    <n v="0"/>
    <n v="0"/>
    <n v="0"/>
    <n v="0"/>
    <n v="0"/>
    <n v="2"/>
    <n v="2"/>
    <n v="0"/>
    <n v="0"/>
  </r>
  <r>
    <x v="44"/>
    <x v="37"/>
    <n v="0"/>
    <n v="10"/>
    <n v="3"/>
    <n v="6"/>
    <n v="14"/>
    <n v="12"/>
    <n v="0"/>
    <n v="20"/>
    <n v="580"/>
    <n v="96"/>
    <n v="0"/>
    <n v="0"/>
  </r>
  <r>
    <x v="45"/>
    <x v="38"/>
    <n v="0"/>
    <n v="9"/>
    <n v="0"/>
    <n v="4"/>
    <n v="22"/>
    <n v="0"/>
    <n v="0"/>
    <n v="4"/>
    <n v="346"/>
    <n v="96"/>
    <n v="0"/>
    <n v="1"/>
  </r>
  <r>
    <x v="46"/>
    <x v="25"/>
    <n v="0"/>
    <n v="0"/>
    <n v="0"/>
    <n v="0"/>
    <n v="0"/>
    <n v="0"/>
    <n v="0"/>
    <n v="0"/>
    <n v="74"/>
    <n v="24"/>
    <n v="0"/>
    <n v="1"/>
  </r>
  <r>
    <x v="47"/>
    <x v="20"/>
    <n v="0"/>
    <n v="0"/>
    <n v="0"/>
    <n v="0"/>
    <n v="5"/>
    <n v="2"/>
    <n v="0"/>
    <n v="2"/>
    <n v="25"/>
    <n v="0"/>
    <n v="0"/>
    <n v="0"/>
  </r>
  <r>
    <x v="48"/>
    <x v="39"/>
    <n v="0"/>
    <n v="5"/>
    <n v="0"/>
    <n v="0"/>
    <n v="2"/>
    <n v="1"/>
    <n v="0"/>
    <n v="3"/>
    <n v="109"/>
    <n v="28"/>
    <n v="0"/>
    <n v="0"/>
  </r>
  <r>
    <x v="49"/>
    <x v="16"/>
    <n v="0"/>
    <n v="17"/>
    <n v="0"/>
    <n v="0"/>
    <n v="3"/>
    <n v="1"/>
    <n v="0"/>
    <n v="0"/>
    <n v="39"/>
    <n v="38"/>
    <n v="0"/>
    <n v="0"/>
  </r>
  <r>
    <x v="50"/>
    <x v="12"/>
    <n v="0"/>
    <n v="3"/>
    <n v="0"/>
    <n v="0"/>
    <n v="7"/>
    <n v="7"/>
    <n v="0"/>
    <n v="6"/>
    <n v="48"/>
    <n v="18"/>
    <n v="0"/>
    <n v="1"/>
  </r>
  <r>
    <x v="51"/>
    <x v="40"/>
    <n v="2"/>
    <n v="57"/>
    <n v="8"/>
    <n v="42"/>
    <n v="48"/>
    <n v="72"/>
    <n v="12"/>
    <n v="47"/>
    <n v="1570"/>
    <n v="278"/>
    <n v="410"/>
    <n v="132"/>
  </r>
  <r>
    <x v="52"/>
    <x v="16"/>
    <n v="0"/>
    <n v="0"/>
    <n v="0"/>
    <n v="0"/>
    <n v="0"/>
    <n v="0"/>
    <n v="0"/>
    <n v="0"/>
    <n v="6"/>
    <n v="0"/>
    <n v="0"/>
    <n v="0"/>
  </r>
  <r>
    <x v="53"/>
    <x v="16"/>
    <n v="0"/>
    <n v="2"/>
    <n v="0"/>
    <n v="0"/>
    <n v="0"/>
    <n v="0"/>
    <n v="0"/>
    <n v="0"/>
    <n v="0"/>
    <n v="0"/>
    <n v="0"/>
    <n v="0"/>
  </r>
  <r>
    <x v="54"/>
    <x v="16"/>
    <n v="0"/>
    <n v="0"/>
    <n v="0"/>
    <n v="0"/>
    <n v="0"/>
    <n v="0"/>
    <n v="0"/>
    <n v="0"/>
    <n v="0"/>
    <n v="10"/>
    <n v="0"/>
    <n v="0"/>
  </r>
  <r>
    <x v="55"/>
    <x v="41"/>
    <n v="0"/>
    <n v="8"/>
    <n v="0"/>
    <n v="0"/>
    <n v="10"/>
    <n v="6"/>
    <n v="0"/>
    <n v="8"/>
    <n v="583"/>
    <n v="65"/>
    <n v="170"/>
    <n v="1"/>
  </r>
  <r>
    <x v="56"/>
    <x v="42"/>
    <n v="0"/>
    <n v="1"/>
    <n v="0"/>
    <n v="0"/>
    <n v="3"/>
    <n v="2"/>
    <n v="0"/>
    <n v="0"/>
    <n v="56"/>
    <n v="0"/>
    <n v="0"/>
    <n v="0"/>
  </r>
  <r>
    <x v="57"/>
    <x v="43"/>
    <n v="0"/>
    <n v="0"/>
    <n v="0"/>
    <n v="0"/>
    <n v="4"/>
    <n v="0"/>
    <n v="0"/>
    <n v="6"/>
    <n v="40"/>
    <n v="0"/>
    <n v="0"/>
    <n v="0"/>
  </r>
  <r>
    <x v="58"/>
    <x v="44"/>
    <n v="0"/>
    <n v="0"/>
    <n v="0"/>
    <n v="0"/>
    <n v="0"/>
    <n v="0"/>
    <n v="0"/>
    <n v="0"/>
    <n v="0"/>
    <n v="10"/>
    <n v="0"/>
    <n v="0"/>
  </r>
  <r>
    <x v="59"/>
    <x v="45"/>
    <n v="0"/>
    <n v="0"/>
    <n v="0"/>
    <n v="0"/>
    <n v="1"/>
    <n v="1"/>
    <n v="0"/>
    <n v="0"/>
    <n v="38"/>
    <n v="16"/>
    <n v="0"/>
    <n v="0"/>
  </r>
  <r>
    <x v="60"/>
    <x v="16"/>
    <n v="0"/>
    <n v="0"/>
    <n v="0"/>
    <n v="0"/>
    <n v="0"/>
    <n v="0"/>
    <n v="0"/>
    <n v="0"/>
    <n v="2"/>
    <n v="7"/>
    <n v="0"/>
    <n v="0"/>
  </r>
  <r>
    <x v="61"/>
    <x v="46"/>
    <n v="0"/>
    <n v="0"/>
    <n v="0"/>
    <n v="0"/>
    <n v="0"/>
    <n v="0"/>
    <n v="0"/>
    <n v="0"/>
    <n v="0"/>
    <n v="7"/>
    <n v="0"/>
    <n v="0"/>
  </r>
  <r>
    <x v="62"/>
    <x v="16"/>
    <n v="0"/>
    <n v="0"/>
    <n v="0"/>
    <n v="0"/>
    <n v="2"/>
    <n v="0"/>
    <n v="0"/>
    <n v="0"/>
    <n v="0"/>
    <n v="8"/>
    <n v="0"/>
    <n v="0"/>
  </r>
  <r>
    <x v="63"/>
    <x v="16"/>
    <n v="0"/>
    <n v="3"/>
    <n v="0"/>
    <n v="4"/>
    <n v="2"/>
    <n v="0"/>
    <n v="0"/>
    <n v="4"/>
    <n v="58"/>
    <n v="28"/>
    <n v="0"/>
    <n v="1"/>
  </r>
  <r>
    <x v="64"/>
    <x v="16"/>
    <n v="0"/>
    <n v="0"/>
    <n v="0"/>
    <n v="0"/>
    <n v="0"/>
    <n v="0"/>
    <n v="0"/>
    <n v="0"/>
    <n v="0"/>
    <n v="12"/>
    <n v="0"/>
    <n v="0"/>
  </r>
  <r>
    <x v="65"/>
    <x v="17"/>
    <n v="0"/>
    <n v="0"/>
    <n v="0"/>
    <n v="0"/>
    <n v="0"/>
    <n v="0"/>
    <n v="0"/>
    <n v="0"/>
    <n v="9"/>
    <n v="7"/>
    <n v="0"/>
    <n v="0"/>
  </r>
  <r>
    <x v="66"/>
    <x v="47"/>
    <n v="0"/>
    <n v="1"/>
    <n v="0"/>
    <n v="0"/>
    <n v="5"/>
    <n v="3"/>
    <n v="0"/>
    <n v="1"/>
    <n v="92"/>
    <n v="12"/>
    <n v="0"/>
    <n v="0"/>
  </r>
  <r>
    <x v="67"/>
    <x v="48"/>
    <n v="0"/>
    <n v="0"/>
    <n v="0"/>
    <n v="0"/>
    <n v="0"/>
    <n v="0"/>
    <n v="0"/>
    <n v="0"/>
    <n v="8"/>
    <n v="2"/>
    <n v="0"/>
    <n v="0"/>
  </r>
  <r>
    <x v="68"/>
    <x v="49"/>
    <n v="0"/>
    <n v="3"/>
    <n v="0"/>
    <n v="0"/>
    <n v="3"/>
    <n v="4"/>
    <n v="0"/>
    <n v="0"/>
    <n v="117"/>
    <n v="0"/>
    <n v="0"/>
    <n v="2"/>
  </r>
  <r>
    <x v="69"/>
    <x v="16"/>
    <n v="0"/>
    <n v="0"/>
    <n v="0"/>
    <n v="0"/>
    <n v="0"/>
    <n v="0"/>
    <n v="0"/>
    <n v="0"/>
    <n v="0"/>
    <n v="13"/>
    <n v="0"/>
    <n v="0"/>
  </r>
  <r>
    <x v="70"/>
    <x v="18"/>
    <n v="0"/>
    <n v="0"/>
    <n v="0"/>
    <n v="0"/>
    <n v="0"/>
    <n v="0"/>
    <n v="0"/>
    <n v="0"/>
    <n v="2"/>
    <n v="0"/>
    <n v="0"/>
    <n v="0"/>
  </r>
  <r>
    <x v="71"/>
    <x v="16"/>
    <n v="0"/>
    <n v="0"/>
    <n v="0"/>
    <n v="0"/>
    <n v="0"/>
    <n v="0"/>
    <n v="0"/>
    <n v="0"/>
    <n v="0"/>
    <n v="0"/>
    <n v="0"/>
    <n v="0"/>
  </r>
  <r>
    <x v="72"/>
    <x v="16"/>
    <n v="0"/>
    <n v="4"/>
    <n v="0"/>
    <n v="0"/>
    <n v="1"/>
    <n v="0"/>
    <n v="0"/>
    <n v="0"/>
    <n v="68"/>
    <n v="0"/>
    <n v="0"/>
    <n v="2"/>
  </r>
  <r>
    <x v="73"/>
    <x v="16"/>
    <n v="0"/>
    <n v="0"/>
    <n v="0"/>
    <n v="0"/>
    <n v="0"/>
    <n v="0"/>
    <n v="0"/>
    <n v="0"/>
    <n v="0"/>
    <n v="9"/>
    <n v="0"/>
    <n v="0"/>
  </r>
  <r>
    <x v="74"/>
    <x v="50"/>
    <n v="0"/>
    <n v="1"/>
    <n v="0"/>
    <n v="0"/>
    <n v="0"/>
    <n v="0"/>
    <n v="0"/>
    <n v="0"/>
    <n v="4"/>
    <n v="3"/>
    <n v="0"/>
    <n v="0"/>
  </r>
  <r>
    <x v="75"/>
    <x v="16"/>
    <n v="0"/>
    <n v="0"/>
    <n v="0"/>
    <n v="0"/>
    <n v="0"/>
    <n v="0"/>
    <n v="0"/>
    <n v="0"/>
    <n v="0"/>
    <n v="6"/>
    <n v="0"/>
    <n v="0"/>
  </r>
  <r>
    <x v="76"/>
    <x v="16"/>
    <n v="0"/>
    <n v="0"/>
    <n v="0"/>
    <n v="0"/>
    <n v="0"/>
    <n v="0"/>
    <n v="0"/>
    <n v="0"/>
    <n v="13"/>
    <n v="4"/>
    <n v="0"/>
    <n v="0"/>
  </r>
  <r>
    <x v="77"/>
    <x v="16"/>
    <n v="0"/>
    <n v="0"/>
    <n v="0"/>
    <n v="0"/>
    <n v="0"/>
    <n v="0"/>
    <n v="0"/>
    <n v="0"/>
    <n v="4"/>
    <n v="0"/>
    <n v="0"/>
    <n v="0"/>
  </r>
  <r>
    <x v="78"/>
    <x v="51"/>
    <n v="0"/>
    <n v="0"/>
    <n v="0"/>
    <n v="0"/>
    <n v="2"/>
    <n v="8"/>
    <n v="0"/>
    <n v="2"/>
    <n v="38"/>
    <n v="0"/>
    <n v="0"/>
    <n v="0"/>
  </r>
  <r>
    <x v="79"/>
    <x v="16"/>
    <n v="0"/>
    <n v="0"/>
    <n v="0"/>
    <n v="0"/>
    <n v="0"/>
    <n v="0"/>
    <n v="0"/>
    <n v="0"/>
    <n v="0"/>
    <n v="2"/>
    <n v="0"/>
    <n v="0"/>
  </r>
  <r>
    <x v="80"/>
    <x v="16"/>
    <n v="0"/>
    <n v="0"/>
    <n v="0"/>
    <n v="0"/>
    <n v="0"/>
    <n v="0"/>
    <n v="0"/>
    <n v="0"/>
    <n v="0"/>
    <n v="3"/>
    <n v="0"/>
    <n v="0"/>
  </r>
  <r>
    <x v="81"/>
    <x v="16"/>
    <n v="0"/>
    <n v="0"/>
    <n v="0"/>
    <n v="0"/>
    <n v="0"/>
    <n v="0"/>
    <n v="0"/>
    <n v="0"/>
    <n v="0"/>
    <n v="0"/>
    <n v="0"/>
    <n v="0"/>
  </r>
  <r>
    <x v="82"/>
    <x v="16"/>
    <n v="0"/>
    <n v="0"/>
    <n v="0"/>
    <n v="0"/>
    <n v="0"/>
    <n v="0"/>
    <n v="0"/>
    <n v="0"/>
    <n v="0"/>
    <n v="0"/>
    <n v="0"/>
    <n v="0"/>
  </r>
  <r>
    <x v="83"/>
    <x v="52"/>
    <n v="0"/>
    <n v="1"/>
    <n v="0"/>
    <n v="0"/>
    <n v="1"/>
    <n v="0"/>
    <n v="0"/>
    <n v="0"/>
    <n v="20"/>
    <n v="1"/>
    <n v="0"/>
    <n v="0"/>
  </r>
  <r>
    <x v="84"/>
    <x v="16"/>
    <n v="0"/>
    <n v="0"/>
    <n v="0"/>
    <n v="0"/>
    <n v="0"/>
    <n v="0"/>
    <n v="0"/>
    <n v="0"/>
    <n v="0"/>
    <n v="0"/>
    <n v="0"/>
    <n v="0"/>
  </r>
  <r>
    <x v="85"/>
    <x v="53"/>
    <n v="0"/>
    <n v="0"/>
    <n v="0"/>
    <n v="0"/>
    <n v="0"/>
    <n v="0"/>
    <n v="0"/>
    <n v="0"/>
    <n v="0"/>
    <n v="3"/>
    <n v="0"/>
    <n v="0"/>
  </r>
  <r>
    <x v="86"/>
    <x v="54"/>
    <n v="0"/>
    <n v="0"/>
    <n v="0"/>
    <n v="0"/>
    <n v="0"/>
    <n v="0"/>
    <n v="0"/>
    <n v="0"/>
    <n v="9"/>
    <n v="0"/>
    <n v="0"/>
    <n v="0"/>
  </r>
  <r>
    <x v="87"/>
    <x v="16"/>
    <n v="0"/>
    <n v="0"/>
    <n v="0"/>
    <n v="0"/>
    <n v="0"/>
    <n v="0"/>
    <n v="0"/>
    <n v="0"/>
    <n v="0"/>
    <n v="4"/>
    <n v="0"/>
    <n v="0"/>
  </r>
  <r>
    <x v="88"/>
    <x v="55"/>
    <n v="0"/>
    <n v="0"/>
    <n v="0"/>
    <n v="0"/>
    <n v="0"/>
    <n v="0"/>
    <n v="0"/>
    <n v="0"/>
    <n v="4"/>
    <n v="0"/>
    <n v="0"/>
    <n v="1"/>
  </r>
  <r>
    <x v="89"/>
    <x v="56"/>
    <n v="0"/>
    <n v="0"/>
    <n v="0"/>
    <n v="0"/>
    <n v="0"/>
    <n v="0"/>
    <n v="0"/>
    <n v="0"/>
    <n v="4"/>
    <n v="2"/>
    <n v="0"/>
    <n v="0"/>
  </r>
  <r>
    <x v="90"/>
    <x v="57"/>
    <n v="0"/>
    <n v="0"/>
    <n v="0"/>
    <n v="0"/>
    <n v="0"/>
    <n v="0"/>
    <n v="0"/>
    <n v="0"/>
    <n v="40"/>
    <n v="16"/>
    <n v="0"/>
    <n v="0"/>
  </r>
  <r>
    <x v="91"/>
    <x v="58"/>
    <n v="0"/>
    <n v="0"/>
    <n v="0"/>
    <n v="0"/>
    <n v="0"/>
    <n v="0"/>
    <n v="0"/>
    <n v="0"/>
    <n v="23"/>
    <n v="3"/>
    <n v="0"/>
    <n v="0"/>
  </r>
  <r>
    <x v="92"/>
    <x v="52"/>
    <n v="0"/>
    <n v="0"/>
    <n v="0"/>
    <n v="0"/>
    <n v="0"/>
    <n v="0"/>
    <n v="0"/>
    <n v="0"/>
    <n v="126"/>
    <n v="32"/>
    <n v="0"/>
    <n v="0"/>
  </r>
  <r>
    <x v="93"/>
    <x v="59"/>
    <n v="0"/>
    <n v="0"/>
    <n v="0"/>
    <n v="0"/>
    <n v="0"/>
    <n v="0"/>
    <n v="0"/>
    <n v="0"/>
    <n v="63"/>
    <n v="29"/>
    <n v="0"/>
    <n v="0"/>
  </r>
  <r>
    <x v="94"/>
    <x v="60"/>
    <n v="2"/>
    <n v="3"/>
    <n v="2"/>
    <n v="34"/>
    <n v="6"/>
    <n v="0"/>
    <n v="0"/>
    <n v="22"/>
    <n v="313"/>
    <n v="101"/>
    <n v="0"/>
    <n v="11"/>
  </r>
  <r>
    <x v="95"/>
    <x v="16"/>
    <n v="0"/>
    <n v="0"/>
    <n v="0"/>
    <n v="0"/>
    <n v="0"/>
    <n v="0"/>
    <n v="0"/>
    <n v="0"/>
    <n v="0"/>
    <n v="2"/>
    <n v="0"/>
    <n v="0"/>
  </r>
  <r>
    <x v="96"/>
    <x v="61"/>
    <n v="0"/>
    <n v="0"/>
    <n v="0"/>
    <n v="0"/>
    <n v="0"/>
    <n v="0"/>
    <n v="0"/>
    <n v="0"/>
    <n v="0"/>
    <n v="4"/>
    <n v="0"/>
    <n v="0"/>
  </r>
  <r>
    <x v="97"/>
    <x v="62"/>
    <n v="2"/>
    <n v="3"/>
    <n v="0"/>
    <n v="4"/>
    <n v="12"/>
    <n v="0"/>
    <n v="0"/>
    <n v="8"/>
    <n v="221"/>
    <n v="36"/>
    <n v="0"/>
    <n v="9"/>
  </r>
  <r>
    <x v="98"/>
    <x v="63"/>
    <n v="0"/>
    <n v="0"/>
    <n v="0"/>
    <n v="0"/>
    <n v="0"/>
    <n v="7"/>
    <n v="0"/>
    <n v="5"/>
    <n v="340"/>
    <n v="43"/>
    <n v="90"/>
    <n v="10"/>
  </r>
  <r>
    <x v="99"/>
    <x v="16"/>
    <n v="0"/>
    <n v="0"/>
    <n v="0"/>
    <n v="0"/>
    <n v="0"/>
    <n v="0"/>
    <n v="0"/>
    <n v="0"/>
    <n v="0"/>
    <n v="0"/>
    <n v="0"/>
    <n v="0"/>
  </r>
  <r>
    <x v="100"/>
    <x v="64"/>
    <n v="0"/>
    <n v="0"/>
    <n v="0"/>
    <n v="0"/>
    <n v="0"/>
    <n v="0"/>
    <n v="0"/>
    <n v="0"/>
    <n v="68"/>
    <n v="35"/>
    <n v="0"/>
    <n v="0"/>
  </r>
  <r>
    <x v="101"/>
    <x v="65"/>
    <n v="0"/>
    <n v="10"/>
    <n v="0"/>
    <n v="0"/>
    <n v="0"/>
    <n v="7"/>
    <n v="0"/>
    <n v="19"/>
    <n v="240"/>
    <n v="50"/>
    <n v="0"/>
    <n v="3"/>
  </r>
  <r>
    <x v="102"/>
    <x v="66"/>
    <n v="0"/>
    <n v="29"/>
    <n v="0"/>
    <n v="0"/>
    <n v="7"/>
    <n v="24"/>
    <n v="0"/>
    <n v="4"/>
    <n v="97"/>
    <n v="15"/>
    <n v="0"/>
    <n v="0"/>
  </r>
  <r>
    <x v="103"/>
    <x v="67"/>
    <n v="2"/>
    <n v="9"/>
    <n v="0"/>
    <n v="13"/>
    <n v="13"/>
    <n v="19"/>
    <n v="2"/>
    <n v="17"/>
    <n v="726"/>
    <n v="127"/>
    <n v="172"/>
    <n v="21"/>
  </r>
  <r>
    <x v="104"/>
    <x v="16"/>
    <n v="0"/>
    <n v="0"/>
    <n v="0"/>
    <n v="0"/>
    <n v="0"/>
    <n v="0"/>
    <n v="0"/>
    <n v="0"/>
    <n v="0"/>
    <n v="0"/>
    <n v="0"/>
    <n v="0"/>
  </r>
  <r>
    <x v="105"/>
    <x v="68"/>
    <n v="0"/>
    <n v="0"/>
    <n v="0"/>
    <n v="0"/>
    <n v="0"/>
    <n v="0"/>
    <n v="0"/>
    <n v="0"/>
    <n v="14"/>
    <n v="8"/>
    <n v="0"/>
    <n v="0"/>
  </r>
  <r>
    <x v="106"/>
    <x v="16"/>
    <n v="0"/>
    <n v="0"/>
    <n v="0"/>
    <n v="0"/>
    <n v="0"/>
    <n v="0"/>
    <n v="0"/>
    <n v="0"/>
    <n v="15"/>
    <n v="7"/>
    <n v="0"/>
    <n v="0"/>
  </r>
  <r>
    <x v="107"/>
    <x v="16"/>
    <n v="0"/>
    <n v="0"/>
    <n v="0"/>
    <n v="0"/>
    <n v="0"/>
    <n v="0"/>
    <n v="0"/>
    <n v="0"/>
    <n v="0"/>
    <n v="0"/>
    <n v="0"/>
    <n v="0"/>
  </r>
  <r>
    <x v="108"/>
    <x v="16"/>
    <n v="0"/>
    <n v="0"/>
    <n v="0"/>
    <n v="0"/>
    <n v="0"/>
    <n v="0"/>
    <n v="0"/>
    <n v="0"/>
    <n v="0"/>
    <n v="1"/>
    <n v="0"/>
    <n v="0"/>
  </r>
  <r>
    <x v="109"/>
    <x v="61"/>
    <n v="0"/>
    <n v="0"/>
    <n v="0"/>
    <n v="0"/>
    <n v="0"/>
    <n v="0"/>
    <n v="0"/>
    <n v="0"/>
    <n v="0"/>
    <n v="0"/>
    <n v="0"/>
    <n v="0"/>
  </r>
  <r>
    <x v="110"/>
    <x v="16"/>
    <n v="0"/>
    <n v="0"/>
    <n v="0"/>
    <n v="0"/>
    <n v="0"/>
    <n v="0"/>
    <n v="0"/>
    <n v="0"/>
    <n v="3"/>
    <n v="9"/>
    <n v="0"/>
    <n v="0"/>
  </r>
  <r>
    <x v="111"/>
    <x v="61"/>
    <n v="0"/>
    <n v="0"/>
    <n v="0"/>
    <n v="0"/>
    <n v="0"/>
    <n v="0"/>
    <n v="0"/>
    <n v="0"/>
    <n v="4"/>
    <n v="4"/>
    <n v="0"/>
    <n v="0"/>
  </r>
  <r>
    <x v="112"/>
    <x v="59"/>
    <n v="0"/>
    <n v="5"/>
    <n v="0"/>
    <n v="0"/>
    <n v="13"/>
    <n v="0"/>
    <n v="0"/>
    <n v="11"/>
    <n v="232"/>
    <n v="28"/>
    <n v="0"/>
    <n v="0"/>
  </r>
  <r>
    <x v="113"/>
    <x v="16"/>
    <n v="0"/>
    <n v="0"/>
    <n v="0"/>
    <n v="0"/>
    <n v="0"/>
    <n v="0"/>
    <n v="0"/>
    <n v="0"/>
    <n v="8"/>
    <n v="10"/>
    <n v="0"/>
    <n v="0"/>
  </r>
  <r>
    <x v="114"/>
    <x v="69"/>
    <n v="0"/>
    <n v="0"/>
    <n v="0"/>
    <n v="3"/>
    <n v="7"/>
    <n v="5"/>
    <n v="0"/>
    <n v="6"/>
    <n v="209"/>
    <n v="51"/>
    <n v="0"/>
    <n v="7"/>
  </r>
  <r>
    <x v="115"/>
    <x v="70"/>
    <n v="0"/>
    <n v="0"/>
    <n v="0"/>
    <n v="0"/>
    <n v="0"/>
    <n v="0"/>
    <n v="0"/>
    <n v="0"/>
    <n v="10"/>
    <n v="6"/>
    <n v="0"/>
    <n v="0"/>
  </r>
  <r>
    <x v="116"/>
    <x v="16"/>
    <n v="0"/>
    <n v="0"/>
    <n v="0"/>
    <n v="0"/>
    <n v="0"/>
    <n v="0"/>
    <n v="0"/>
    <n v="0"/>
    <n v="1"/>
    <n v="0"/>
    <n v="0"/>
    <n v="0"/>
  </r>
  <r>
    <x v="117"/>
    <x v="16"/>
    <n v="0"/>
    <n v="0"/>
    <n v="0"/>
    <n v="0"/>
    <n v="0"/>
    <n v="0"/>
    <n v="0"/>
    <n v="0"/>
    <n v="6"/>
    <n v="4"/>
    <n v="0"/>
    <n v="0"/>
  </r>
  <r>
    <x v="118"/>
    <x v="71"/>
    <n v="1"/>
    <n v="3"/>
    <n v="0"/>
    <n v="2"/>
    <n v="13"/>
    <n v="6"/>
    <n v="8"/>
    <n v="0"/>
    <n v="282"/>
    <n v="67"/>
    <n v="290"/>
    <n v="7"/>
  </r>
  <r>
    <x v="119"/>
    <x v="62"/>
    <n v="0"/>
    <n v="0"/>
    <n v="0"/>
    <n v="0"/>
    <n v="0"/>
    <n v="0"/>
    <n v="0"/>
    <n v="0"/>
    <n v="55"/>
    <n v="0"/>
    <n v="0"/>
    <n v="0"/>
  </r>
  <r>
    <x v="120"/>
    <x v="16"/>
    <n v="0"/>
    <n v="0"/>
    <n v="0"/>
    <n v="0"/>
    <n v="0"/>
    <n v="0"/>
    <n v="0"/>
    <n v="0"/>
    <n v="0"/>
    <n v="0"/>
    <n v="0"/>
    <n v="0"/>
  </r>
  <r>
    <x v="121"/>
    <x v="72"/>
    <n v="0"/>
    <n v="0"/>
    <n v="0"/>
    <n v="0"/>
    <n v="0"/>
    <n v="0"/>
    <n v="0"/>
    <n v="0"/>
    <n v="29"/>
    <n v="18"/>
    <n v="0"/>
    <n v="0"/>
  </r>
  <r>
    <x v="122"/>
    <x v="16"/>
    <n v="0"/>
    <n v="0"/>
    <n v="0"/>
    <n v="0"/>
    <n v="0"/>
    <n v="0"/>
    <n v="0"/>
    <n v="0"/>
    <n v="0"/>
    <n v="3"/>
    <n v="0"/>
    <n v="0"/>
  </r>
  <r>
    <x v="123"/>
    <x v="73"/>
    <n v="0"/>
    <n v="2"/>
    <n v="0"/>
    <n v="0"/>
    <n v="0"/>
    <n v="0"/>
    <n v="0"/>
    <n v="0"/>
    <n v="9"/>
    <n v="8"/>
    <n v="0"/>
    <n v="0"/>
  </r>
  <r>
    <x v="124"/>
    <x v="16"/>
    <n v="0"/>
    <n v="0"/>
    <n v="0"/>
    <n v="0"/>
    <n v="1"/>
    <n v="1"/>
    <n v="0"/>
    <n v="0"/>
    <n v="4"/>
    <n v="5"/>
    <n v="0"/>
    <n v="0"/>
  </r>
  <r>
    <x v="125"/>
    <x v="16"/>
    <n v="0"/>
    <n v="0"/>
    <n v="0"/>
    <n v="0"/>
    <n v="0"/>
    <n v="0"/>
    <n v="0"/>
    <n v="0"/>
    <n v="13"/>
    <n v="0"/>
    <n v="0"/>
    <n v="0"/>
  </r>
  <r>
    <x v="126"/>
    <x v="74"/>
    <n v="0"/>
    <n v="4"/>
    <n v="0"/>
    <n v="0"/>
    <n v="13"/>
    <n v="7"/>
    <n v="0"/>
    <n v="8"/>
    <n v="426"/>
    <n v="99"/>
    <n v="0"/>
    <n v="1"/>
  </r>
  <r>
    <x v="127"/>
    <x v="75"/>
    <n v="0"/>
    <n v="0"/>
    <n v="0"/>
    <n v="0"/>
    <n v="2"/>
    <n v="6"/>
    <n v="0"/>
    <n v="2"/>
    <n v="9"/>
    <n v="0"/>
    <n v="0"/>
    <n v="0"/>
  </r>
  <r>
    <x v="128"/>
    <x v="61"/>
    <n v="0"/>
    <n v="0"/>
    <n v="0"/>
    <n v="0"/>
    <n v="0"/>
    <n v="0"/>
    <n v="0"/>
    <n v="0"/>
    <n v="8"/>
    <n v="0"/>
    <n v="0"/>
    <n v="0"/>
  </r>
  <r>
    <x v="129"/>
    <x v="16"/>
    <n v="0"/>
    <n v="0"/>
    <n v="0"/>
    <n v="0"/>
    <n v="0"/>
    <n v="0"/>
    <n v="0"/>
    <n v="0"/>
    <n v="0"/>
    <n v="7"/>
    <n v="0"/>
    <n v="0"/>
  </r>
  <r>
    <x v="130"/>
    <x v="76"/>
    <n v="0"/>
    <n v="0"/>
    <n v="0"/>
    <n v="3"/>
    <n v="2"/>
    <n v="0"/>
    <n v="0"/>
    <n v="0"/>
    <n v="34"/>
    <n v="0"/>
    <n v="0"/>
    <n v="0"/>
  </r>
  <r>
    <x v="131"/>
    <x v="77"/>
    <n v="0"/>
    <n v="0"/>
    <n v="0"/>
    <n v="0"/>
    <n v="0"/>
    <n v="0"/>
    <n v="0"/>
    <n v="0"/>
    <n v="8"/>
    <n v="7"/>
    <n v="0"/>
    <n v="0"/>
  </r>
  <r>
    <x v="132"/>
    <x v="78"/>
    <n v="0"/>
    <n v="10"/>
    <n v="0"/>
    <n v="0"/>
    <n v="2"/>
    <n v="5"/>
    <n v="0"/>
    <n v="71"/>
    <n v="572"/>
    <n v="0"/>
    <n v="30"/>
    <n v="0"/>
  </r>
  <r>
    <x v="133"/>
    <x v="79"/>
    <n v="0"/>
    <n v="0"/>
    <n v="0"/>
    <n v="0"/>
    <n v="0"/>
    <n v="0"/>
    <n v="0"/>
    <n v="0"/>
    <n v="28"/>
    <n v="17"/>
    <n v="0"/>
    <n v="0"/>
  </r>
  <r>
    <x v="134"/>
    <x v="36"/>
    <n v="0"/>
    <n v="0"/>
    <n v="0"/>
    <n v="0"/>
    <n v="0"/>
    <n v="0"/>
    <n v="0"/>
    <n v="0"/>
    <n v="0"/>
    <n v="15"/>
    <n v="0"/>
    <n v="0"/>
  </r>
  <r>
    <x v="135"/>
    <x v="80"/>
    <n v="0"/>
    <n v="0"/>
    <n v="0"/>
    <n v="0"/>
    <n v="0"/>
    <n v="0"/>
    <n v="0"/>
    <n v="1"/>
    <n v="38"/>
    <n v="12"/>
    <n v="0"/>
    <n v="0"/>
  </r>
  <r>
    <x v="136"/>
    <x v="16"/>
    <n v="0"/>
    <n v="0"/>
    <n v="0"/>
    <n v="0"/>
    <n v="0"/>
    <n v="0"/>
    <n v="0"/>
    <n v="0"/>
    <n v="11"/>
    <n v="0"/>
    <n v="0"/>
    <n v="0"/>
  </r>
  <r>
    <x v="137"/>
    <x v="16"/>
    <n v="0"/>
    <n v="0"/>
    <n v="0"/>
    <n v="0"/>
    <n v="0"/>
    <n v="0"/>
    <n v="0"/>
    <n v="0"/>
    <n v="0"/>
    <n v="3"/>
    <n v="0"/>
    <n v="0"/>
  </r>
  <r>
    <x v="138"/>
    <x v="16"/>
    <n v="0"/>
    <n v="0"/>
    <n v="0"/>
    <n v="0"/>
    <n v="0"/>
    <n v="6"/>
    <n v="0"/>
    <n v="4"/>
    <n v="55"/>
    <n v="0"/>
    <n v="0"/>
    <n v="0"/>
  </r>
  <r>
    <x v="139"/>
    <x v="81"/>
    <n v="0"/>
    <n v="4"/>
    <n v="0"/>
    <n v="0"/>
    <n v="8"/>
    <n v="0"/>
    <n v="0"/>
    <n v="4"/>
    <n v="57"/>
    <n v="0"/>
    <n v="0"/>
    <n v="1"/>
  </r>
  <r>
    <x v="140"/>
    <x v="82"/>
    <n v="0"/>
    <n v="0"/>
    <n v="0"/>
    <n v="0"/>
    <n v="0"/>
    <n v="0"/>
    <n v="0"/>
    <n v="0"/>
    <n v="9"/>
    <n v="13"/>
    <n v="0"/>
    <n v="0"/>
  </r>
  <r>
    <x v="141"/>
    <x v="16"/>
    <n v="0"/>
    <n v="0"/>
    <n v="0"/>
    <n v="0"/>
    <n v="0"/>
    <n v="0"/>
    <n v="0"/>
    <n v="0"/>
    <n v="0"/>
    <n v="1"/>
    <n v="0"/>
    <n v="0"/>
  </r>
  <r>
    <x v="142"/>
    <x v="16"/>
    <n v="0"/>
    <n v="0"/>
    <n v="0"/>
    <n v="0"/>
    <n v="0"/>
    <n v="0"/>
    <n v="0"/>
    <n v="0"/>
    <n v="0"/>
    <n v="0"/>
    <n v="0"/>
    <n v="0"/>
  </r>
  <r>
    <x v="143"/>
    <x v="83"/>
    <n v="0"/>
    <n v="0"/>
    <n v="0"/>
    <n v="0"/>
    <n v="12"/>
    <n v="0"/>
    <n v="0"/>
    <n v="4"/>
    <n v="86"/>
    <n v="0"/>
    <n v="0"/>
    <n v="4"/>
  </r>
  <r>
    <x v="144"/>
    <x v="16"/>
    <n v="0"/>
    <n v="0"/>
    <n v="0"/>
    <n v="0"/>
    <n v="0"/>
    <n v="0"/>
    <n v="0"/>
    <n v="0"/>
    <n v="6"/>
    <n v="14"/>
    <n v="0"/>
    <n v="0"/>
  </r>
  <r>
    <x v="145"/>
    <x v="16"/>
    <n v="0"/>
    <n v="0"/>
    <n v="0"/>
    <n v="0"/>
    <n v="0"/>
    <n v="0"/>
    <n v="0"/>
    <n v="0"/>
    <n v="0"/>
    <n v="13"/>
    <n v="0"/>
    <n v="0"/>
  </r>
  <r>
    <x v="146"/>
    <x v="84"/>
    <n v="0"/>
    <n v="0"/>
    <n v="0"/>
    <n v="0"/>
    <n v="0"/>
    <n v="0"/>
    <n v="0"/>
    <n v="0"/>
    <n v="0"/>
    <n v="4"/>
    <n v="0"/>
    <n v="0"/>
  </r>
  <r>
    <x v="147"/>
    <x v="16"/>
    <n v="0"/>
    <n v="0"/>
    <n v="0"/>
    <n v="0"/>
    <n v="0"/>
    <n v="0"/>
    <n v="0"/>
    <n v="0"/>
    <n v="3"/>
    <n v="5"/>
    <n v="0"/>
    <n v="0"/>
  </r>
  <r>
    <x v="148"/>
    <x v="56"/>
    <n v="0"/>
    <n v="0"/>
    <n v="0"/>
    <n v="0"/>
    <n v="3"/>
    <n v="1"/>
    <n v="0"/>
    <n v="0"/>
    <n v="19"/>
    <n v="13"/>
    <n v="0"/>
    <n v="0"/>
  </r>
  <r>
    <x v="149"/>
    <x v="16"/>
    <n v="0"/>
    <n v="0"/>
    <n v="0"/>
    <n v="0"/>
    <n v="0"/>
    <n v="4"/>
    <n v="0"/>
    <n v="0"/>
    <n v="0"/>
    <n v="0"/>
    <n v="0"/>
    <n v="0"/>
  </r>
  <r>
    <x v="150"/>
    <x v="85"/>
    <n v="0"/>
    <n v="4"/>
    <n v="0"/>
    <n v="0"/>
    <n v="8"/>
    <n v="1"/>
    <n v="0"/>
    <n v="5"/>
    <n v="128"/>
    <n v="12"/>
    <n v="0"/>
    <n v="1"/>
  </r>
  <r>
    <x v="151"/>
    <x v="16"/>
    <n v="0"/>
    <n v="0"/>
    <n v="0"/>
    <n v="0"/>
    <n v="0"/>
    <n v="0"/>
    <n v="0"/>
    <n v="0"/>
    <n v="11"/>
    <n v="6"/>
    <n v="0"/>
    <n v="0"/>
  </r>
  <r>
    <x v="152"/>
    <x v="86"/>
    <n v="0"/>
    <n v="0"/>
    <n v="0"/>
    <n v="0"/>
    <n v="0"/>
    <n v="0"/>
    <n v="0"/>
    <n v="0"/>
    <n v="0"/>
    <n v="13"/>
    <n v="0"/>
    <n v="0"/>
  </r>
  <r>
    <x v="153"/>
    <x v="87"/>
    <n v="0"/>
    <n v="0"/>
    <n v="0"/>
    <n v="0"/>
    <n v="0"/>
    <n v="0"/>
    <n v="0"/>
    <n v="0"/>
    <n v="0"/>
    <n v="7"/>
    <n v="0"/>
    <n v="0"/>
  </r>
  <r>
    <x v="154"/>
    <x v="16"/>
    <n v="0"/>
    <n v="0"/>
    <n v="0"/>
    <n v="0"/>
    <n v="0"/>
    <n v="0"/>
    <n v="0"/>
    <n v="0"/>
    <n v="0"/>
    <n v="0"/>
    <n v="0"/>
    <n v="0"/>
  </r>
  <r>
    <x v="155"/>
    <x v="16"/>
    <n v="0"/>
    <n v="0"/>
    <n v="0"/>
    <n v="0"/>
    <n v="0"/>
    <n v="0"/>
    <n v="0"/>
    <n v="0"/>
    <n v="0"/>
    <n v="0"/>
    <n v="0"/>
    <n v="0"/>
  </r>
  <r>
    <x v="156"/>
    <x v="16"/>
    <n v="0"/>
    <n v="0"/>
    <n v="0"/>
    <n v="0"/>
    <n v="2"/>
    <n v="0"/>
    <n v="0"/>
    <n v="0"/>
    <n v="44"/>
    <n v="14"/>
    <n v="0"/>
    <n v="0"/>
  </r>
  <r>
    <x v="157"/>
    <x v="88"/>
    <n v="0"/>
    <n v="0"/>
    <n v="0"/>
    <n v="0"/>
    <n v="0"/>
    <n v="0"/>
    <n v="0"/>
    <n v="0"/>
    <n v="105"/>
    <n v="21"/>
    <n v="0"/>
    <n v="0"/>
  </r>
  <r>
    <x v="158"/>
    <x v="16"/>
    <n v="0"/>
    <n v="0"/>
    <n v="0"/>
    <n v="0"/>
    <n v="0"/>
    <n v="0"/>
    <n v="0"/>
    <n v="0"/>
    <n v="0"/>
    <n v="0"/>
    <n v="0"/>
    <n v="0"/>
  </r>
  <r>
    <x v="159"/>
    <x v="89"/>
    <n v="0"/>
    <n v="1"/>
    <n v="0"/>
    <n v="0"/>
    <n v="7"/>
    <n v="6"/>
    <n v="0"/>
    <n v="2"/>
    <n v="58"/>
    <n v="0"/>
    <n v="0"/>
    <n v="0"/>
  </r>
  <r>
    <x v="160"/>
    <x v="90"/>
    <n v="0"/>
    <n v="0"/>
    <n v="0"/>
    <n v="0"/>
    <n v="1"/>
    <n v="0"/>
    <n v="0"/>
    <n v="0"/>
    <n v="17"/>
    <n v="28"/>
    <n v="0"/>
    <n v="0"/>
  </r>
  <r>
    <x v="161"/>
    <x v="16"/>
    <n v="0"/>
    <n v="0"/>
    <n v="0"/>
    <n v="0"/>
    <n v="0"/>
    <n v="0"/>
    <n v="0"/>
    <n v="0"/>
    <n v="0"/>
    <n v="0"/>
    <n v="0"/>
    <n v="0"/>
  </r>
  <r>
    <x v="162"/>
    <x v="91"/>
    <n v="0"/>
    <n v="3"/>
    <n v="0"/>
    <n v="0"/>
    <n v="0"/>
    <n v="1"/>
    <n v="0"/>
    <n v="0"/>
    <n v="31"/>
    <n v="26"/>
    <n v="0"/>
    <n v="0"/>
  </r>
  <r>
    <x v="163"/>
    <x v="92"/>
    <n v="0"/>
    <n v="0"/>
    <n v="0"/>
    <n v="0"/>
    <n v="0"/>
    <n v="0"/>
    <n v="0"/>
    <n v="0"/>
    <n v="15"/>
    <n v="0"/>
    <n v="0"/>
    <n v="0"/>
  </r>
  <r>
    <x v="164"/>
    <x v="93"/>
    <n v="0"/>
    <n v="3"/>
    <n v="0"/>
    <n v="3"/>
    <n v="8"/>
    <n v="0"/>
    <n v="0"/>
    <n v="6"/>
    <n v="84"/>
    <n v="45"/>
    <n v="0"/>
    <n v="1"/>
  </r>
  <r>
    <x v="165"/>
    <x v="94"/>
    <n v="0"/>
    <n v="0"/>
    <n v="0"/>
    <n v="0"/>
    <n v="0"/>
    <n v="0"/>
    <n v="0"/>
    <n v="0"/>
    <n v="16"/>
    <n v="7"/>
    <n v="0"/>
    <n v="0"/>
  </r>
  <r>
    <x v="166"/>
    <x v="95"/>
    <n v="0"/>
    <n v="0"/>
    <n v="0"/>
    <n v="1"/>
    <n v="4"/>
    <n v="7"/>
    <n v="0"/>
    <n v="1"/>
    <n v="32"/>
    <n v="0"/>
    <n v="0"/>
    <n v="0"/>
  </r>
  <r>
    <x v="167"/>
    <x v="16"/>
    <n v="0"/>
    <n v="0"/>
    <n v="0"/>
    <n v="0"/>
    <n v="0"/>
    <n v="0"/>
    <n v="0"/>
    <n v="0"/>
    <n v="0"/>
    <n v="0"/>
    <n v="0"/>
    <n v="0"/>
  </r>
  <r>
    <x v="168"/>
    <x v="96"/>
    <n v="0"/>
    <n v="0"/>
    <n v="0"/>
    <n v="0"/>
    <n v="0"/>
    <n v="0"/>
    <n v="0"/>
    <n v="0"/>
    <n v="89"/>
    <n v="56"/>
    <n v="0"/>
    <n v="0"/>
  </r>
  <r>
    <x v="169"/>
    <x v="97"/>
    <n v="0"/>
    <n v="3"/>
    <n v="0"/>
    <n v="0"/>
    <n v="8"/>
    <n v="16"/>
    <n v="0"/>
    <n v="6"/>
    <n v="102"/>
    <n v="75"/>
    <n v="0"/>
    <n v="0"/>
  </r>
  <r>
    <x v="170"/>
    <x v="1"/>
    <n v="0"/>
    <n v="0"/>
    <n v="0"/>
    <n v="0"/>
    <n v="0"/>
    <n v="0"/>
    <n v="0"/>
    <n v="0"/>
    <n v="0"/>
    <n v="0"/>
    <n v="0"/>
    <n v="0"/>
  </r>
  <r>
    <x v="171"/>
    <x v="16"/>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85422-4BD2-4467-A7CA-F92AAEDF9E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ountry">
  <location ref="A3:N176" firstHeaderRow="0" firstDataRow="1" firstDataCol="1"/>
  <pivotFields count="14">
    <pivotField axis="axisRow" showAll="0">
      <items count="173">
        <item x="171"/>
        <item x="170"/>
        <item x="169"/>
        <item x="168"/>
        <item x="167"/>
        <item x="166"/>
        <item n=" Armenia" x="165"/>
        <item x="164"/>
        <item x="163"/>
        <item n=" Azerbaijan"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n=" "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t="grand">
      <x/>
    </i>
  </rowItems>
  <colFields count="1">
    <field x="-2"/>
  </colFields>
  <colItems count="13">
    <i>
      <x/>
    </i>
    <i i="1">
      <x v="1"/>
    </i>
    <i i="2">
      <x v="2"/>
    </i>
    <i i="3">
      <x v="3"/>
    </i>
    <i i="4">
      <x v="4"/>
    </i>
    <i i="5">
      <x v="5"/>
    </i>
    <i i="6">
      <x v="6"/>
    </i>
    <i i="7">
      <x v="7"/>
    </i>
    <i i="8">
      <x v="8"/>
    </i>
    <i i="9">
      <x v="9"/>
    </i>
    <i i="10">
      <x v="10"/>
    </i>
    <i i="11">
      <x v="11"/>
    </i>
    <i i="12">
      <x v="12"/>
    </i>
  </colItems>
  <dataFields count="13">
    <dataField name="Count of Main battle tanks" fld="1" subtotal="count" baseField="0" baseItem="0"/>
    <dataField name="Sum of Aircraft carriers" fld="2" baseField="0" baseItem="0"/>
    <dataField name="Sum of AWSTooltip Amphibious warfare ships" fld="3" baseField="0" baseItem="0"/>
    <dataField name="Sum of Cruisers" fld="4" baseField="0" baseItem="0"/>
    <dataField name="Sum of Frigates" fld="6" baseField="0" baseItem="0"/>
    <dataField name="Sum of Corvettes" fld="7" baseField="0" baseItem="0"/>
    <dataField name="Sum of Nuclear submarines" fld="8" baseField="0" baseItem="0"/>
    <dataField name="Sum of Combat aircraft" fld="10" baseField="0" baseItem="0"/>
    <dataField name="Sum of Destroyers" fld="5" baseField="0" baseItem="0"/>
    <dataField name="Sum of Non-nuclear submarines" fld="9" baseField="0" baseItem="0"/>
    <dataField name="Sum of Nuclear weapon" fld="12" baseField="0" baseItem="0"/>
    <dataField name="Sum of Military satellites" fld="13" baseField="0" baseItem="0"/>
    <dataField name="Sum of Attack helicopters" fld="11" baseField="0" baseItem="0"/>
  </dataFields>
  <formats count="9">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0">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9">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8">
      <pivotArea dataOnly="0" labelOnly="1" fieldPosition="0">
        <references count="1">
          <reference field="0" count="22">
            <x v="150"/>
            <x v="151"/>
            <x v="152"/>
            <x v="153"/>
            <x v="154"/>
            <x v="155"/>
            <x v="156"/>
            <x v="157"/>
            <x v="158"/>
            <x v="159"/>
            <x v="160"/>
            <x v="161"/>
            <x v="162"/>
            <x v="163"/>
            <x v="164"/>
            <x v="165"/>
            <x v="166"/>
            <x v="167"/>
            <x v="168"/>
            <x v="169"/>
            <x v="170"/>
            <x v="171"/>
          </reference>
        </references>
      </pivotArea>
    </format>
    <format dxfId="17">
      <pivotArea dataOnly="0" labelOnly="1" grandRow="1" outline="0" fieldPosition="0"/>
    </format>
    <format dxfId="16">
      <pivotArea dataOnly="0" labelOnly="1" outline="0" fieldPosition="0">
        <references count="1">
          <reference field="4294967294" count="13">
            <x v="0"/>
            <x v="1"/>
            <x v="2"/>
            <x v="3"/>
            <x v="4"/>
            <x v="5"/>
            <x v="6"/>
            <x v="7"/>
            <x v="8"/>
            <x v="9"/>
            <x v="10"/>
            <x v="11"/>
            <x v="12"/>
          </reference>
        </references>
      </pivotArea>
    </format>
  </formats>
  <chartFormats count="13">
    <chartFormat chart="4" format="26"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1"/>
          </reference>
        </references>
      </pivotArea>
    </chartFormat>
    <chartFormat chart="4" format="28" series="1">
      <pivotArea type="data" outline="0" fieldPosition="0">
        <references count="1">
          <reference field="4294967294" count="1" selected="0">
            <x v="2"/>
          </reference>
        </references>
      </pivotArea>
    </chartFormat>
    <chartFormat chart="4" format="29" series="1">
      <pivotArea type="data" outline="0" fieldPosition="0">
        <references count="1">
          <reference field="4294967294" count="1" selected="0">
            <x v="3"/>
          </reference>
        </references>
      </pivotArea>
    </chartFormat>
    <chartFormat chart="4" format="30" series="1">
      <pivotArea type="data" outline="0" fieldPosition="0">
        <references count="1">
          <reference field="4294967294" count="1" selected="0">
            <x v="4"/>
          </reference>
        </references>
      </pivotArea>
    </chartFormat>
    <chartFormat chart="4" format="31" series="1">
      <pivotArea type="data" outline="0" fieldPosition="0">
        <references count="1">
          <reference field="4294967294" count="1" selected="0">
            <x v="5"/>
          </reference>
        </references>
      </pivotArea>
    </chartFormat>
    <chartFormat chart="4" format="32" series="1">
      <pivotArea type="data" outline="0" fieldPosition="0">
        <references count="1">
          <reference field="4294967294" count="1" selected="0">
            <x v="6"/>
          </reference>
        </references>
      </pivotArea>
    </chartFormat>
    <chartFormat chart="4" format="33" series="1">
      <pivotArea type="data" outline="0" fieldPosition="0">
        <references count="1">
          <reference field="4294967294" count="1" selected="0">
            <x v="7"/>
          </reference>
        </references>
      </pivotArea>
    </chartFormat>
    <chartFormat chart="4" format="34" series="1">
      <pivotArea type="data" outline="0" fieldPosition="0">
        <references count="1">
          <reference field="4294967294" count="1" selected="0">
            <x v="8"/>
          </reference>
        </references>
      </pivotArea>
    </chartFormat>
    <chartFormat chart="4" format="35" series="1">
      <pivotArea type="data" outline="0" fieldPosition="0">
        <references count="1">
          <reference field="4294967294" count="1" selected="0">
            <x v="9"/>
          </reference>
        </references>
      </pivotArea>
    </chartFormat>
    <chartFormat chart="4" format="36" series="1">
      <pivotArea type="data" outline="0" fieldPosition="0">
        <references count="1">
          <reference field="4294967294" count="1" selected="0">
            <x v="10"/>
          </reference>
        </references>
      </pivotArea>
    </chartFormat>
    <chartFormat chart="4" format="37" series="1">
      <pivotArea type="data" outline="0" fieldPosition="0">
        <references count="1">
          <reference field="4294967294" count="1" selected="0">
            <x v="11"/>
          </reference>
        </references>
      </pivotArea>
    </chartFormat>
    <chartFormat chart="4" format="38"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AED448-6C74-4B51-AA58-4F9CB5DB4CCC}" sourceName="Country">
  <pivotTables>
    <pivotTable tabId="4" name="PivotTable2"/>
  </pivotTables>
  <data>
    <tabular pivotCacheId="1335329113">
      <items count="172">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6C79DBC-5AD5-4FE0-8CAB-1A292EFC02A3}"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FD5E1B-3173-4625-B61C-5115EF7BA77F}" name="Table1" displayName="Table1" ref="B10:O182" totalsRowShown="0" headerRowDxfId="15" dataDxfId="14">
  <autoFilter ref="B10:O182" xr:uid="{C3FD5E1B-3173-4625-B61C-5115EF7BA77F}"/>
  <tableColumns count="14">
    <tableColumn id="1" xr3:uid="{0768D02B-6BD3-494C-9C43-482E2BB15628}" name="Country" dataDxfId="13"/>
    <tableColumn id="2" xr3:uid="{60DCF017-A727-45A9-9057-E12FCE33A994}" name="Main battle tanks" dataDxfId="12"/>
    <tableColumn id="3" xr3:uid="{71B0C177-62EE-4EFE-ACCD-51308B6B1B90}" name="Aircraft carriers" dataDxfId="11"/>
    <tableColumn id="4" xr3:uid="{C2F88793-771A-413E-90E9-73F696B2E12D}" name="AWSTooltip Amphibious warfare ships" dataDxfId="10"/>
    <tableColumn id="5" xr3:uid="{DFB43EFA-93D1-496D-9E16-67184D1CF36D}" name="Cruisers" dataDxfId="9"/>
    <tableColumn id="6" xr3:uid="{4FB0F5D8-A5AF-4591-9602-AC9E2CB63C24}" name="Destroyers" dataDxfId="8"/>
    <tableColumn id="7" xr3:uid="{2C3B18CE-DBBF-4863-8D64-8DF74295FD56}" name="Frigates" dataDxfId="7"/>
    <tableColumn id="8" xr3:uid="{62ABA5FC-6D91-4292-B610-FC126134AEF3}" name="Corvettes" dataDxfId="6"/>
    <tableColumn id="9" xr3:uid="{8EB84627-24E8-4FBD-B6E8-3C9D4B4165F8}" name="Nuclear submarines" dataDxfId="5"/>
    <tableColumn id="10" xr3:uid="{37B46CE6-C9E0-47D6-88B2-28A0E321551D}" name="Non-nuclear submarines" dataDxfId="4"/>
    <tableColumn id="11" xr3:uid="{1B6371A6-F4F1-4FBB-9EF5-7BD33E182A27}" name="Combat aircraft[c][2]" dataDxfId="3"/>
    <tableColumn id="12" xr3:uid="{7EB92B49-D58E-4B2F-9D00-4B444E05ECCE}" name="Attack helicopters[d][2]" dataDxfId="2"/>
    <tableColumn id="13" xr3:uid="{65DBB4DB-3190-403A-80FD-0192E15B0993}" name="Nuclear weapons[3]" dataDxfId="1"/>
    <tableColumn id="14" xr3:uid="{F8932AA3-1F68-41FE-BD04-05D8E202F329}" name="Military satelli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2C43-6736-4BD3-8076-696B4C205826}">
  <dimension ref="A3:N176"/>
  <sheetViews>
    <sheetView topLeftCell="A178" workbookViewId="0">
      <selection activeCell="N1" sqref="N1"/>
    </sheetView>
  </sheetViews>
  <sheetFormatPr defaultRowHeight="14.4" x14ac:dyDescent="0.3"/>
  <cols>
    <col min="1" max="1" width="33.44140625" bestFit="1" customWidth="1"/>
    <col min="2" max="2" width="23.77734375" bestFit="1" customWidth="1"/>
    <col min="3" max="3" width="20.44140625" bestFit="1" customWidth="1"/>
    <col min="4" max="4" width="40.21875" bestFit="1" customWidth="1"/>
    <col min="5" max="5" width="14.109375" bestFit="1" customWidth="1"/>
    <col min="6" max="6" width="14" bestFit="1" customWidth="1"/>
    <col min="7" max="7" width="15.5546875" bestFit="1" customWidth="1"/>
    <col min="8" max="8" width="24.33203125" bestFit="1" customWidth="1"/>
    <col min="9" max="9" width="25.5546875" bestFit="1" customWidth="1"/>
    <col min="10" max="10" width="16.44140625" bestFit="1" customWidth="1"/>
    <col min="11" max="11" width="28.44140625" bestFit="1" customWidth="1"/>
    <col min="12" max="12" width="24.5546875" bestFit="1" customWidth="1"/>
    <col min="13" max="13" width="21.88671875" bestFit="1" customWidth="1"/>
    <col min="14" max="14" width="27.77734375" bestFit="1" customWidth="1"/>
  </cols>
  <sheetData>
    <row r="3" spans="1:14" x14ac:dyDescent="0.3">
      <c r="A3" s="5" t="s">
        <v>186</v>
      </c>
      <c r="B3" s="6" t="s">
        <v>197</v>
      </c>
      <c r="C3" s="6" t="s">
        <v>188</v>
      </c>
      <c r="D3" s="6" t="s">
        <v>189</v>
      </c>
      <c r="E3" s="6" t="s">
        <v>190</v>
      </c>
      <c r="F3" s="6" t="s">
        <v>192</v>
      </c>
      <c r="G3" s="6" t="s">
        <v>193</v>
      </c>
      <c r="H3" s="6" t="s">
        <v>194</v>
      </c>
      <c r="I3" s="6" t="s">
        <v>207</v>
      </c>
      <c r="J3" s="6" t="s">
        <v>191</v>
      </c>
      <c r="K3" s="6" t="s">
        <v>195</v>
      </c>
      <c r="L3" s="6" t="s">
        <v>208</v>
      </c>
      <c r="M3" s="6" t="s">
        <v>196</v>
      </c>
      <c r="N3" s="6" t="s">
        <v>209</v>
      </c>
    </row>
    <row r="4" spans="1:14" x14ac:dyDescent="0.3">
      <c r="A4" s="7" t="s">
        <v>185</v>
      </c>
      <c r="B4" s="6">
        <v>1</v>
      </c>
      <c r="C4" s="6">
        <v>0</v>
      </c>
      <c r="D4" s="6">
        <v>0</v>
      </c>
      <c r="E4" s="6">
        <v>0</v>
      </c>
      <c r="F4" s="6">
        <v>0</v>
      </c>
      <c r="G4" s="6">
        <v>0</v>
      </c>
      <c r="H4" s="6">
        <v>0</v>
      </c>
      <c r="I4" s="6">
        <v>0</v>
      </c>
      <c r="J4" s="6">
        <v>0</v>
      </c>
      <c r="K4" s="6">
        <v>0</v>
      </c>
      <c r="L4" s="6">
        <v>0</v>
      </c>
      <c r="M4" s="6">
        <v>0</v>
      </c>
      <c r="N4" s="6">
        <v>0</v>
      </c>
    </row>
    <row r="5" spans="1:14" x14ac:dyDescent="0.3">
      <c r="A5" s="7" t="s">
        <v>184</v>
      </c>
      <c r="B5" s="6">
        <v>1</v>
      </c>
      <c r="C5" s="6">
        <v>0</v>
      </c>
      <c r="D5" s="6">
        <v>0</v>
      </c>
      <c r="E5" s="6">
        <v>0</v>
      </c>
      <c r="F5" s="6">
        <v>0</v>
      </c>
      <c r="G5" s="6">
        <v>0</v>
      </c>
      <c r="H5" s="6">
        <v>0</v>
      </c>
      <c r="I5" s="6">
        <v>0</v>
      </c>
      <c r="J5" s="6">
        <v>0</v>
      </c>
      <c r="K5" s="6">
        <v>0</v>
      </c>
      <c r="L5" s="6">
        <v>0</v>
      </c>
      <c r="M5" s="6">
        <v>0</v>
      </c>
      <c r="N5" s="6">
        <v>0</v>
      </c>
    </row>
    <row r="6" spans="1:14" x14ac:dyDescent="0.3">
      <c r="A6" s="7" t="s">
        <v>183</v>
      </c>
      <c r="B6" s="6">
        <v>1</v>
      </c>
      <c r="C6" s="6">
        <v>0</v>
      </c>
      <c r="D6" s="6">
        <v>3</v>
      </c>
      <c r="E6" s="6">
        <v>0</v>
      </c>
      <c r="F6" s="6">
        <v>8</v>
      </c>
      <c r="G6" s="6">
        <v>16</v>
      </c>
      <c r="H6" s="6">
        <v>0</v>
      </c>
      <c r="I6" s="6">
        <v>102</v>
      </c>
      <c r="J6" s="6">
        <v>0</v>
      </c>
      <c r="K6" s="6">
        <v>6</v>
      </c>
      <c r="L6" s="6">
        <v>0</v>
      </c>
      <c r="M6" s="6">
        <v>0</v>
      </c>
      <c r="N6" s="6">
        <v>75</v>
      </c>
    </row>
    <row r="7" spans="1:14" x14ac:dyDescent="0.3">
      <c r="A7" s="7" t="s">
        <v>182</v>
      </c>
      <c r="B7" s="6">
        <v>1</v>
      </c>
      <c r="C7" s="6">
        <v>0</v>
      </c>
      <c r="D7" s="6">
        <v>0</v>
      </c>
      <c r="E7" s="6">
        <v>0</v>
      </c>
      <c r="F7" s="6">
        <v>0</v>
      </c>
      <c r="G7" s="6">
        <v>0</v>
      </c>
      <c r="H7" s="6">
        <v>0</v>
      </c>
      <c r="I7" s="6">
        <v>89</v>
      </c>
      <c r="J7" s="6">
        <v>0</v>
      </c>
      <c r="K7" s="6">
        <v>0</v>
      </c>
      <c r="L7" s="6">
        <v>0</v>
      </c>
      <c r="M7" s="6">
        <v>0</v>
      </c>
      <c r="N7" s="6">
        <v>56</v>
      </c>
    </row>
    <row r="8" spans="1:14" x14ac:dyDescent="0.3">
      <c r="A8" s="7" t="s">
        <v>181</v>
      </c>
      <c r="B8" s="6">
        <v>1</v>
      </c>
      <c r="C8" s="6">
        <v>0</v>
      </c>
      <c r="D8" s="6">
        <v>0</v>
      </c>
      <c r="E8" s="6">
        <v>0</v>
      </c>
      <c r="F8" s="6">
        <v>0</v>
      </c>
      <c r="G8" s="6">
        <v>0</v>
      </c>
      <c r="H8" s="6">
        <v>0</v>
      </c>
      <c r="I8" s="6">
        <v>0</v>
      </c>
      <c r="J8" s="6">
        <v>0</v>
      </c>
      <c r="K8" s="6">
        <v>0</v>
      </c>
      <c r="L8" s="6">
        <v>0</v>
      </c>
      <c r="M8" s="6">
        <v>0</v>
      </c>
      <c r="N8" s="6">
        <v>0</v>
      </c>
    </row>
    <row r="9" spans="1:14" x14ac:dyDescent="0.3">
      <c r="A9" s="7" t="s">
        <v>180</v>
      </c>
      <c r="B9" s="6">
        <v>1</v>
      </c>
      <c r="C9" s="6">
        <v>0</v>
      </c>
      <c r="D9" s="6">
        <v>0</v>
      </c>
      <c r="E9" s="6">
        <v>0</v>
      </c>
      <c r="F9" s="6">
        <v>4</v>
      </c>
      <c r="G9" s="6">
        <v>7</v>
      </c>
      <c r="H9" s="6">
        <v>0</v>
      </c>
      <c r="I9" s="6">
        <v>32</v>
      </c>
      <c r="J9" s="6">
        <v>1</v>
      </c>
      <c r="K9" s="6">
        <v>1</v>
      </c>
      <c r="L9" s="6">
        <v>0</v>
      </c>
      <c r="M9" s="6">
        <v>0</v>
      </c>
      <c r="N9" s="6">
        <v>0</v>
      </c>
    </row>
    <row r="10" spans="1:14" x14ac:dyDescent="0.3">
      <c r="A10" s="7" t="s">
        <v>211</v>
      </c>
      <c r="B10" s="6">
        <v>1</v>
      </c>
      <c r="C10" s="6">
        <v>0</v>
      </c>
      <c r="D10" s="6">
        <v>0</v>
      </c>
      <c r="E10" s="6">
        <v>0</v>
      </c>
      <c r="F10" s="6">
        <v>0</v>
      </c>
      <c r="G10" s="6">
        <v>0</v>
      </c>
      <c r="H10" s="6">
        <v>0</v>
      </c>
      <c r="I10" s="6">
        <v>16</v>
      </c>
      <c r="J10" s="6">
        <v>0</v>
      </c>
      <c r="K10" s="6">
        <v>0</v>
      </c>
      <c r="L10" s="6">
        <v>0</v>
      </c>
      <c r="M10" s="6">
        <v>0</v>
      </c>
      <c r="N10" s="6">
        <v>7</v>
      </c>
    </row>
    <row r="11" spans="1:14" x14ac:dyDescent="0.3">
      <c r="A11" s="7" t="s">
        <v>178</v>
      </c>
      <c r="B11" s="6">
        <v>1</v>
      </c>
      <c r="C11" s="6">
        <v>0</v>
      </c>
      <c r="D11" s="6">
        <v>3</v>
      </c>
      <c r="E11" s="6">
        <v>0</v>
      </c>
      <c r="F11" s="6">
        <v>8</v>
      </c>
      <c r="G11" s="6">
        <v>0</v>
      </c>
      <c r="H11" s="6">
        <v>0</v>
      </c>
      <c r="I11" s="6">
        <v>84</v>
      </c>
      <c r="J11" s="6">
        <v>3</v>
      </c>
      <c r="K11" s="6">
        <v>6</v>
      </c>
      <c r="L11" s="6">
        <v>0</v>
      </c>
      <c r="M11" s="6">
        <v>1</v>
      </c>
      <c r="N11" s="6">
        <v>45</v>
      </c>
    </row>
    <row r="12" spans="1:14" x14ac:dyDescent="0.3">
      <c r="A12" s="7" t="s">
        <v>177</v>
      </c>
      <c r="B12" s="6">
        <v>1</v>
      </c>
      <c r="C12" s="6">
        <v>0</v>
      </c>
      <c r="D12" s="6">
        <v>0</v>
      </c>
      <c r="E12" s="6">
        <v>0</v>
      </c>
      <c r="F12" s="6">
        <v>0</v>
      </c>
      <c r="G12" s="6">
        <v>0</v>
      </c>
      <c r="H12" s="6">
        <v>0</v>
      </c>
      <c r="I12" s="6">
        <v>15</v>
      </c>
      <c r="J12" s="6">
        <v>0</v>
      </c>
      <c r="K12" s="6">
        <v>0</v>
      </c>
      <c r="L12" s="6">
        <v>0</v>
      </c>
      <c r="M12" s="6">
        <v>0</v>
      </c>
      <c r="N12" s="6">
        <v>0</v>
      </c>
    </row>
    <row r="13" spans="1:14" x14ac:dyDescent="0.3">
      <c r="A13" s="7" t="s">
        <v>210</v>
      </c>
      <c r="B13" s="6">
        <v>1</v>
      </c>
      <c r="C13" s="6">
        <v>0</v>
      </c>
      <c r="D13" s="6">
        <v>3</v>
      </c>
      <c r="E13" s="6">
        <v>0</v>
      </c>
      <c r="F13" s="6">
        <v>0</v>
      </c>
      <c r="G13" s="6">
        <v>1</v>
      </c>
      <c r="H13" s="6">
        <v>0</v>
      </c>
      <c r="I13" s="6">
        <v>31</v>
      </c>
      <c r="J13" s="6">
        <v>0</v>
      </c>
      <c r="K13" s="6">
        <v>0</v>
      </c>
      <c r="L13" s="6">
        <v>0</v>
      </c>
      <c r="M13" s="6">
        <v>0</v>
      </c>
      <c r="N13" s="6">
        <v>26</v>
      </c>
    </row>
    <row r="14" spans="1:14" x14ac:dyDescent="0.3">
      <c r="A14" s="7" t="s">
        <v>175</v>
      </c>
      <c r="B14" s="6">
        <v>1</v>
      </c>
      <c r="C14" s="6">
        <v>0</v>
      </c>
      <c r="D14" s="6">
        <v>0</v>
      </c>
      <c r="E14" s="6">
        <v>0</v>
      </c>
      <c r="F14" s="6">
        <v>0</v>
      </c>
      <c r="G14" s="6">
        <v>0</v>
      </c>
      <c r="H14" s="6">
        <v>0</v>
      </c>
      <c r="I14" s="6">
        <v>0</v>
      </c>
      <c r="J14" s="6">
        <v>0</v>
      </c>
      <c r="K14" s="6">
        <v>0</v>
      </c>
      <c r="L14" s="6">
        <v>0</v>
      </c>
      <c r="M14" s="6">
        <v>0</v>
      </c>
      <c r="N14" s="6">
        <v>0</v>
      </c>
    </row>
    <row r="15" spans="1:14" x14ac:dyDescent="0.3">
      <c r="A15" s="7" t="s">
        <v>174</v>
      </c>
      <c r="B15" s="6">
        <v>1</v>
      </c>
      <c r="C15" s="6">
        <v>0</v>
      </c>
      <c r="D15" s="6">
        <v>0</v>
      </c>
      <c r="E15" s="6">
        <v>0</v>
      </c>
      <c r="F15" s="6">
        <v>1</v>
      </c>
      <c r="G15" s="6">
        <v>0</v>
      </c>
      <c r="H15" s="6">
        <v>0</v>
      </c>
      <c r="I15" s="6">
        <v>17</v>
      </c>
      <c r="J15" s="6">
        <v>0</v>
      </c>
      <c r="K15" s="6">
        <v>0</v>
      </c>
      <c r="L15" s="6">
        <v>0</v>
      </c>
      <c r="M15" s="6">
        <v>0</v>
      </c>
      <c r="N15" s="6">
        <v>28</v>
      </c>
    </row>
    <row r="16" spans="1:14" x14ac:dyDescent="0.3">
      <c r="A16" s="7" t="s">
        <v>173</v>
      </c>
      <c r="B16" s="6">
        <v>1</v>
      </c>
      <c r="C16" s="6">
        <v>0</v>
      </c>
      <c r="D16" s="6">
        <v>1</v>
      </c>
      <c r="E16" s="6">
        <v>0</v>
      </c>
      <c r="F16" s="6">
        <v>7</v>
      </c>
      <c r="G16" s="6">
        <v>6</v>
      </c>
      <c r="H16" s="6">
        <v>0</v>
      </c>
      <c r="I16" s="6">
        <v>58</v>
      </c>
      <c r="J16" s="6">
        <v>0</v>
      </c>
      <c r="K16" s="6">
        <v>2</v>
      </c>
      <c r="L16" s="6">
        <v>0</v>
      </c>
      <c r="M16" s="6">
        <v>0</v>
      </c>
      <c r="N16" s="6">
        <v>0</v>
      </c>
    </row>
    <row r="17" spans="1:14" x14ac:dyDescent="0.3">
      <c r="A17" s="7" t="s">
        <v>172</v>
      </c>
      <c r="B17" s="6">
        <v>1</v>
      </c>
      <c r="C17" s="6">
        <v>0</v>
      </c>
      <c r="D17" s="6">
        <v>0</v>
      </c>
      <c r="E17" s="6">
        <v>0</v>
      </c>
      <c r="F17" s="6">
        <v>0</v>
      </c>
      <c r="G17" s="6">
        <v>0</v>
      </c>
      <c r="H17" s="6">
        <v>0</v>
      </c>
      <c r="I17" s="6">
        <v>0</v>
      </c>
      <c r="J17" s="6">
        <v>0</v>
      </c>
      <c r="K17" s="6">
        <v>0</v>
      </c>
      <c r="L17" s="6">
        <v>0</v>
      </c>
      <c r="M17" s="6">
        <v>0</v>
      </c>
      <c r="N17" s="6">
        <v>0</v>
      </c>
    </row>
    <row r="18" spans="1:14" x14ac:dyDescent="0.3">
      <c r="A18" s="7" t="s">
        <v>171</v>
      </c>
      <c r="B18" s="6">
        <v>1</v>
      </c>
      <c r="C18" s="6">
        <v>0</v>
      </c>
      <c r="D18" s="6">
        <v>0</v>
      </c>
      <c r="E18" s="6">
        <v>0</v>
      </c>
      <c r="F18" s="6">
        <v>0</v>
      </c>
      <c r="G18" s="6">
        <v>0</v>
      </c>
      <c r="H18" s="6">
        <v>0</v>
      </c>
      <c r="I18" s="6">
        <v>105</v>
      </c>
      <c r="J18" s="6">
        <v>0</v>
      </c>
      <c r="K18" s="6">
        <v>0</v>
      </c>
      <c r="L18" s="6">
        <v>0</v>
      </c>
      <c r="M18" s="6">
        <v>0</v>
      </c>
      <c r="N18" s="6">
        <v>21</v>
      </c>
    </row>
    <row r="19" spans="1:14" x14ac:dyDescent="0.3">
      <c r="A19" s="7" t="s">
        <v>170</v>
      </c>
      <c r="B19" s="6">
        <v>1</v>
      </c>
      <c r="C19" s="6">
        <v>0</v>
      </c>
      <c r="D19" s="6">
        <v>0</v>
      </c>
      <c r="E19" s="6">
        <v>0</v>
      </c>
      <c r="F19" s="6">
        <v>2</v>
      </c>
      <c r="G19" s="6">
        <v>0</v>
      </c>
      <c r="H19" s="6">
        <v>0</v>
      </c>
      <c r="I19" s="6">
        <v>44</v>
      </c>
      <c r="J19" s="6">
        <v>0</v>
      </c>
      <c r="K19" s="6">
        <v>0</v>
      </c>
      <c r="L19" s="6">
        <v>0</v>
      </c>
      <c r="M19" s="6">
        <v>0</v>
      </c>
      <c r="N19" s="6">
        <v>14</v>
      </c>
    </row>
    <row r="20" spans="1:14" x14ac:dyDescent="0.3">
      <c r="A20" s="7" t="s">
        <v>169</v>
      </c>
      <c r="B20" s="6">
        <v>1</v>
      </c>
      <c r="C20" s="6">
        <v>0</v>
      </c>
      <c r="D20" s="6">
        <v>0</v>
      </c>
      <c r="E20" s="6">
        <v>0</v>
      </c>
      <c r="F20" s="6">
        <v>0</v>
      </c>
      <c r="G20" s="6">
        <v>0</v>
      </c>
      <c r="H20" s="6">
        <v>0</v>
      </c>
      <c r="I20" s="6">
        <v>0</v>
      </c>
      <c r="J20" s="6">
        <v>0</v>
      </c>
      <c r="K20" s="6">
        <v>0</v>
      </c>
      <c r="L20" s="6">
        <v>0</v>
      </c>
      <c r="M20" s="6">
        <v>0</v>
      </c>
      <c r="N20" s="6">
        <v>0</v>
      </c>
    </row>
    <row r="21" spans="1:14" x14ac:dyDescent="0.3">
      <c r="A21" s="7" t="s">
        <v>168</v>
      </c>
      <c r="B21" s="6">
        <v>1</v>
      </c>
      <c r="C21" s="6">
        <v>0</v>
      </c>
      <c r="D21" s="6">
        <v>0</v>
      </c>
      <c r="E21" s="6">
        <v>0</v>
      </c>
      <c r="F21" s="6">
        <v>0</v>
      </c>
      <c r="G21" s="6">
        <v>0</v>
      </c>
      <c r="H21" s="6">
        <v>0</v>
      </c>
      <c r="I21" s="6">
        <v>0</v>
      </c>
      <c r="J21" s="6">
        <v>0</v>
      </c>
      <c r="K21" s="6">
        <v>0</v>
      </c>
      <c r="L21" s="6">
        <v>0</v>
      </c>
      <c r="M21" s="6">
        <v>0</v>
      </c>
      <c r="N21" s="6">
        <v>0</v>
      </c>
    </row>
    <row r="22" spans="1:14" x14ac:dyDescent="0.3">
      <c r="A22" s="7" t="s">
        <v>167</v>
      </c>
      <c r="B22" s="6">
        <v>1</v>
      </c>
      <c r="C22" s="6">
        <v>0</v>
      </c>
      <c r="D22" s="6">
        <v>0</v>
      </c>
      <c r="E22" s="6">
        <v>0</v>
      </c>
      <c r="F22" s="6">
        <v>0</v>
      </c>
      <c r="G22" s="6">
        <v>0</v>
      </c>
      <c r="H22" s="6">
        <v>0</v>
      </c>
      <c r="I22" s="6">
        <v>0</v>
      </c>
      <c r="J22" s="6">
        <v>0</v>
      </c>
      <c r="K22" s="6">
        <v>0</v>
      </c>
      <c r="L22" s="6">
        <v>0</v>
      </c>
      <c r="M22" s="6">
        <v>0</v>
      </c>
      <c r="N22" s="6">
        <v>7</v>
      </c>
    </row>
    <row r="23" spans="1:14" x14ac:dyDescent="0.3">
      <c r="A23" s="7" t="s">
        <v>166</v>
      </c>
      <c r="B23" s="6">
        <v>1</v>
      </c>
      <c r="C23" s="6">
        <v>0</v>
      </c>
      <c r="D23" s="6">
        <v>0</v>
      </c>
      <c r="E23" s="6">
        <v>0</v>
      </c>
      <c r="F23" s="6">
        <v>0</v>
      </c>
      <c r="G23" s="6">
        <v>0</v>
      </c>
      <c r="H23" s="6">
        <v>0</v>
      </c>
      <c r="I23" s="6">
        <v>0</v>
      </c>
      <c r="J23" s="6">
        <v>0</v>
      </c>
      <c r="K23" s="6">
        <v>0</v>
      </c>
      <c r="L23" s="6">
        <v>0</v>
      </c>
      <c r="M23" s="6">
        <v>0</v>
      </c>
      <c r="N23" s="6">
        <v>13</v>
      </c>
    </row>
    <row r="24" spans="1:14" x14ac:dyDescent="0.3">
      <c r="A24" s="7" t="s">
        <v>165</v>
      </c>
      <c r="B24" s="6">
        <v>1</v>
      </c>
      <c r="C24" s="6">
        <v>0</v>
      </c>
      <c r="D24" s="6">
        <v>0</v>
      </c>
      <c r="E24" s="6">
        <v>0</v>
      </c>
      <c r="F24" s="6">
        <v>0</v>
      </c>
      <c r="G24" s="6">
        <v>0</v>
      </c>
      <c r="H24" s="6">
        <v>0</v>
      </c>
      <c r="I24" s="6">
        <v>11</v>
      </c>
      <c r="J24" s="6">
        <v>0</v>
      </c>
      <c r="K24" s="6">
        <v>0</v>
      </c>
      <c r="L24" s="6">
        <v>0</v>
      </c>
      <c r="M24" s="6">
        <v>0</v>
      </c>
      <c r="N24" s="6">
        <v>6</v>
      </c>
    </row>
    <row r="25" spans="1:14" x14ac:dyDescent="0.3">
      <c r="A25" s="7" t="s">
        <v>164</v>
      </c>
      <c r="B25" s="6">
        <v>1</v>
      </c>
      <c r="C25" s="6">
        <v>0</v>
      </c>
      <c r="D25" s="6">
        <v>4</v>
      </c>
      <c r="E25" s="6">
        <v>0</v>
      </c>
      <c r="F25" s="6">
        <v>8</v>
      </c>
      <c r="G25" s="6">
        <v>1</v>
      </c>
      <c r="H25" s="6">
        <v>0</v>
      </c>
      <c r="I25" s="6">
        <v>128</v>
      </c>
      <c r="J25" s="6">
        <v>0</v>
      </c>
      <c r="K25" s="6">
        <v>5</v>
      </c>
      <c r="L25" s="6">
        <v>0</v>
      </c>
      <c r="M25" s="6">
        <v>1</v>
      </c>
      <c r="N25" s="6">
        <v>12</v>
      </c>
    </row>
    <row r="26" spans="1:14" x14ac:dyDescent="0.3">
      <c r="A26" s="7" t="s">
        <v>163</v>
      </c>
      <c r="B26" s="6">
        <v>1</v>
      </c>
      <c r="C26" s="6">
        <v>0</v>
      </c>
      <c r="D26" s="6">
        <v>0</v>
      </c>
      <c r="E26" s="6">
        <v>0</v>
      </c>
      <c r="F26" s="6">
        <v>0</v>
      </c>
      <c r="G26" s="6">
        <v>4</v>
      </c>
      <c r="H26" s="6">
        <v>0</v>
      </c>
      <c r="I26" s="6">
        <v>0</v>
      </c>
      <c r="J26" s="6">
        <v>0</v>
      </c>
      <c r="K26" s="6">
        <v>0</v>
      </c>
      <c r="L26" s="6">
        <v>0</v>
      </c>
      <c r="M26" s="6">
        <v>0</v>
      </c>
      <c r="N26" s="6">
        <v>0</v>
      </c>
    </row>
    <row r="27" spans="1:14" x14ac:dyDescent="0.3">
      <c r="A27" s="7" t="s">
        <v>162</v>
      </c>
      <c r="B27" s="6">
        <v>1</v>
      </c>
      <c r="C27" s="6">
        <v>0</v>
      </c>
      <c r="D27" s="6">
        <v>0</v>
      </c>
      <c r="E27" s="6">
        <v>0</v>
      </c>
      <c r="F27" s="6">
        <v>3</v>
      </c>
      <c r="G27" s="6">
        <v>1</v>
      </c>
      <c r="H27" s="6">
        <v>0</v>
      </c>
      <c r="I27" s="6">
        <v>19</v>
      </c>
      <c r="J27" s="6">
        <v>0</v>
      </c>
      <c r="K27" s="6">
        <v>0</v>
      </c>
      <c r="L27" s="6">
        <v>0</v>
      </c>
      <c r="M27" s="6">
        <v>0</v>
      </c>
      <c r="N27" s="6">
        <v>13</v>
      </c>
    </row>
    <row r="28" spans="1:14" x14ac:dyDescent="0.3">
      <c r="A28" s="7" t="s">
        <v>161</v>
      </c>
      <c r="B28" s="6">
        <v>1</v>
      </c>
      <c r="C28" s="6">
        <v>0</v>
      </c>
      <c r="D28" s="6">
        <v>0</v>
      </c>
      <c r="E28" s="6">
        <v>0</v>
      </c>
      <c r="F28" s="6">
        <v>0</v>
      </c>
      <c r="G28" s="6">
        <v>0</v>
      </c>
      <c r="H28" s="6">
        <v>0</v>
      </c>
      <c r="I28" s="6">
        <v>3</v>
      </c>
      <c r="J28" s="6">
        <v>0</v>
      </c>
      <c r="K28" s="6">
        <v>0</v>
      </c>
      <c r="L28" s="6">
        <v>0</v>
      </c>
      <c r="M28" s="6">
        <v>0</v>
      </c>
      <c r="N28" s="6">
        <v>5</v>
      </c>
    </row>
    <row r="29" spans="1:14" x14ac:dyDescent="0.3">
      <c r="A29" s="7" t="s">
        <v>160</v>
      </c>
      <c r="B29" s="6">
        <v>1</v>
      </c>
      <c r="C29" s="6">
        <v>0</v>
      </c>
      <c r="D29" s="6">
        <v>0</v>
      </c>
      <c r="E29" s="6">
        <v>0</v>
      </c>
      <c r="F29" s="6">
        <v>0</v>
      </c>
      <c r="G29" s="6">
        <v>0</v>
      </c>
      <c r="H29" s="6">
        <v>0</v>
      </c>
      <c r="I29" s="6">
        <v>0</v>
      </c>
      <c r="J29" s="6">
        <v>0</v>
      </c>
      <c r="K29" s="6">
        <v>0</v>
      </c>
      <c r="L29" s="6">
        <v>0</v>
      </c>
      <c r="M29" s="6">
        <v>0</v>
      </c>
      <c r="N29" s="6">
        <v>4</v>
      </c>
    </row>
    <row r="30" spans="1:14" x14ac:dyDescent="0.3">
      <c r="A30" s="7" t="s">
        <v>159</v>
      </c>
      <c r="B30" s="6">
        <v>1</v>
      </c>
      <c r="C30" s="6">
        <v>0</v>
      </c>
      <c r="D30" s="6">
        <v>0</v>
      </c>
      <c r="E30" s="6">
        <v>0</v>
      </c>
      <c r="F30" s="6">
        <v>0</v>
      </c>
      <c r="G30" s="6">
        <v>0</v>
      </c>
      <c r="H30" s="6">
        <v>0</v>
      </c>
      <c r="I30" s="6">
        <v>0</v>
      </c>
      <c r="J30" s="6">
        <v>0</v>
      </c>
      <c r="K30" s="6">
        <v>0</v>
      </c>
      <c r="L30" s="6">
        <v>0</v>
      </c>
      <c r="M30" s="6">
        <v>0</v>
      </c>
      <c r="N30" s="6">
        <v>13</v>
      </c>
    </row>
    <row r="31" spans="1:14" x14ac:dyDescent="0.3">
      <c r="A31" s="7" t="s">
        <v>158</v>
      </c>
      <c r="B31" s="6">
        <v>1</v>
      </c>
      <c r="C31" s="6">
        <v>0</v>
      </c>
      <c r="D31" s="6">
        <v>0</v>
      </c>
      <c r="E31" s="6">
        <v>0</v>
      </c>
      <c r="F31" s="6">
        <v>0</v>
      </c>
      <c r="G31" s="6">
        <v>0</v>
      </c>
      <c r="H31" s="6">
        <v>0</v>
      </c>
      <c r="I31" s="6">
        <v>6</v>
      </c>
      <c r="J31" s="6">
        <v>0</v>
      </c>
      <c r="K31" s="6">
        <v>0</v>
      </c>
      <c r="L31" s="6">
        <v>0</v>
      </c>
      <c r="M31" s="6">
        <v>0</v>
      </c>
      <c r="N31" s="6">
        <v>14</v>
      </c>
    </row>
    <row r="32" spans="1:14" x14ac:dyDescent="0.3">
      <c r="A32" s="7" t="s">
        <v>157</v>
      </c>
      <c r="B32" s="6">
        <v>1</v>
      </c>
      <c r="C32" s="6">
        <v>0</v>
      </c>
      <c r="D32" s="6">
        <v>0</v>
      </c>
      <c r="E32" s="6">
        <v>0</v>
      </c>
      <c r="F32" s="6">
        <v>12</v>
      </c>
      <c r="G32" s="6">
        <v>0</v>
      </c>
      <c r="H32" s="6">
        <v>0</v>
      </c>
      <c r="I32" s="6">
        <v>86</v>
      </c>
      <c r="J32" s="6">
        <v>0</v>
      </c>
      <c r="K32" s="6">
        <v>4</v>
      </c>
      <c r="L32" s="6">
        <v>0</v>
      </c>
      <c r="M32" s="6">
        <v>4</v>
      </c>
      <c r="N32" s="6">
        <v>0</v>
      </c>
    </row>
    <row r="33" spans="1:14" x14ac:dyDescent="0.3">
      <c r="A33" s="7" t="s">
        <v>156</v>
      </c>
      <c r="B33" s="6">
        <v>1</v>
      </c>
      <c r="C33" s="6">
        <v>0</v>
      </c>
      <c r="D33" s="6">
        <v>0</v>
      </c>
      <c r="E33" s="6">
        <v>0</v>
      </c>
      <c r="F33" s="6">
        <v>0</v>
      </c>
      <c r="G33" s="6">
        <v>0</v>
      </c>
      <c r="H33" s="6">
        <v>0</v>
      </c>
      <c r="I33" s="6">
        <v>0</v>
      </c>
      <c r="J33" s="6">
        <v>0</v>
      </c>
      <c r="K33" s="6">
        <v>0</v>
      </c>
      <c r="L33" s="6">
        <v>0</v>
      </c>
      <c r="M33" s="6">
        <v>0</v>
      </c>
      <c r="N33" s="6">
        <v>0</v>
      </c>
    </row>
    <row r="34" spans="1:14" x14ac:dyDescent="0.3">
      <c r="A34" s="7" t="s">
        <v>155</v>
      </c>
      <c r="B34" s="6">
        <v>1</v>
      </c>
      <c r="C34" s="6">
        <v>0</v>
      </c>
      <c r="D34" s="6">
        <v>0</v>
      </c>
      <c r="E34" s="6">
        <v>0</v>
      </c>
      <c r="F34" s="6">
        <v>0</v>
      </c>
      <c r="G34" s="6">
        <v>0</v>
      </c>
      <c r="H34" s="6">
        <v>0</v>
      </c>
      <c r="I34" s="6">
        <v>0</v>
      </c>
      <c r="J34" s="6">
        <v>0</v>
      </c>
      <c r="K34" s="6">
        <v>0</v>
      </c>
      <c r="L34" s="6">
        <v>0</v>
      </c>
      <c r="M34" s="6">
        <v>0</v>
      </c>
      <c r="N34" s="6">
        <v>1</v>
      </c>
    </row>
    <row r="35" spans="1:14" x14ac:dyDescent="0.3">
      <c r="A35" s="7" t="s">
        <v>154</v>
      </c>
      <c r="B35" s="6">
        <v>1</v>
      </c>
      <c r="C35" s="6">
        <v>0</v>
      </c>
      <c r="D35" s="6">
        <v>0</v>
      </c>
      <c r="E35" s="6">
        <v>0</v>
      </c>
      <c r="F35" s="6">
        <v>0</v>
      </c>
      <c r="G35" s="6">
        <v>0</v>
      </c>
      <c r="H35" s="6">
        <v>0</v>
      </c>
      <c r="I35" s="6">
        <v>9</v>
      </c>
      <c r="J35" s="6">
        <v>0</v>
      </c>
      <c r="K35" s="6">
        <v>0</v>
      </c>
      <c r="L35" s="6">
        <v>0</v>
      </c>
      <c r="M35" s="6">
        <v>0</v>
      </c>
      <c r="N35" s="6">
        <v>13</v>
      </c>
    </row>
    <row r="36" spans="1:14" x14ac:dyDescent="0.3">
      <c r="A36" s="7" t="s">
        <v>153</v>
      </c>
      <c r="B36" s="6">
        <v>1</v>
      </c>
      <c r="C36" s="6">
        <v>0</v>
      </c>
      <c r="D36" s="6">
        <v>4</v>
      </c>
      <c r="E36" s="6">
        <v>0</v>
      </c>
      <c r="F36" s="6">
        <v>8</v>
      </c>
      <c r="G36" s="6">
        <v>0</v>
      </c>
      <c r="H36" s="6">
        <v>0</v>
      </c>
      <c r="I36" s="6">
        <v>57</v>
      </c>
      <c r="J36" s="6">
        <v>0</v>
      </c>
      <c r="K36" s="6">
        <v>4</v>
      </c>
      <c r="L36" s="6">
        <v>0</v>
      </c>
      <c r="M36" s="6">
        <v>1</v>
      </c>
      <c r="N36" s="6">
        <v>0</v>
      </c>
    </row>
    <row r="37" spans="1:14" x14ac:dyDescent="0.3">
      <c r="A37" s="7" t="s">
        <v>152</v>
      </c>
      <c r="B37" s="6">
        <v>1</v>
      </c>
      <c r="C37" s="6">
        <v>0</v>
      </c>
      <c r="D37" s="6">
        <v>0</v>
      </c>
      <c r="E37" s="6">
        <v>0</v>
      </c>
      <c r="F37" s="6">
        <v>0</v>
      </c>
      <c r="G37" s="6">
        <v>6</v>
      </c>
      <c r="H37" s="6">
        <v>0</v>
      </c>
      <c r="I37" s="6">
        <v>55</v>
      </c>
      <c r="J37" s="6">
        <v>0</v>
      </c>
      <c r="K37" s="6">
        <v>4</v>
      </c>
      <c r="L37" s="6">
        <v>0</v>
      </c>
      <c r="M37" s="6">
        <v>0</v>
      </c>
      <c r="N37" s="6">
        <v>0</v>
      </c>
    </row>
    <row r="38" spans="1:14" x14ac:dyDescent="0.3">
      <c r="A38" s="7" t="s">
        <v>151</v>
      </c>
      <c r="B38" s="6">
        <v>1</v>
      </c>
      <c r="C38" s="6">
        <v>0</v>
      </c>
      <c r="D38" s="6">
        <v>0</v>
      </c>
      <c r="E38" s="6">
        <v>0</v>
      </c>
      <c r="F38" s="6">
        <v>0</v>
      </c>
      <c r="G38" s="6">
        <v>0</v>
      </c>
      <c r="H38" s="6">
        <v>0</v>
      </c>
      <c r="I38" s="6">
        <v>0</v>
      </c>
      <c r="J38" s="6">
        <v>0</v>
      </c>
      <c r="K38" s="6">
        <v>0</v>
      </c>
      <c r="L38" s="6">
        <v>0</v>
      </c>
      <c r="M38" s="6">
        <v>0</v>
      </c>
      <c r="N38" s="6">
        <v>3</v>
      </c>
    </row>
    <row r="39" spans="1:14" x14ac:dyDescent="0.3">
      <c r="A39" s="7" t="s">
        <v>150</v>
      </c>
      <c r="B39" s="6">
        <v>1</v>
      </c>
      <c r="C39" s="6">
        <v>0</v>
      </c>
      <c r="D39" s="6">
        <v>0</v>
      </c>
      <c r="E39" s="6">
        <v>0</v>
      </c>
      <c r="F39" s="6">
        <v>0</v>
      </c>
      <c r="G39" s="6">
        <v>0</v>
      </c>
      <c r="H39" s="6">
        <v>0</v>
      </c>
      <c r="I39" s="6">
        <v>11</v>
      </c>
      <c r="J39" s="6">
        <v>0</v>
      </c>
      <c r="K39" s="6">
        <v>0</v>
      </c>
      <c r="L39" s="6">
        <v>0</v>
      </c>
      <c r="M39" s="6">
        <v>0</v>
      </c>
      <c r="N39" s="6">
        <v>0</v>
      </c>
    </row>
    <row r="40" spans="1:14" x14ac:dyDescent="0.3">
      <c r="A40" s="7" t="s">
        <v>149</v>
      </c>
      <c r="B40" s="6">
        <v>1</v>
      </c>
      <c r="C40" s="6">
        <v>0</v>
      </c>
      <c r="D40" s="6">
        <v>0</v>
      </c>
      <c r="E40" s="6">
        <v>0</v>
      </c>
      <c r="F40" s="6">
        <v>0</v>
      </c>
      <c r="G40" s="6">
        <v>0</v>
      </c>
      <c r="H40" s="6">
        <v>0</v>
      </c>
      <c r="I40" s="6">
        <v>38</v>
      </c>
      <c r="J40" s="6">
        <v>0</v>
      </c>
      <c r="K40" s="6">
        <v>1</v>
      </c>
      <c r="L40" s="6">
        <v>0</v>
      </c>
      <c r="M40" s="6">
        <v>0</v>
      </c>
      <c r="N40" s="6">
        <v>12</v>
      </c>
    </row>
    <row r="41" spans="1:14" x14ac:dyDescent="0.3">
      <c r="A41" s="7" t="s">
        <v>148</v>
      </c>
      <c r="B41" s="6">
        <v>1</v>
      </c>
      <c r="C41" s="6">
        <v>0</v>
      </c>
      <c r="D41" s="6">
        <v>0</v>
      </c>
      <c r="E41" s="6">
        <v>0</v>
      </c>
      <c r="F41" s="6">
        <v>0</v>
      </c>
      <c r="G41" s="6">
        <v>0</v>
      </c>
      <c r="H41" s="6">
        <v>0</v>
      </c>
      <c r="I41" s="6">
        <v>0</v>
      </c>
      <c r="J41" s="6">
        <v>0</v>
      </c>
      <c r="K41" s="6">
        <v>0</v>
      </c>
      <c r="L41" s="6">
        <v>0</v>
      </c>
      <c r="M41" s="6">
        <v>0</v>
      </c>
      <c r="N41" s="6">
        <v>15</v>
      </c>
    </row>
    <row r="42" spans="1:14" x14ac:dyDescent="0.3">
      <c r="A42" s="7" t="s">
        <v>147</v>
      </c>
      <c r="B42" s="6">
        <v>1</v>
      </c>
      <c r="C42" s="6">
        <v>0</v>
      </c>
      <c r="D42" s="6">
        <v>0</v>
      </c>
      <c r="E42" s="6">
        <v>0</v>
      </c>
      <c r="F42" s="6">
        <v>0</v>
      </c>
      <c r="G42" s="6">
        <v>0</v>
      </c>
      <c r="H42" s="6">
        <v>0</v>
      </c>
      <c r="I42" s="6">
        <v>28</v>
      </c>
      <c r="J42" s="6">
        <v>0</v>
      </c>
      <c r="K42" s="6">
        <v>0</v>
      </c>
      <c r="L42" s="6">
        <v>0</v>
      </c>
      <c r="M42" s="6">
        <v>0</v>
      </c>
      <c r="N42" s="6">
        <v>17</v>
      </c>
    </row>
    <row r="43" spans="1:14" x14ac:dyDescent="0.3">
      <c r="A43" s="7" t="s">
        <v>146</v>
      </c>
      <c r="B43" s="6">
        <v>1</v>
      </c>
      <c r="C43" s="6">
        <v>0</v>
      </c>
      <c r="D43" s="6">
        <v>10</v>
      </c>
      <c r="E43" s="6">
        <v>0</v>
      </c>
      <c r="F43" s="6">
        <v>2</v>
      </c>
      <c r="G43" s="6">
        <v>5</v>
      </c>
      <c r="H43" s="6">
        <v>0</v>
      </c>
      <c r="I43" s="6">
        <v>572</v>
      </c>
      <c r="J43" s="6">
        <v>0</v>
      </c>
      <c r="K43" s="6">
        <v>71</v>
      </c>
      <c r="L43" s="6">
        <v>30</v>
      </c>
      <c r="M43" s="6">
        <v>0</v>
      </c>
      <c r="N43" s="6">
        <v>0</v>
      </c>
    </row>
    <row r="44" spans="1:14" x14ac:dyDescent="0.3">
      <c r="A44" s="7" t="s">
        <v>145</v>
      </c>
      <c r="B44" s="6">
        <v>1</v>
      </c>
      <c r="C44" s="6">
        <v>0</v>
      </c>
      <c r="D44" s="6">
        <v>0</v>
      </c>
      <c r="E44" s="6">
        <v>0</v>
      </c>
      <c r="F44" s="6">
        <v>0</v>
      </c>
      <c r="G44" s="6">
        <v>0</v>
      </c>
      <c r="H44" s="6">
        <v>0</v>
      </c>
      <c r="I44" s="6">
        <v>8</v>
      </c>
      <c r="J44" s="6">
        <v>0</v>
      </c>
      <c r="K44" s="6">
        <v>0</v>
      </c>
      <c r="L44" s="6">
        <v>0</v>
      </c>
      <c r="M44" s="6">
        <v>0</v>
      </c>
      <c r="N44" s="6">
        <v>7</v>
      </c>
    </row>
    <row r="45" spans="1:14" x14ac:dyDescent="0.3">
      <c r="A45" s="7" t="s">
        <v>144</v>
      </c>
      <c r="B45" s="6">
        <v>1</v>
      </c>
      <c r="C45" s="6">
        <v>0</v>
      </c>
      <c r="D45" s="6">
        <v>0</v>
      </c>
      <c r="E45" s="6">
        <v>0</v>
      </c>
      <c r="F45" s="6">
        <v>2</v>
      </c>
      <c r="G45" s="6">
        <v>0</v>
      </c>
      <c r="H45" s="6">
        <v>0</v>
      </c>
      <c r="I45" s="6">
        <v>34</v>
      </c>
      <c r="J45" s="6">
        <v>3</v>
      </c>
      <c r="K45" s="6">
        <v>0</v>
      </c>
      <c r="L45" s="6">
        <v>0</v>
      </c>
      <c r="M45" s="6">
        <v>0</v>
      </c>
      <c r="N45" s="6">
        <v>0</v>
      </c>
    </row>
    <row r="46" spans="1:14" x14ac:dyDescent="0.3">
      <c r="A46" s="7" t="s">
        <v>143</v>
      </c>
      <c r="B46" s="6">
        <v>1</v>
      </c>
      <c r="C46" s="6">
        <v>0</v>
      </c>
      <c r="D46" s="6">
        <v>0</v>
      </c>
      <c r="E46" s="6">
        <v>0</v>
      </c>
      <c r="F46" s="6">
        <v>0</v>
      </c>
      <c r="G46" s="6">
        <v>0</v>
      </c>
      <c r="H46" s="6">
        <v>0</v>
      </c>
      <c r="I46" s="6">
        <v>0</v>
      </c>
      <c r="J46" s="6">
        <v>0</v>
      </c>
      <c r="K46" s="6">
        <v>0</v>
      </c>
      <c r="L46" s="6">
        <v>0</v>
      </c>
      <c r="M46" s="6">
        <v>0</v>
      </c>
      <c r="N46" s="6">
        <v>7</v>
      </c>
    </row>
    <row r="47" spans="1:14" x14ac:dyDescent="0.3">
      <c r="A47" s="7" t="s">
        <v>142</v>
      </c>
      <c r="B47" s="6">
        <v>1</v>
      </c>
      <c r="C47" s="6">
        <v>0</v>
      </c>
      <c r="D47" s="6">
        <v>0</v>
      </c>
      <c r="E47" s="6">
        <v>0</v>
      </c>
      <c r="F47" s="6">
        <v>0</v>
      </c>
      <c r="G47" s="6">
        <v>0</v>
      </c>
      <c r="H47" s="6">
        <v>0</v>
      </c>
      <c r="I47" s="6">
        <v>8</v>
      </c>
      <c r="J47" s="6">
        <v>0</v>
      </c>
      <c r="K47" s="6">
        <v>0</v>
      </c>
      <c r="L47" s="6">
        <v>0</v>
      </c>
      <c r="M47" s="6">
        <v>0</v>
      </c>
      <c r="N47" s="6">
        <v>0</v>
      </c>
    </row>
    <row r="48" spans="1:14" x14ac:dyDescent="0.3">
      <c r="A48" s="7" t="s">
        <v>141</v>
      </c>
      <c r="B48" s="6">
        <v>1</v>
      </c>
      <c r="C48" s="6">
        <v>0</v>
      </c>
      <c r="D48" s="6">
        <v>0</v>
      </c>
      <c r="E48" s="6">
        <v>0</v>
      </c>
      <c r="F48" s="6">
        <v>2</v>
      </c>
      <c r="G48" s="6">
        <v>6</v>
      </c>
      <c r="H48" s="6">
        <v>0</v>
      </c>
      <c r="I48" s="6">
        <v>9</v>
      </c>
      <c r="J48" s="6">
        <v>0</v>
      </c>
      <c r="K48" s="6">
        <v>2</v>
      </c>
      <c r="L48" s="6">
        <v>0</v>
      </c>
      <c r="M48" s="6">
        <v>0</v>
      </c>
      <c r="N48" s="6">
        <v>0</v>
      </c>
    </row>
    <row r="49" spans="1:14" x14ac:dyDescent="0.3">
      <c r="A49" s="7" t="s">
        <v>140</v>
      </c>
      <c r="B49" s="6">
        <v>1</v>
      </c>
      <c r="C49" s="6">
        <v>0</v>
      </c>
      <c r="D49" s="6">
        <v>4</v>
      </c>
      <c r="E49" s="6">
        <v>0</v>
      </c>
      <c r="F49" s="6">
        <v>13</v>
      </c>
      <c r="G49" s="6">
        <v>7</v>
      </c>
      <c r="H49" s="6">
        <v>0</v>
      </c>
      <c r="I49" s="6">
        <v>426</v>
      </c>
      <c r="J49" s="6">
        <v>0</v>
      </c>
      <c r="K49" s="6">
        <v>8</v>
      </c>
      <c r="L49" s="6">
        <v>0</v>
      </c>
      <c r="M49" s="6">
        <v>1</v>
      </c>
      <c r="N49" s="6">
        <v>99</v>
      </c>
    </row>
    <row r="50" spans="1:14" x14ac:dyDescent="0.3">
      <c r="A50" s="7" t="s">
        <v>139</v>
      </c>
      <c r="B50" s="6">
        <v>1</v>
      </c>
      <c r="C50" s="6">
        <v>0</v>
      </c>
      <c r="D50" s="6">
        <v>0</v>
      </c>
      <c r="E50" s="6">
        <v>0</v>
      </c>
      <c r="F50" s="6">
        <v>0</v>
      </c>
      <c r="G50" s="6">
        <v>0</v>
      </c>
      <c r="H50" s="6">
        <v>0</v>
      </c>
      <c r="I50" s="6">
        <v>13</v>
      </c>
      <c r="J50" s="6">
        <v>0</v>
      </c>
      <c r="K50" s="6">
        <v>0</v>
      </c>
      <c r="L50" s="6">
        <v>0</v>
      </c>
      <c r="M50" s="6">
        <v>0</v>
      </c>
      <c r="N50" s="6">
        <v>0</v>
      </c>
    </row>
    <row r="51" spans="1:14" x14ac:dyDescent="0.3">
      <c r="A51" s="7" t="s">
        <v>138</v>
      </c>
      <c r="B51" s="6">
        <v>1</v>
      </c>
      <c r="C51" s="6">
        <v>0</v>
      </c>
      <c r="D51" s="6">
        <v>0</v>
      </c>
      <c r="E51" s="6">
        <v>0</v>
      </c>
      <c r="F51" s="6">
        <v>1</v>
      </c>
      <c r="G51" s="6">
        <v>1</v>
      </c>
      <c r="H51" s="6">
        <v>0</v>
      </c>
      <c r="I51" s="6">
        <v>4</v>
      </c>
      <c r="J51" s="6">
        <v>0</v>
      </c>
      <c r="K51" s="6">
        <v>0</v>
      </c>
      <c r="L51" s="6">
        <v>0</v>
      </c>
      <c r="M51" s="6">
        <v>0</v>
      </c>
      <c r="N51" s="6">
        <v>5</v>
      </c>
    </row>
    <row r="52" spans="1:14" x14ac:dyDescent="0.3">
      <c r="A52" s="7" t="s">
        <v>137</v>
      </c>
      <c r="B52" s="6">
        <v>1</v>
      </c>
      <c r="C52" s="6">
        <v>0</v>
      </c>
      <c r="D52" s="6">
        <v>2</v>
      </c>
      <c r="E52" s="6">
        <v>0</v>
      </c>
      <c r="F52" s="6">
        <v>0</v>
      </c>
      <c r="G52" s="6">
        <v>0</v>
      </c>
      <c r="H52" s="6">
        <v>0</v>
      </c>
      <c r="I52" s="6">
        <v>9</v>
      </c>
      <c r="J52" s="6">
        <v>0</v>
      </c>
      <c r="K52" s="6">
        <v>0</v>
      </c>
      <c r="L52" s="6">
        <v>0</v>
      </c>
      <c r="M52" s="6">
        <v>0</v>
      </c>
      <c r="N52" s="6">
        <v>8</v>
      </c>
    </row>
    <row r="53" spans="1:14" x14ac:dyDescent="0.3">
      <c r="A53" s="7" t="s">
        <v>136</v>
      </c>
      <c r="B53" s="6">
        <v>1</v>
      </c>
      <c r="C53" s="6">
        <v>0</v>
      </c>
      <c r="D53" s="6">
        <v>0</v>
      </c>
      <c r="E53" s="6">
        <v>0</v>
      </c>
      <c r="F53" s="6">
        <v>0</v>
      </c>
      <c r="G53" s="6">
        <v>0</v>
      </c>
      <c r="H53" s="6">
        <v>0</v>
      </c>
      <c r="I53" s="6">
        <v>0</v>
      </c>
      <c r="J53" s="6">
        <v>0</v>
      </c>
      <c r="K53" s="6">
        <v>0</v>
      </c>
      <c r="L53" s="6">
        <v>0</v>
      </c>
      <c r="M53" s="6">
        <v>0</v>
      </c>
      <c r="N53" s="6">
        <v>3</v>
      </c>
    </row>
    <row r="54" spans="1:14" x14ac:dyDescent="0.3">
      <c r="A54" s="7" t="s">
        <v>135</v>
      </c>
      <c r="B54" s="6">
        <v>1</v>
      </c>
      <c r="C54" s="6">
        <v>0</v>
      </c>
      <c r="D54" s="6">
        <v>0</v>
      </c>
      <c r="E54" s="6">
        <v>0</v>
      </c>
      <c r="F54" s="6">
        <v>0</v>
      </c>
      <c r="G54" s="6">
        <v>0</v>
      </c>
      <c r="H54" s="6">
        <v>0</v>
      </c>
      <c r="I54" s="6">
        <v>29</v>
      </c>
      <c r="J54" s="6">
        <v>0</v>
      </c>
      <c r="K54" s="6">
        <v>0</v>
      </c>
      <c r="L54" s="6">
        <v>0</v>
      </c>
      <c r="M54" s="6">
        <v>0</v>
      </c>
      <c r="N54" s="6">
        <v>18</v>
      </c>
    </row>
    <row r="55" spans="1:14" x14ac:dyDescent="0.3">
      <c r="A55" s="7" t="s">
        <v>134</v>
      </c>
      <c r="B55" s="6">
        <v>1</v>
      </c>
      <c r="C55" s="6">
        <v>0</v>
      </c>
      <c r="D55" s="6">
        <v>0</v>
      </c>
      <c r="E55" s="6">
        <v>0</v>
      </c>
      <c r="F55" s="6">
        <v>0</v>
      </c>
      <c r="G55" s="6">
        <v>0</v>
      </c>
      <c r="H55" s="6">
        <v>0</v>
      </c>
      <c r="I55" s="6">
        <v>0</v>
      </c>
      <c r="J55" s="6">
        <v>0</v>
      </c>
      <c r="K55" s="6">
        <v>0</v>
      </c>
      <c r="L55" s="6">
        <v>0</v>
      </c>
      <c r="M55" s="6">
        <v>0</v>
      </c>
      <c r="N55" s="6">
        <v>0</v>
      </c>
    </row>
    <row r="56" spans="1:14" x14ac:dyDescent="0.3">
      <c r="A56" s="7" t="s">
        <v>133</v>
      </c>
      <c r="B56" s="6">
        <v>1</v>
      </c>
      <c r="C56" s="6">
        <v>0</v>
      </c>
      <c r="D56" s="6">
        <v>0</v>
      </c>
      <c r="E56" s="6">
        <v>0</v>
      </c>
      <c r="F56" s="6">
        <v>0</v>
      </c>
      <c r="G56" s="6">
        <v>0</v>
      </c>
      <c r="H56" s="6">
        <v>0</v>
      </c>
      <c r="I56" s="6">
        <v>55</v>
      </c>
      <c r="J56" s="6">
        <v>0</v>
      </c>
      <c r="K56" s="6">
        <v>0</v>
      </c>
      <c r="L56" s="6">
        <v>0</v>
      </c>
      <c r="M56" s="6">
        <v>0</v>
      </c>
      <c r="N56" s="6">
        <v>0</v>
      </c>
    </row>
    <row r="57" spans="1:14" x14ac:dyDescent="0.3">
      <c r="A57" s="7" t="s">
        <v>132</v>
      </c>
      <c r="B57" s="6">
        <v>1</v>
      </c>
      <c r="C57" s="6">
        <v>1</v>
      </c>
      <c r="D57" s="6">
        <v>3</v>
      </c>
      <c r="E57" s="6">
        <v>0</v>
      </c>
      <c r="F57" s="6">
        <v>13</v>
      </c>
      <c r="G57" s="6">
        <v>6</v>
      </c>
      <c r="H57" s="6">
        <v>8</v>
      </c>
      <c r="I57" s="6">
        <v>282</v>
      </c>
      <c r="J57" s="6">
        <v>2</v>
      </c>
      <c r="K57" s="6">
        <v>0</v>
      </c>
      <c r="L57" s="6">
        <v>290</v>
      </c>
      <c r="M57" s="6">
        <v>7</v>
      </c>
      <c r="N57" s="6">
        <v>67</v>
      </c>
    </row>
    <row r="58" spans="1:14" x14ac:dyDescent="0.3">
      <c r="A58" s="7" t="s">
        <v>131</v>
      </c>
      <c r="B58" s="6">
        <v>1</v>
      </c>
      <c r="C58" s="6">
        <v>0</v>
      </c>
      <c r="D58" s="6">
        <v>0</v>
      </c>
      <c r="E58" s="6">
        <v>0</v>
      </c>
      <c r="F58" s="6">
        <v>0</v>
      </c>
      <c r="G58" s="6">
        <v>0</v>
      </c>
      <c r="H58" s="6">
        <v>0</v>
      </c>
      <c r="I58" s="6">
        <v>6</v>
      </c>
      <c r="J58" s="6">
        <v>0</v>
      </c>
      <c r="K58" s="6">
        <v>0</v>
      </c>
      <c r="L58" s="6">
        <v>0</v>
      </c>
      <c r="M58" s="6">
        <v>0</v>
      </c>
      <c r="N58" s="6">
        <v>4</v>
      </c>
    </row>
    <row r="59" spans="1:14" x14ac:dyDescent="0.3">
      <c r="A59" s="7" t="s">
        <v>130</v>
      </c>
      <c r="B59" s="6">
        <v>1</v>
      </c>
      <c r="C59" s="6">
        <v>0</v>
      </c>
      <c r="D59" s="6">
        <v>0</v>
      </c>
      <c r="E59" s="6">
        <v>0</v>
      </c>
      <c r="F59" s="6">
        <v>0</v>
      </c>
      <c r="G59" s="6">
        <v>0</v>
      </c>
      <c r="H59" s="6">
        <v>0</v>
      </c>
      <c r="I59" s="6">
        <v>1</v>
      </c>
      <c r="J59" s="6">
        <v>0</v>
      </c>
      <c r="K59" s="6">
        <v>0</v>
      </c>
      <c r="L59" s="6">
        <v>0</v>
      </c>
      <c r="M59" s="6">
        <v>0</v>
      </c>
      <c r="N59" s="6">
        <v>0</v>
      </c>
    </row>
    <row r="60" spans="1:14" x14ac:dyDescent="0.3">
      <c r="A60" s="7" t="s">
        <v>129</v>
      </c>
      <c r="B60" s="6">
        <v>1</v>
      </c>
      <c r="C60" s="6">
        <v>0</v>
      </c>
      <c r="D60" s="6">
        <v>0</v>
      </c>
      <c r="E60" s="6">
        <v>0</v>
      </c>
      <c r="F60" s="6">
        <v>0</v>
      </c>
      <c r="G60" s="6">
        <v>0</v>
      </c>
      <c r="H60" s="6">
        <v>0</v>
      </c>
      <c r="I60" s="6">
        <v>10</v>
      </c>
      <c r="J60" s="6">
        <v>0</v>
      </c>
      <c r="K60" s="6">
        <v>0</v>
      </c>
      <c r="L60" s="6">
        <v>0</v>
      </c>
      <c r="M60" s="6">
        <v>0</v>
      </c>
      <c r="N60" s="6">
        <v>6</v>
      </c>
    </row>
    <row r="61" spans="1:14" x14ac:dyDescent="0.3">
      <c r="A61" s="7" t="s">
        <v>128</v>
      </c>
      <c r="B61" s="6">
        <v>1</v>
      </c>
      <c r="C61" s="6">
        <v>0</v>
      </c>
      <c r="D61" s="6">
        <v>0</v>
      </c>
      <c r="E61" s="6">
        <v>0</v>
      </c>
      <c r="F61" s="6">
        <v>7</v>
      </c>
      <c r="G61" s="6">
        <v>5</v>
      </c>
      <c r="H61" s="6">
        <v>0</v>
      </c>
      <c r="I61" s="6">
        <v>209</v>
      </c>
      <c r="J61" s="6">
        <v>3</v>
      </c>
      <c r="K61" s="6">
        <v>6</v>
      </c>
      <c r="L61" s="6">
        <v>0</v>
      </c>
      <c r="M61" s="6">
        <v>7</v>
      </c>
      <c r="N61" s="6">
        <v>51</v>
      </c>
    </row>
    <row r="62" spans="1:14" x14ac:dyDescent="0.3">
      <c r="A62" s="7" t="s">
        <v>127</v>
      </c>
      <c r="B62" s="6">
        <v>1</v>
      </c>
      <c r="C62" s="6">
        <v>0</v>
      </c>
      <c r="D62" s="6">
        <v>0</v>
      </c>
      <c r="E62" s="6">
        <v>0</v>
      </c>
      <c r="F62" s="6">
        <v>0</v>
      </c>
      <c r="G62" s="6">
        <v>0</v>
      </c>
      <c r="H62" s="6">
        <v>0</v>
      </c>
      <c r="I62" s="6">
        <v>8</v>
      </c>
      <c r="J62" s="6">
        <v>0</v>
      </c>
      <c r="K62" s="6">
        <v>0</v>
      </c>
      <c r="L62" s="6">
        <v>0</v>
      </c>
      <c r="M62" s="6">
        <v>0</v>
      </c>
      <c r="N62" s="6">
        <v>10</v>
      </c>
    </row>
    <row r="63" spans="1:14" x14ac:dyDescent="0.3">
      <c r="A63" s="7" t="s">
        <v>126</v>
      </c>
      <c r="B63" s="6">
        <v>1</v>
      </c>
      <c r="C63" s="6">
        <v>0</v>
      </c>
      <c r="D63" s="6">
        <v>5</v>
      </c>
      <c r="E63" s="6">
        <v>0</v>
      </c>
      <c r="F63" s="6">
        <v>13</v>
      </c>
      <c r="G63" s="6">
        <v>0</v>
      </c>
      <c r="H63" s="6">
        <v>0</v>
      </c>
      <c r="I63" s="6">
        <v>232</v>
      </c>
      <c r="J63" s="6">
        <v>0</v>
      </c>
      <c r="K63" s="6">
        <v>11</v>
      </c>
      <c r="L63" s="6">
        <v>0</v>
      </c>
      <c r="M63" s="6">
        <v>0</v>
      </c>
      <c r="N63" s="6">
        <v>28</v>
      </c>
    </row>
    <row r="64" spans="1:14" x14ac:dyDescent="0.3">
      <c r="A64" s="7" t="s">
        <v>125</v>
      </c>
      <c r="B64" s="6">
        <v>1</v>
      </c>
      <c r="C64" s="6">
        <v>0</v>
      </c>
      <c r="D64" s="6">
        <v>0</v>
      </c>
      <c r="E64" s="6">
        <v>0</v>
      </c>
      <c r="F64" s="6">
        <v>0</v>
      </c>
      <c r="G64" s="6">
        <v>0</v>
      </c>
      <c r="H64" s="6">
        <v>0</v>
      </c>
      <c r="I64" s="6">
        <v>4</v>
      </c>
      <c r="J64" s="6">
        <v>0</v>
      </c>
      <c r="K64" s="6">
        <v>0</v>
      </c>
      <c r="L64" s="6">
        <v>0</v>
      </c>
      <c r="M64" s="6">
        <v>0</v>
      </c>
      <c r="N64" s="6">
        <v>4</v>
      </c>
    </row>
    <row r="65" spans="1:14" x14ac:dyDescent="0.3">
      <c r="A65" s="7" t="s">
        <v>124</v>
      </c>
      <c r="B65" s="6">
        <v>1</v>
      </c>
      <c r="C65" s="6">
        <v>0</v>
      </c>
      <c r="D65" s="6">
        <v>0</v>
      </c>
      <c r="E65" s="6">
        <v>0</v>
      </c>
      <c r="F65" s="6">
        <v>0</v>
      </c>
      <c r="G65" s="6">
        <v>0</v>
      </c>
      <c r="H65" s="6">
        <v>0</v>
      </c>
      <c r="I65" s="6">
        <v>3</v>
      </c>
      <c r="J65" s="6">
        <v>0</v>
      </c>
      <c r="K65" s="6">
        <v>0</v>
      </c>
      <c r="L65" s="6">
        <v>0</v>
      </c>
      <c r="M65" s="6">
        <v>0</v>
      </c>
      <c r="N65" s="6">
        <v>9</v>
      </c>
    </row>
    <row r="66" spans="1:14" x14ac:dyDescent="0.3">
      <c r="A66" s="7" t="s">
        <v>123</v>
      </c>
      <c r="B66" s="6">
        <v>1</v>
      </c>
      <c r="C66" s="6">
        <v>0</v>
      </c>
      <c r="D66" s="6">
        <v>0</v>
      </c>
      <c r="E66" s="6">
        <v>0</v>
      </c>
      <c r="F66" s="6">
        <v>0</v>
      </c>
      <c r="G66" s="6">
        <v>0</v>
      </c>
      <c r="H66" s="6">
        <v>0</v>
      </c>
      <c r="I66" s="6">
        <v>0</v>
      </c>
      <c r="J66" s="6">
        <v>0</v>
      </c>
      <c r="K66" s="6">
        <v>0</v>
      </c>
      <c r="L66" s="6">
        <v>0</v>
      </c>
      <c r="M66" s="6">
        <v>0</v>
      </c>
      <c r="N66" s="6">
        <v>0</v>
      </c>
    </row>
    <row r="67" spans="1:14" x14ac:dyDescent="0.3">
      <c r="A67" s="7" t="s">
        <v>122</v>
      </c>
      <c r="B67" s="6">
        <v>1</v>
      </c>
      <c r="C67" s="6">
        <v>0</v>
      </c>
      <c r="D67" s="6">
        <v>0</v>
      </c>
      <c r="E67" s="6">
        <v>0</v>
      </c>
      <c r="F67" s="6">
        <v>0</v>
      </c>
      <c r="G67" s="6">
        <v>0</v>
      </c>
      <c r="H67" s="6">
        <v>0</v>
      </c>
      <c r="I67" s="6">
        <v>0</v>
      </c>
      <c r="J67" s="6">
        <v>0</v>
      </c>
      <c r="K67" s="6">
        <v>0</v>
      </c>
      <c r="L67" s="6">
        <v>0</v>
      </c>
      <c r="M67" s="6">
        <v>0</v>
      </c>
      <c r="N67" s="6">
        <v>1</v>
      </c>
    </row>
    <row r="68" spans="1:14" x14ac:dyDescent="0.3">
      <c r="A68" s="7" t="s">
        <v>121</v>
      </c>
      <c r="B68" s="6">
        <v>1</v>
      </c>
      <c r="C68" s="6">
        <v>0</v>
      </c>
      <c r="D68" s="6">
        <v>0</v>
      </c>
      <c r="E68" s="6">
        <v>0</v>
      </c>
      <c r="F68" s="6">
        <v>0</v>
      </c>
      <c r="G68" s="6">
        <v>0</v>
      </c>
      <c r="H68" s="6">
        <v>0</v>
      </c>
      <c r="I68" s="6">
        <v>0</v>
      </c>
      <c r="J68" s="6">
        <v>0</v>
      </c>
      <c r="K68" s="6">
        <v>0</v>
      </c>
      <c r="L68" s="6">
        <v>0</v>
      </c>
      <c r="M68" s="6">
        <v>0</v>
      </c>
      <c r="N68" s="6">
        <v>0</v>
      </c>
    </row>
    <row r="69" spans="1:14" x14ac:dyDescent="0.3">
      <c r="A69" s="7" t="s">
        <v>120</v>
      </c>
      <c r="B69" s="6">
        <v>1</v>
      </c>
      <c r="C69" s="6">
        <v>0</v>
      </c>
      <c r="D69" s="6">
        <v>0</v>
      </c>
      <c r="E69" s="6">
        <v>0</v>
      </c>
      <c r="F69" s="6">
        <v>0</v>
      </c>
      <c r="G69" s="6">
        <v>0</v>
      </c>
      <c r="H69" s="6">
        <v>0</v>
      </c>
      <c r="I69" s="6">
        <v>15</v>
      </c>
      <c r="J69" s="6">
        <v>0</v>
      </c>
      <c r="K69" s="6">
        <v>0</v>
      </c>
      <c r="L69" s="6">
        <v>0</v>
      </c>
      <c r="M69" s="6">
        <v>0</v>
      </c>
      <c r="N69" s="6">
        <v>7</v>
      </c>
    </row>
    <row r="70" spans="1:14" x14ac:dyDescent="0.3">
      <c r="A70" s="7" t="s">
        <v>119</v>
      </c>
      <c r="B70" s="6">
        <v>1</v>
      </c>
      <c r="C70" s="6">
        <v>0</v>
      </c>
      <c r="D70" s="6">
        <v>0</v>
      </c>
      <c r="E70" s="6">
        <v>0</v>
      </c>
      <c r="F70" s="6">
        <v>0</v>
      </c>
      <c r="G70" s="6">
        <v>0</v>
      </c>
      <c r="H70" s="6">
        <v>0</v>
      </c>
      <c r="I70" s="6">
        <v>14</v>
      </c>
      <c r="J70" s="6">
        <v>0</v>
      </c>
      <c r="K70" s="6">
        <v>0</v>
      </c>
      <c r="L70" s="6">
        <v>0</v>
      </c>
      <c r="M70" s="6">
        <v>0</v>
      </c>
      <c r="N70" s="6">
        <v>8</v>
      </c>
    </row>
    <row r="71" spans="1:14" x14ac:dyDescent="0.3">
      <c r="A71" s="7" t="s">
        <v>118</v>
      </c>
      <c r="B71" s="6">
        <v>1</v>
      </c>
      <c r="C71" s="6">
        <v>0</v>
      </c>
      <c r="D71" s="6">
        <v>0</v>
      </c>
      <c r="E71" s="6">
        <v>0</v>
      </c>
      <c r="F71" s="6">
        <v>0</v>
      </c>
      <c r="G71" s="6">
        <v>0</v>
      </c>
      <c r="H71" s="6">
        <v>0</v>
      </c>
      <c r="I71" s="6">
        <v>0</v>
      </c>
      <c r="J71" s="6">
        <v>0</v>
      </c>
      <c r="K71" s="6">
        <v>0</v>
      </c>
      <c r="L71" s="6">
        <v>0</v>
      </c>
      <c r="M71" s="6">
        <v>0</v>
      </c>
      <c r="N71" s="6">
        <v>0</v>
      </c>
    </row>
    <row r="72" spans="1:14" x14ac:dyDescent="0.3">
      <c r="A72" s="7" t="s">
        <v>117</v>
      </c>
      <c r="B72" s="6">
        <v>1</v>
      </c>
      <c r="C72" s="6">
        <v>2</v>
      </c>
      <c r="D72" s="6">
        <v>9</v>
      </c>
      <c r="E72" s="6">
        <v>0</v>
      </c>
      <c r="F72" s="6">
        <v>13</v>
      </c>
      <c r="G72" s="6">
        <v>19</v>
      </c>
      <c r="H72" s="6">
        <v>2</v>
      </c>
      <c r="I72" s="6">
        <v>726</v>
      </c>
      <c r="J72" s="6">
        <v>13</v>
      </c>
      <c r="K72" s="6">
        <v>17</v>
      </c>
      <c r="L72" s="6">
        <v>172</v>
      </c>
      <c r="M72" s="6">
        <v>21</v>
      </c>
      <c r="N72" s="6">
        <v>127</v>
      </c>
    </row>
    <row r="73" spans="1:14" x14ac:dyDescent="0.3">
      <c r="A73" s="7" t="s">
        <v>116</v>
      </c>
      <c r="B73" s="6">
        <v>1</v>
      </c>
      <c r="C73" s="6">
        <v>0</v>
      </c>
      <c r="D73" s="6">
        <v>29</v>
      </c>
      <c r="E73" s="6">
        <v>0</v>
      </c>
      <c r="F73" s="6">
        <v>7</v>
      </c>
      <c r="G73" s="6">
        <v>24</v>
      </c>
      <c r="H73" s="6">
        <v>0</v>
      </c>
      <c r="I73" s="6">
        <v>97</v>
      </c>
      <c r="J73" s="6">
        <v>0</v>
      </c>
      <c r="K73" s="6">
        <v>4</v>
      </c>
      <c r="L73" s="6">
        <v>0</v>
      </c>
      <c r="M73" s="6">
        <v>0</v>
      </c>
      <c r="N73" s="6">
        <v>15</v>
      </c>
    </row>
    <row r="74" spans="1:14" x14ac:dyDescent="0.3">
      <c r="A74" s="7" t="s">
        <v>115</v>
      </c>
      <c r="B74" s="6">
        <v>1</v>
      </c>
      <c r="C74" s="6">
        <v>0</v>
      </c>
      <c r="D74" s="6">
        <v>10</v>
      </c>
      <c r="E74" s="6">
        <v>0</v>
      </c>
      <c r="F74" s="6">
        <v>0</v>
      </c>
      <c r="G74" s="6">
        <v>7</v>
      </c>
      <c r="H74" s="6">
        <v>0</v>
      </c>
      <c r="I74" s="6">
        <v>240</v>
      </c>
      <c r="J74" s="6">
        <v>0</v>
      </c>
      <c r="K74" s="6">
        <v>19</v>
      </c>
      <c r="L74" s="6">
        <v>0</v>
      </c>
      <c r="M74" s="6">
        <v>3</v>
      </c>
      <c r="N74" s="6">
        <v>50</v>
      </c>
    </row>
    <row r="75" spans="1:14" x14ac:dyDescent="0.3">
      <c r="A75" s="7" t="s">
        <v>114</v>
      </c>
      <c r="B75" s="6">
        <v>1</v>
      </c>
      <c r="C75" s="6">
        <v>0</v>
      </c>
      <c r="D75" s="6">
        <v>0</v>
      </c>
      <c r="E75" s="6">
        <v>0</v>
      </c>
      <c r="F75" s="6">
        <v>0</v>
      </c>
      <c r="G75" s="6">
        <v>0</v>
      </c>
      <c r="H75" s="6">
        <v>0</v>
      </c>
      <c r="I75" s="6">
        <v>68</v>
      </c>
      <c r="J75" s="6">
        <v>0</v>
      </c>
      <c r="K75" s="6">
        <v>0</v>
      </c>
      <c r="L75" s="6">
        <v>0</v>
      </c>
      <c r="M75" s="6">
        <v>0</v>
      </c>
      <c r="N75" s="6">
        <v>35</v>
      </c>
    </row>
    <row r="76" spans="1:14" x14ac:dyDescent="0.3">
      <c r="A76" s="7" t="s">
        <v>113</v>
      </c>
      <c r="B76" s="6">
        <v>1</v>
      </c>
      <c r="C76" s="6">
        <v>0</v>
      </c>
      <c r="D76" s="6">
        <v>0</v>
      </c>
      <c r="E76" s="6">
        <v>0</v>
      </c>
      <c r="F76" s="6">
        <v>0</v>
      </c>
      <c r="G76" s="6">
        <v>0</v>
      </c>
      <c r="H76" s="6">
        <v>0</v>
      </c>
      <c r="I76" s="6">
        <v>0</v>
      </c>
      <c r="J76" s="6">
        <v>0</v>
      </c>
      <c r="K76" s="6">
        <v>0</v>
      </c>
      <c r="L76" s="6">
        <v>0</v>
      </c>
      <c r="M76" s="6">
        <v>0</v>
      </c>
      <c r="N76" s="6">
        <v>0</v>
      </c>
    </row>
    <row r="77" spans="1:14" x14ac:dyDescent="0.3">
      <c r="A77" s="7" t="s">
        <v>112</v>
      </c>
      <c r="B77" s="6">
        <v>1</v>
      </c>
      <c r="C77" s="6">
        <v>0</v>
      </c>
      <c r="D77" s="6">
        <v>0</v>
      </c>
      <c r="E77" s="6">
        <v>0</v>
      </c>
      <c r="F77" s="6">
        <v>0</v>
      </c>
      <c r="G77" s="6">
        <v>7</v>
      </c>
      <c r="H77" s="6">
        <v>0</v>
      </c>
      <c r="I77" s="6">
        <v>340</v>
      </c>
      <c r="J77" s="6">
        <v>0</v>
      </c>
      <c r="K77" s="6">
        <v>5</v>
      </c>
      <c r="L77" s="6">
        <v>90</v>
      </c>
      <c r="M77" s="6">
        <v>10</v>
      </c>
      <c r="N77" s="6">
        <v>43</v>
      </c>
    </row>
    <row r="78" spans="1:14" x14ac:dyDescent="0.3">
      <c r="A78" s="7" t="s">
        <v>111</v>
      </c>
      <c r="B78" s="6">
        <v>1</v>
      </c>
      <c r="C78" s="6">
        <v>2</v>
      </c>
      <c r="D78" s="6">
        <v>3</v>
      </c>
      <c r="E78" s="6">
        <v>0</v>
      </c>
      <c r="F78" s="6">
        <v>12</v>
      </c>
      <c r="G78" s="6">
        <v>0</v>
      </c>
      <c r="H78" s="6">
        <v>0</v>
      </c>
      <c r="I78" s="6">
        <v>221</v>
      </c>
      <c r="J78" s="6">
        <v>4</v>
      </c>
      <c r="K78" s="6">
        <v>8</v>
      </c>
      <c r="L78" s="6">
        <v>0</v>
      </c>
      <c r="M78" s="6">
        <v>9</v>
      </c>
      <c r="N78" s="6">
        <v>36</v>
      </c>
    </row>
    <row r="79" spans="1:14" x14ac:dyDescent="0.3">
      <c r="A79" s="7" t="s">
        <v>110</v>
      </c>
      <c r="B79" s="6">
        <v>1</v>
      </c>
      <c r="C79" s="6">
        <v>0</v>
      </c>
      <c r="D79" s="6">
        <v>0</v>
      </c>
      <c r="E79" s="6">
        <v>0</v>
      </c>
      <c r="F79" s="6">
        <v>0</v>
      </c>
      <c r="G79" s="6">
        <v>0</v>
      </c>
      <c r="H79" s="6">
        <v>0</v>
      </c>
      <c r="I79" s="6">
        <v>0</v>
      </c>
      <c r="J79" s="6">
        <v>0</v>
      </c>
      <c r="K79" s="6">
        <v>0</v>
      </c>
      <c r="L79" s="6">
        <v>0</v>
      </c>
      <c r="M79" s="6">
        <v>0</v>
      </c>
      <c r="N79" s="6">
        <v>4</v>
      </c>
    </row>
    <row r="80" spans="1:14" x14ac:dyDescent="0.3">
      <c r="A80" s="7" t="s">
        <v>109</v>
      </c>
      <c r="B80" s="6">
        <v>1</v>
      </c>
      <c r="C80" s="6">
        <v>0</v>
      </c>
      <c r="D80" s="6">
        <v>0</v>
      </c>
      <c r="E80" s="6">
        <v>0</v>
      </c>
      <c r="F80" s="6">
        <v>0</v>
      </c>
      <c r="G80" s="6">
        <v>0</v>
      </c>
      <c r="H80" s="6">
        <v>0</v>
      </c>
      <c r="I80" s="6">
        <v>0</v>
      </c>
      <c r="J80" s="6">
        <v>0</v>
      </c>
      <c r="K80" s="6">
        <v>0</v>
      </c>
      <c r="L80" s="6">
        <v>0</v>
      </c>
      <c r="M80" s="6">
        <v>0</v>
      </c>
      <c r="N80" s="6">
        <v>2</v>
      </c>
    </row>
    <row r="81" spans="1:14" x14ac:dyDescent="0.3">
      <c r="A81" s="7" t="s">
        <v>108</v>
      </c>
      <c r="B81" s="6">
        <v>1</v>
      </c>
      <c r="C81" s="6">
        <v>2</v>
      </c>
      <c r="D81" s="6">
        <v>3</v>
      </c>
      <c r="E81" s="6">
        <v>2</v>
      </c>
      <c r="F81" s="6">
        <v>6</v>
      </c>
      <c r="G81" s="6">
        <v>0</v>
      </c>
      <c r="H81" s="6">
        <v>0</v>
      </c>
      <c r="I81" s="6">
        <v>313</v>
      </c>
      <c r="J81" s="6">
        <v>34</v>
      </c>
      <c r="K81" s="6">
        <v>22</v>
      </c>
      <c r="L81" s="6">
        <v>0</v>
      </c>
      <c r="M81" s="6">
        <v>11</v>
      </c>
      <c r="N81" s="6">
        <v>101</v>
      </c>
    </row>
    <row r="82" spans="1:14" x14ac:dyDescent="0.3">
      <c r="A82" s="7" t="s">
        <v>107</v>
      </c>
      <c r="B82" s="6">
        <v>1</v>
      </c>
      <c r="C82" s="6">
        <v>0</v>
      </c>
      <c r="D82" s="6">
        <v>0</v>
      </c>
      <c r="E82" s="6">
        <v>0</v>
      </c>
      <c r="F82" s="6">
        <v>0</v>
      </c>
      <c r="G82" s="6">
        <v>0</v>
      </c>
      <c r="H82" s="6">
        <v>0</v>
      </c>
      <c r="I82" s="6">
        <v>63</v>
      </c>
      <c r="J82" s="6">
        <v>0</v>
      </c>
      <c r="K82" s="6">
        <v>0</v>
      </c>
      <c r="L82" s="6">
        <v>0</v>
      </c>
      <c r="M82" s="6">
        <v>0</v>
      </c>
      <c r="N82" s="6">
        <v>29</v>
      </c>
    </row>
    <row r="83" spans="1:14" x14ac:dyDescent="0.3">
      <c r="A83" s="7" t="s">
        <v>106</v>
      </c>
      <c r="B83" s="6">
        <v>1</v>
      </c>
      <c r="C83" s="6">
        <v>0</v>
      </c>
      <c r="D83" s="6">
        <v>0</v>
      </c>
      <c r="E83" s="6">
        <v>0</v>
      </c>
      <c r="F83" s="6">
        <v>0</v>
      </c>
      <c r="G83" s="6">
        <v>0</v>
      </c>
      <c r="H83" s="6">
        <v>0</v>
      </c>
      <c r="I83" s="6">
        <v>126</v>
      </c>
      <c r="J83" s="6">
        <v>0</v>
      </c>
      <c r="K83" s="6">
        <v>0</v>
      </c>
      <c r="L83" s="6">
        <v>0</v>
      </c>
      <c r="M83" s="6">
        <v>0</v>
      </c>
      <c r="N83" s="6">
        <v>32</v>
      </c>
    </row>
    <row r="84" spans="1:14" x14ac:dyDescent="0.3">
      <c r="A84" s="7" t="s">
        <v>105</v>
      </c>
      <c r="B84" s="6">
        <v>1</v>
      </c>
      <c r="C84" s="6">
        <v>0</v>
      </c>
      <c r="D84" s="6">
        <v>0</v>
      </c>
      <c r="E84" s="6">
        <v>0</v>
      </c>
      <c r="F84" s="6">
        <v>0</v>
      </c>
      <c r="G84" s="6">
        <v>0</v>
      </c>
      <c r="H84" s="6">
        <v>0</v>
      </c>
      <c r="I84" s="6">
        <v>23</v>
      </c>
      <c r="J84" s="6">
        <v>0</v>
      </c>
      <c r="K84" s="6">
        <v>0</v>
      </c>
      <c r="L84" s="6">
        <v>0</v>
      </c>
      <c r="M84" s="6">
        <v>0</v>
      </c>
      <c r="N84" s="6">
        <v>3</v>
      </c>
    </row>
    <row r="85" spans="1:14" x14ac:dyDescent="0.3">
      <c r="A85" s="7" t="s">
        <v>104</v>
      </c>
      <c r="B85" s="6">
        <v>1</v>
      </c>
      <c r="C85" s="6">
        <v>0</v>
      </c>
      <c r="D85" s="6">
        <v>0</v>
      </c>
      <c r="E85" s="6">
        <v>0</v>
      </c>
      <c r="F85" s="6">
        <v>0</v>
      </c>
      <c r="G85" s="6">
        <v>0</v>
      </c>
      <c r="H85" s="6">
        <v>0</v>
      </c>
      <c r="I85" s="6">
        <v>40</v>
      </c>
      <c r="J85" s="6">
        <v>0</v>
      </c>
      <c r="K85" s="6">
        <v>0</v>
      </c>
      <c r="L85" s="6">
        <v>0</v>
      </c>
      <c r="M85" s="6">
        <v>0</v>
      </c>
      <c r="N85" s="6">
        <v>16</v>
      </c>
    </row>
    <row r="86" spans="1:14" x14ac:dyDescent="0.3">
      <c r="A86" s="7" t="s">
        <v>103</v>
      </c>
      <c r="B86" s="6">
        <v>1</v>
      </c>
      <c r="C86" s="6">
        <v>0</v>
      </c>
      <c r="D86" s="6">
        <v>0</v>
      </c>
      <c r="E86" s="6">
        <v>0</v>
      </c>
      <c r="F86" s="6">
        <v>0</v>
      </c>
      <c r="G86" s="6">
        <v>0</v>
      </c>
      <c r="H86" s="6">
        <v>0</v>
      </c>
      <c r="I86" s="6">
        <v>4</v>
      </c>
      <c r="J86" s="6">
        <v>0</v>
      </c>
      <c r="K86" s="6">
        <v>0</v>
      </c>
      <c r="L86" s="6">
        <v>0</v>
      </c>
      <c r="M86" s="6">
        <v>0</v>
      </c>
      <c r="N86" s="6">
        <v>2</v>
      </c>
    </row>
    <row r="87" spans="1:14" x14ac:dyDescent="0.3">
      <c r="A87" s="7" t="s">
        <v>102</v>
      </c>
      <c r="B87" s="6">
        <v>1</v>
      </c>
      <c r="C87" s="6">
        <v>0</v>
      </c>
      <c r="D87" s="6">
        <v>0</v>
      </c>
      <c r="E87" s="6">
        <v>0</v>
      </c>
      <c r="F87" s="6">
        <v>0</v>
      </c>
      <c r="G87" s="6">
        <v>0</v>
      </c>
      <c r="H87" s="6">
        <v>0</v>
      </c>
      <c r="I87" s="6">
        <v>4</v>
      </c>
      <c r="J87" s="6">
        <v>0</v>
      </c>
      <c r="K87" s="6">
        <v>0</v>
      </c>
      <c r="L87" s="6">
        <v>0</v>
      </c>
      <c r="M87" s="6">
        <v>1</v>
      </c>
      <c r="N87" s="6">
        <v>0</v>
      </c>
    </row>
    <row r="88" spans="1:14" x14ac:dyDescent="0.3">
      <c r="A88" s="7" t="s">
        <v>101</v>
      </c>
      <c r="B88" s="6">
        <v>1</v>
      </c>
      <c r="C88" s="6">
        <v>0</v>
      </c>
      <c r="D88" s="6">
        <v>0</v>
      </c>
      <c r="E88" s="6">
        <v>0</v>
      </c>
      <c r="F88" s="6">
        <v>0</v>
      </c>
      <c r="G88" s="6">
        <v>0</v>
      </c>
      <c r="H88" s="6">
        <v>0</v>
      </c>
      <c r="I88" s="6">
        <v>0</v>
      </c>
      <c r="J88" s="6">
        <v>0</v>
      </c>
      <c r="K88" s="6">
        <v>0</v>
      </c>
      <c r="L88" s="6">
        <v>0</v>
      </c>
      <c r="M88" s="6">
        <v>0</v>
      </c>
      <c r="N88" s="6">
        <v>4</v>
      </c>
    </row>
    <row r="89" spans="1:14" x14ac:dyDescent="0.3">
      <c r="A89" s="7" t="s">
        <v>100</v>
      </c>
      <c r="B89" s="6">
        <v>1</v>
      </c>
      <c r="C89" s="6">
        <v>0</v>
      </c>
      <c r="D89" s="6">
        <v>0</v>
      </c>
      <c r="E89" s="6">
        <v>0</v>
      </c>
      <c r="F89" s="6">
        <v>0</v>
      </c>
      <c r="G89" s="6">
        <v>0</v>
      </c>
      <c r="H89" s="6">
        <v>0</v>
      </c>
      <c r="I89" s="6">
        <v>9</v>
      </c>
      <c r="J89" s="6">
        <v>0</v>
      </c>
      <c r="K89" s="6">
        <v>0</v>
      </c>
      <c r="L89" s="6">
        <v>0</v>
      </c>
      <c r="M89" s="6">
        <v>0</v>
      </c>
      <c r="N89" s="6">
        <v>0</v>
      </c>
    </row>
    <row r="90" spans="1:14" x14ac:dyDescent="0.3">
      <c r="A90" s="7" t="s">
        <v>98</v>
      </c>
      <c r="B90" s="6">
        <v>1</v>
      </c>
      <c r="C90" s="6">
        <v>0</v>
      </c>
      <c r="D90" s="6">
        <v>0</v>
      </c>
      <c r="E90" s="6">
        <v>0</v>
      </c>
      <c r="F90" s="6">
        <v>0</v>
      </c>
      <c r="G90" s="6">
        <v>0</v>
      </c>
      <c r="H90" s="6">
        <v>0</v>
      </c>
      <c r="I90" s="6">
        <v>0</v>
      </c>
      <c r="J90" s="6">
        <v>0</v>
      </c>
      <c r="K90" s="6">
        <v>0</v>
      </c>
      <c r="L90" s="6">
        <v>0</v>
      </c>
      <c r="M90" s="6">
        <v>0</v>
      </c>
      <c r="N90" s="6">
        <v>3</v>
      </c>
    </row>
    <row r="91" spans="1:14" x14ac:dyDescent="0.3">
      <c r="A91" s="7" t="s">
        <v>97</v>
      </c>
      <c r="B91" s="6">
        <v>1</v>
      </c>
      <c r="C91" s="6">
        <v>0</v>
      </c>
      <c r="D91" s="6">
        <v>0</v>
      </c>
      <c r="E91" s="6">
        <v>0</v>
      </c>
      <c r="F91" s="6">
        <v>0</v>
      </c>
      <c r="G91" s="6">
        <v>0</v>
      </c>
      <c r="H91" s="6">
        <v>0</v>
      </c>
      <c r="I91" s="6">
        <v>0</v>
      </c>
      <c r="J91" s="6">
        <v>0</v>
      </c>
      <c r="K91" s="6">
        <v>0</v>
      </c>
      <c r="L91" s="6">
        <v>0</v>
      </c>
      <c r="M91" s="6">
        <v>0</v>
      </c>
      <c r="N91" s="6">
        <v>0</v>
      </c>
    </row>
    <row r="92" spans="1:14" x14ac:dyDescent="0.3">
      <c r="A92" s="7" t="s">
        <v>96</v>
      </c>
      <c r="B92" s="6">
        <v>1</v>
      </c>
      <c r="C92" s="6">
        <v>0</v>
      </c>
      <c r="D92" s="6">
        <v>1</v>
      </c>
      <c r="E92" s="6">
        <v>0</v>
      </c>
      <c r="F92" s="6">
        <v>1</v>
      </c>
      <c r="G92" s="6">
        <v>0</v>
      </c>
      <c r="H92" s="6">
        <v>0</v>
      </c>
      <c r="I92" s="6">
        <v>20</v>
      </c>
      <c r="J92" s="6">
        <v>0</v>
      </c>
      <c r="K92" s="6">
        <v>0</v>
      </c>
      <c r="L92" s="6">
        <v>0</v>
      </c>
      <c r="M92" s="6">
        <v>0</v>
      </c>
      <c r="N92" s="6">
        <v>1</v>
      </c>
    </row>
    <row r="93" spans="1:14" x14ac:dyDescent="0.3">
      <c r="A93" s="7" t="s">
        <v>95</v>
      </c>
      <c r="B93" s="6">
        <v>1</v>
      </c>
      <c r="C93" s="6">
        <v>0</v>
      </c>
      <c r="D93" s="6">
        <v>0</v>
      </c>
      <c r="E93" s="6">
        <v>0</v>
      </c>
      <c r="F93" s="6">
        <v>0</v>
      </c>
      <c r="G93" s="6">
        <v>0</v>
      </c>
      <c r="H93" s="6">
        <v>0</v>
      </c>
      <c r="I93" s="6">
        <v>0</v>
      </c>
      <c r="J93" s="6">
        <v>0</v>
      </c>
      <c r="K93" s="6">
        <v>0</v>
      </c>
      <c r="L93" s="6">
        <v>0</v>
      </c>
      <c r="M93" s="6">
        <v>0</v>
      </c>
      <c r="N93" s="6">
        <v>0</v>
      </c>
    </row>
    <row r="94" spans="1:14" x14ac:dyDescent="0.3">
      <c r="A94" s="7" t="s">
        <v>94</v>
      </c>
      <c r="B94" s="6">
        <v>1</v>
      </c>
      <c r="C94" s="6">
        <v>0</v>
      </c>
      <c r="D94" s="6">
        <v>0</v>
      </c>
      <c r="E94" s="6">
        <v>0</v>
      </c>
      <c r="F94" s="6">
        <v>0</v>
      </c>
      <c r="G94" s="6">
        <v>0</v>
      </c>
      <c r="H94" s="6">
        <v>0</v>
      </c>
      <c r="I94" s="6">
        <v>0</v>
      </c>
      <c r="J94" s="6">
        <v>0</v>
      </c>
      <c r="K94" s="6">
        <v>0</v>
      </c>
      <c r="L94" s="6">
        <v>0</v>
      </c>
      <c r="M94" s="6">
        <v>0</v>
      </c>
      <c r="N94" s="6">
        <v>0</v>
      </c>
    </row>
    <row r="95" spans="1:14" x14ac:dyDescent="0.3">
      <c r="A95" s="7" t="s">
        <v>93</v>
      </c>
      <c r="B95" s="6">
        <v>1</v>
      </c>
      <c r="C95" s="6">
        <v>0</v>
      </c>
      <c r="D95" s="6">
        <v>0</v>
      </c>
      <c r="E95" s="6">
        <v>0</v>
      </c>
      <c r="F95" s="6">
        <v>0</v>
      </c>
      <c r="G95" s="6">
        <v>0</v>
      </c>
      <c r="H95" s="6">
        <v>0</v>
      </c>
      <c r="I95" s="6">
        <v>0</v>
      </c>
      <c r="J95" s="6">
        <v>0</v>
      </c>
      <c r="K95" s="6">
        <v>0</v>
      </c>
      <c r="L95" s="6">
        <v>0</v>
      </c>
      <c r="M95" s="6">
        <v>0</v>
      </c>
      <c r="N95" s="6">
        <v>3</v>
      </c>
    </row>
    <row r="96" spans="1:14" x14ac:dyDescent="0.3">
      <c r="A96" s="7" t="s">
        <v>92</v>
      </c>
      <c r="B96" s="6">
        <v>1</v>
      </c>
      <c r="C96" s="6">
        <v>0</v>
      </c>
      <c r="D96" s="6">
        <v>0</v>
      </c>
      <c r="E96" s="6">
        <v>0</v>
      </c>
      <c r="F96" s="6">
        <v>0</v>
      </c>
      <c r="G96" s="6">
        <v>0</v>
      </c>
      <c r="H96" s="6">
        <v>0</v>
      </c>
      <c r="I96" s="6">
        <v>0</v>
      </c>
      <c r="J96" s="6">
        <v>0</v>
      </c>
      <c r="K96" s="6">
        <v>0</v>
      </c>
      <c r="L96" s="6">
        <v>0</v>
      </c>
      <c r="M96" s="6">
        <v>0</v>
      </c>
      <c r="N96" s="6">
        <v>2</v>
      </c>
    </row>
    <row r="97" spans="1:14" x14ac:dyDescent="0.3">
      <c r="A97" s="7" t="s">
        <v>91</v>
      </c>
      <c r="B97" s="6">
        <v>1</v>
      </c>
      <c r="C97" s="6">
        <v>0</v>
      </c>
      <c r="D97" s="6">
        <v>0</v>
      </c>
      <c r="E97" s="6">
        <v>0</v>
      </c>
      <c r="F97" s="6">
        <v>2</v>
      </c>
      <c r="G97" s="6">
        <v>8</v>
      </c>
      <c r="H97" s="6">
        <v>0</v>
      </c>
      <c r="I97" s="6">
        <v>38</v>
      </c>
      <c r="J97" s="6">
        <v>0</v>
      </c>
      <c r="K97" s="6">
        <v>2</v>
      </c>
      <c r="L97" s="6">
        <v>0</v>
      </c>
      <c r="M97" s="6">
        <v>0</v>
      </c>
      <c r="N97" s="6">
        <v>0</v>
      </c>
    </row>
    <row r="98" spans="1:14" x14ac:dyDescent="0.3">
      <c r="A98" s="7" t="s">
        <v>90</v>
      </c>
      <c r="B98" s="6">
        <v>1</v>
      </c>
      <c r="C98" s="6">
        <v>0</v>
      </c>
      <c r="D98" s="6">
        <v>0</v>
      </c>
      <c r="E98" s="6">
        <v>0</v>
      </c>
      <c r="F98" s="6">
        <v>0</v>
      </c>
      <c r="G98" s="6">
        <v>0</v>
      </c>
      <c r="H98" s="6">
        <v>0</v>
      </c>
      <c r="I98" s="6">
        <v>4</v>
      </c>
      <c r="J98" s="6">
        <v>0</v>
      </c>
      <c r="K98" s="6">
        <v>0</v>
      </c>
      <c r="L98" s="6">
        <v>0</v>
      </c>
      <c r="M98" s="6">
        <v>0</v>
      </c>
      <c r="N98" s="6">
        <v>0</v>
      </c>
    </row>
    <row r="99" spans="1:14" x14ac:dyDescent="0.3">
      <c r="A99" s="7" t="s">
        <v>89</v>
      </c>
      <c r="B99" s="6">
        <v>1</v>
      </c>
      <c r="C99" s="6">
        <v>0</v>
      </c>
      <c r="D99" s="6">
        <v>0</v>
      </c>
      <c r="E99" s="6">
        <v>0</v>
      </c>
      <c r="F99" s="6">
        <v>0</v>
      </c>
      <c r="G99" s="6">
        <v>0</v>
      </c>
      <c r="H99" s="6">
        <v>0</v>
      </c>
      <c r="I99" s="6">
        <v>13</v>
      </c>
      <c r="J99" s="6">
        <v>0</v>
      </c>
      <c r="K99" s="6">
        <v>0</v>
      </c>
      <c r="L99" s="6">
        <v>0</v>
      </c>
      <c r="M99" s="6">
        <v>0</v>
      </c>
      <c r="N99" s="6">
        <v>4</v>
      </c>
    </row>
    <row r="100" spans="1:14" x14ac:dyDescent="0.3">
      <c r="A100" s="7" t="s">
        <v>88</v>
      </c>
      <c r="B100" s="6">
        <v>1</v>
      </c>
      <c r="C100" s="6">
        <v>0</v>
      </c>
      <c r="D100" s="6">
        <v>0</v>
      </c>
      <c r="E100" s="6">
        <v>0</v>
      </c>
      <c r="F100" s="6">
        <v>0</v>
      </c>
      <c r="G100" s="6">
        <v>0</v>
      </c>
      <c r="H100" s="6">
        <v>0</v>
      </c>
      <c r="I100" s="6">
        <v>0</v>
      </c>
      <c r="J100" s="6">
        <v>0</v>
      </c>
      <c r="K100" s="6">
        <v>0</v>
      </c>
      <c r="L100" s="6">
        <v>0</v>
      </c>
      <c r="M100" s="6">
        <v>0</v>
      </c>
      <c r="N100" s="6">
        <v>6</v>
      </c>
    </row>
    <row r="101" spans="1:14" x14ac:dyDescent="0.3">
      <c r="A101" s="7" t="s">
        <v>87</v>
      </c>
      <c r="B101" s="6">
        <v>1</v>
      </c>
      <c r="C101" s="6">
        <v>0</v>
      </c>
      <c r="D101" s="6">
        <v>1</v>
      </c>
      <c r="E101" s="6">
        <v>0</v>
      </c>
      <c r="F101" s="6">
        <v>0</v>
      </c>
      <c r="G101" s="6">
        <v>0</v>
      </c>
      <c r="H101" s="6">
        <v>0</v>
      </c>
      <c r="I101" s="6">
        <v>4</v>
      </c>
      <c r="J101" s="6">
        <v>0</v>
      </c>
      <c r="K101" s="6">
        <v>0</v>
      </c>
      <c r="L101" s="6">
        <v>0</v>
      </c>
      <c r="M101" s="6">
        <v>0</v>
      </c>
      <c r="N101" s="6">
        <v>3</v>
      </c>
    </row>
    <row r="102" spans="1:14" x14ac:dyDescent="0.3">
      <c r="A102" s="7" t="s">
        <v>86</v>
      </c>
      <c r="B102" s="6">
        <v>1</v>
      </c>
      <c r="C102" s="6">
        <v>0</v>
      </c>
      <c r="D102" s="6">
        <v>0</v>
      </c>
      <c r="E102" s="6">
        <v>0</v>
      </c>
      <c r="F102" s="6">
        <v>0</v>
      </c>
      <c r="G102" s="6">
        <v>0</v>
      </c>
      <c r="H102" s="6">
        <v>0</v>
      </c>
      <c r="I102" s="6">
        <v>0</v>
      </c>
      <c r="J102" s="6">
        <v>0</v>
      </c>
      <c r="K102" s="6">
        <v>0</v>
      </c>
      <c r="L102" s="6">
        <v>0</v>
      </c>
      <c r="M102" s="6">
        <v>0</v>
      </c>
      <c r="N102" s="6">
        <v>9</v>
      </c>
    </row>
    <row r="103" spans="1:14" x14ac:dyDescent="0.3">
      <c r="A103" s="7" t="s">
        <v>85</v>
      </c>
      <c r="B103" s="6">
        <v>1</v>
      </c>
      <c r="C103" s="6">
        <v>0</v>
      </c>
      <c r="D103" s="6">
        <v>4</v>
      </c>
      <c r="E103" s="6">
        <v>0</v>
      </c>
      <c r="F103" s="6">
        <v>1</v>
      </c>
      <c r="G103" s="6">
        <v>0</v>
      </c>
      <c r="H103" s="6">
        <v>0</v>
      </c>
      <c r="I103" s="6">
        <v>68</v>
      </c>
      <c r="J103" s="6">
        <v>0</v>
      </c>
      <c r="K103" s="6">
        <v>0</v>
      </c>
      <c r="L103" s="6">
        <v>0</v>
      </c>
      <c r="M103" s="6">
        <v>2</v>
      </c>
      <c r="N103" s="6">
        <v>0</v>
      </c>
    </row>
    <row r="104" spans="1:14" x14ac:dyDescent="0.3">
      <c r="A104" s="7" t="s">
        <v>84</v>
      </c>
      <c r="B104" s="6">
        <v>1</v>
      </c>
      <c r="C104" s="6">
        <v>0</v>
      </c>
      <c r="D104" s="6">
        <v>0</v>
      </c>
      <c r="E104" s="6">
        <v>0</v>
      </c>
      <c r="F104" s="6">
        <v>0</v>
      </c>
      <c r="G104" s="6">
        <v>0</v>
      </c>
      <c r="H104" s="6">
        <v>0</v>
      </c>
      <c r="I104" s="6">
        <v>0</v>
      </c>
      <c r="J104" s="6">
        <v>0</v>
      </c>
      <c r="K104" s="6">
        <v>0</v>
      </c>
      <c r="L104" s="6">
        <v>0</v>
      </c>
      <c r="M104" s="6">
        <v>0</v>
      </c>
      <c r="N104" s="6">
        <v>0</v>
      </c>
    </row>
    <row r="105" spans="1:14" x14ac:dyDescent="0.3">
      <c r="A105" s="7" t="s">
        <v>83</v>
      </c>
      <c r="B105" s="6">
        <v>1</v>
      </c>
      <c r="C105" s="6">
        <v>0</v>
      </c>
      <c r="D105" s="6">
        <v>0</v>
      </c>
      <c r="E105" s="6">
        <v>0</v>
      </c>
      <c r="F105" s="6">
        <v>0</v>
      </c>
      <c r="G105" s="6">
        <v>0</v>
      </c>
      <c r="H105" s="6">
        <v>0</v>
      </c>
      <c r="I105" s="6">
        <v>2</v>
      </c>
      <c r="J105" s="6">
        <v>0</v>
      </c>
      <c r="K105" s="6">
        <v>0</v>
      </c>
      <c r="L105" s="6">
        <v>0</v>
      </c>
      <c r="M105" s="6">
        <v>0</v>
      </c>
      <c r="N105" s="6">
        <v>0</v>
      </c>
    </row>
    <row r="106" spans="1:14" x14ac:dyDescent="0.3">
      <c r="A106" s="7" t="s">
        <v>82</v>
      </c>
      <c r="B106" s="6">
        <v>1</v>
      </c>
      <c r="C106" s="6">
        <v>0</v>
      </c>
      <c r="D106" s="6">
        <v>0</v>
      </c>
      <c r="E106" s="6">
        <v>0</v>
      </c>
      <c r="F106" s="6">
        <v>0</v>
      </c>
      <c r="G106" s="6">
        <v>0</v>
      </c>
      <c r="H106" s="6">
        <v>0</v>
      </c>
      <c r="I106" s="6">
        <v>0</v>
      </c>
      <c r="J106" s="6">
        <v>0</v>
      </c>
      <c r="K106" s="6">
        <v>0</v>
      </c>
      <c r="L106" s="6">
        <v>0</v>
      </c>
      <c r="M106" s="6">
        <v>0</v>
      </c>
      <c r="N106" s="6">
        <v>13</v>
      </c>
    </row>
    <row r="107" spans="1:14" x14ac:dyDescent="0.3">
      <c r="A107" s="7" t="s">
        <v>81</v>
      </c>
      <c r="B107" s="6">
        <v>1</v>
      </c>
      <c r="C107" s="6">
        <v>0</v>
      </c>
      <c r="D107" s="6">
        <v>3</v>
      </c>
      <c r="E107" s="6">
        <v>0</v>
      </c>
      <c r="F107" s="6">
        <v>3</v>
      </c>
      <c r="G107" s="6">
        <v>4</v>
      </c>
      <c r="H107" s="6">
        <v>0</v>
      </c>
      <c r="I107" s="6">
        <v>117</v>
      </c>
      <c r="J107" s="6">
        <v>0</v>
      </c>
      <c r="K107" s="6">
        <v>0</v>
      </c>
      <c r="L107" s="6">
        <v>0</v>
      </c>
      <c r="M107" s="6">
        <v>2</v>
      </c>
      <c r="N107" s="6">
        <v>0</v>
      </c>
    </row>
    <row r="108" spans="1:14" x14ac:dyDescent="0.3">
      <c r="A108" s="7" t="s">
        <v>80</v>
      </c>
      <c r="B108" s="6">
        <v>1</v>
      </c>
      <c r="C108" s="6">
        <v>0</v>
      </c>
      <c r="D108" s="6">
        <v>0</v>
      </c>
      <c r="E108" s="6">
        <v>0</v>
      </c>
      <c r="F108" s="6">
        <v>0</v>
      </c>
      <c r="G108" s="6">
        <v>0</v>
      </c>
      <c r="H108" s="6">
        <v>0</v>
      </c>
      <c r="I108" s="6">
        <v>8</v>
      </c>
      <c r="J108" s="6">
        <v>0</v>
      </c>
      <c r="K108" s="6">
        <v>0</v>
      </c>
      <c r="L108" s="6">
        <v>0</v>
      </c>
      <c r="M108" s="6">
        <v>0</v>
      </c>
      <c r="N108" s="6">
        <v>2</v>
      </c>
    </row>
    <row r="109" spans="1:14" x14ac:dyDescent="0.3">
      <c r="A109" s="7" t="s">
        <v>79</v>
      </c>
      <c r="B109" s="6">
        <v>1</v>
      </c>
      <c r="C109" s="6">
        <v>0</v>
      </c>
      <c r="D109" s="6">
        <v>1</v>
      </c>
      <c r="E109" s="6">
        <v>0</v>
      </c>
      <c r="F109" s="6">
        <v>5</v>
      </c>
      <c r="G109" s="6">
        <v>3</v>
      </c>
      <c r="H109" s="6">
        <v>0</v>
      </c>
      <c r="I109" s="6">
        <v>92</v>
      </c>
      <c r="J109" s="6">
        <v>0</v>
      </c>
      <c r="K109" s="6">
        <v>1</v>
      </c>
      <c r="L109" s="6">
        <v>0</v>
      </c>
      <c r="M109" s="6">
        <v>0</v>
      </c>
      <c r="N109" s="6">
        <v>12</v>
      </c>
    </row>
    <row r="110" spans="1:14" x14ac:dyDescent="0.3">
      <c r="A110" s="7" t="s">
        <v>78</v>
      </c>
      <c r="B110" s="6">
        <v>1</v>
      </c>
      <c r="C110" s="6">
        <v>0</v>
      </c>
      <c r="D110" s="6">
        <v>0</v>
      </c>
      <c r="E110" s="6">
        <v>0</v>
      </c>
      <c r="F110" s="6">
        <v>0</v>
      </c>
      <c r="G110" s="6">
        <v>0</v>
      </c>
      <c r="H110" s="6">
        <v>0</v>
      </c>
      <c r="I110" s="6">
        <v>9</v>
      </c>
      <c r="J110" s="6">
        <v>0</v>
      </c>
      <c r="K110" s="6">
        <v>0</v>
      </c>
      <c r="L110" s="6">
        <v>0</v>
      </c>
      <c r="M110" s="6">
        <v>0</v>
      </c>
      <c r="N110" s="6">
        <v>7</v>
      </c>
    </row>
    <row r="111" spans="1:14" x14ac:dyDescent="0.3">
      <c r="A111" s="7" t="s">
        <v>77</v>
      </c>
      <c r="B111" s="6">
        <v>1</v>
      </c>
      <c r="C111" s="6">
        <v>0</v>
      </c>
      <c r="D111" s="6">
        <v>0</v>
      </c>
      <c r="E111" s="6">
        <v>0</v>
      </c>
      <c r="F111" s="6">
        <v>0</v>
      </c>
      <c r="G111" s="6">
        <v>0</v>
      </c>
      <c r="H111" s="6">
        <v>0</v>
      </c>
      <c r="I111" s="6">
        <v>0</v>
      </c>
      <c r="J111" s="6">
        <v>0</v>
      </c>
      <c r="K111" s="6">
        <v>0</v>
      </c>
      <c r="L111" s="6">
        <v>0</v>
      </c>
      <c r="M111" s="6">
        <v>0</v>
      </c>
      <c r="N111" s="6">
        <v>12</v>
      </c>
    </row>
    <row r="112" spans="1:14" x14ac:dyDescent="0.3">
      <c r="A112" s="7" t="s">
        <v>76</v>
      </c>
      <c r="B112" s="6">
        <v>1</v>
      </c>
      <c r="C112" s="6">
        <v>0</v>
      </c>
      <c r="D112" s="6">
        <v>3</v>
      </c>
      <c r="E112" s="6">
        <v>0</v>
      </c>
      <c r="F112" s="6">
        <v>2</v>
      </c>
      <c r="G112" s="6">
        <v>0</v>
      </c>
      <c r="H112" s="6">
        <v>0</v>
      </c>
      <c r="I112" s="6">
        <v>58</v>
      </c>
      <c r="J112" s="6">
        <v>4</v>
      </c>
      <c r="K112" s="6">
        <v>4</v>
      </c>
      <c r="L112" s="6">
        <v>0</v>
      </c>
      <c r="M112" s="6">
        <v>1</v>
      </c>
      <c r="N112" s="6">
        <v>28</v>
      </c>
    </row>
    <row r="113" spans="1:14" x14ac:dyDescent="0.3">
      <c r="A113" s="7" t="s">
        <v>75</v>
      </c>
      <c r="B113" s="6">
        <v>1</v>
      </c>
      <c r="C113" s="6">
        <v>0</v>
      </c>
      <c r="D113" s="6">
        <v>0</v>
      </c>
      <c r="E113" s="6">
        <v>0</v>
      </c>
      <c r="F113" s="6">
        <v>2</v>
      </c>
      <c r="G113" s="6">
        <v>0</v>
      </c>
      <c r="H113" s="6">
        <v>0</v>
      </c>
      <c r="I113" s="6">
        <v>0</v>
      </c>
      <c r="J113" s="6">
        <v>0</v>
      </c>
      <c r="K113" s="6">
        <v>0</v>
      </c>
      <c r="L113" s="6">
        <v>0</v>
      </c>
      <c r="M113" s="6">
        <v>0</v>
      </c>
      <c r="N113" s="6">
        <v>8</v>
      </c>
    </row>
    <row r="114" spans="1:14" x14ac:dyDescent="0.3">
      <c r="A114" s="7" t="s">
        <v>74</v>
      </c>
      <c r="B114" s="6">
        <v>1</v>
      </c>
      <c r="C114" s="6">
        <v>0</v>
      </c>
      <c r="D114" s="6">
        <v>0</v>
      </c>
      <c r="E114" s="6">
        <v>0</v>
      </c>
      <c r="F114" s="6">
        <v>0</v>
      </c>
      <c r="G114" s="6">
        <v>0</v>
      </c>
      <c r="H114" s="6">
        <v>0</v>
      </c>
      <c r="I114" s="6">
        <v>0</v>
      </c>
      <c r="J114" s="6">
        <v>0</v>
      </c>
      <c r="K114" s="6">
        <v>0</v>
      </c>
      <c r="L114" s="6">
        <v>0</v>
      </c>
      <c r="M114" s="6">
        <v>0</v>
      </c>
      <c r="N114" s="6">
        <v>7</v>
      </c>
    </row>
    <row r="115" spans="1:14" x14ac:dyDescent="0.3">
      <c r="A115" s="7" t="s">
        <v>73</v>
      </c>
      <c r="B115" s="6">
        <v>1</v>
      </c>
      <c r="C115" s="6">
        <v>0</v>
      </c>
      <c r="D115" s="6">
        <v>0</v>
      </c>
      <c r="E115" s="6">
        <v>0</v>
      </c>
      <c r="F115" s="6">
        <v>0</v>
      </c>
      <c r="G115" s="6">
        <v>0</v>
      </c>
      <c r="H115" s="6">
        <v>0</v>
      </c>
      <c r="I115" s="6">
        <v>2</v>
      </c>
      <c r="J115" s="6">
        <v>0</v>
      </c>
      <c r="K115" s="6">
        <v>0</v>
      </c>
      <c r="L115" s="6">
        <v>0</v>
      </c>
      <c r="M115" s="6">
        <v>0</v>
      </c>
      <c r="N115" s="6">
        <v>7</v>
      </c>
    </row>
    <row r="116" spans="1:14" x14ac:dyDescent="0.3">
      <c r="A116" s="7" t="s">
        <v>72</v>
      </c>
      <c r="B116" s="6">
        <v>1</v>
      </c>
      <c r="C116" s="6">
        <v>0</v>
      </c>
      <c r="D116" s="6">
        <v>0</v>
      </c>
      <c r="E116" s="6">
        <v>0</v>
      </c>
      <c r="F116" s="6">
        <v>1</v>
      </c>
      <c r="G116" s="6">
        <v>1</v>
      </c>
      <c r="H116" s="6">
        <v>0</v>
      </c>
      <c r="I116" s="6">
        <v>38</v>
      </c>
      <c r="J116" s="6">
        <v>0</v>
      </c>
      <c r="K116" s="6">
        <v>0</v>
      </c>
      <c r="L116" s="6">
        <v>0</v>
      </c>
      <c r="M116" s="6">
        <v>0</v>
      </c>
      <c r="N116" s="6">
        <v>16</v>
      </c>
    </row>
    <row r="117" spans="1:14" x14ac:dyDescent="0.3">
      <c r="A117" s="7" t="s">
        <v>71</v>
      </c>
      <c r="B117" s="6">
        <v>1</v>
      </c>
      <c r="C117" s="6">
        <v>0</v>
      </c>
      <c r="D117" s="6">
        <v>0</v>
      </c>
      <c r="E117" s="6">
        <v>0</v>
      </c>
      <c r="F117" s="6">
        <v>0</v>
      </c>
      <c r="G117" s="6">
        <v>0</v>
      </c>
      <c r="H117" s="6">
        <v>0</v>
      </c>
      <c r="I117" s="6">
        <v>0</v>
      </c>
      <c r="J117" s="6">
        <v>0</v>
      </c>
      <c r="K117" s="6">
        <v>0</v>
      </c>
      <c r="L117" s="6">
        <v>0</v>
      </c>
      <c r="M117" s="6">
        <v>0</v>
      </c>
      <c r="N117" s="6">
        <v>10</v>
      </c>
    </row>
    <row r="118" spans="1:14" x14ac:dyDescent="0.3">
      <c r="A118" s="7" t="s">
        <v>70</v>
      </c>
      <c r="B118" s="6">
        <v>1</v>
      </c>
      <c r="C118" s="6">
        <v>0</v>
      </c>
      <c r="D118" s="6">
        <v>0</v>
      </c>
      <c r="E118" s="6">
        <v>0</v>
      </c>
      <c r="F118" s="6">
        <v>4</v>
      </c>
      <c r="G118" s="6">
        <v>0</v>
      </c>
      <c r="H118" s="6">
        <v>0</v>
      </c>
      <c r="I118" s="6">
        <v>40</v>
      </c>
      <c r="J118" s="6">
        <v>0</v>
      </c>
      <c r="K118" s="6">
        <v>6</v>
      </c>
      <c r="L118" s="6">
        <v>0</v>
      </c>
      <c r="M118" s="6">
        <v>0</v>
      </c>
      <c r="N118" s="6">
        <v>0</v>
      </c>
    </row>
    <row r="119" spans="1:14" x14ac:dyDescent="0.3">
      <c r="A119" s="7" t="s">
        <v>69</v>
      </c>
      <c r="B119" s="6">
        <v>1</v>
      </c>
      <c r="C119" s="6">
        <v>0</v>
      </c>
      <c r="D119" s="6">
        <v>1</v>
      </c>
      <c r="E119" s="6">
        <v>0</v>
      </c>
      <c r="F119" s="6">
        <v>3</v>
      </c>
      <c r="G119" s="6">
        <v>2</v>
      </c>
      <c r="H119" s="6">
        <v>0</v>
      </c>
      <c r="I119" s="6">
        <v>56</v>
      </c>
      <c r="J119" s="6">
        <v>0</v>
      </c>
      <c r="K119" s="6">
        <v>0</v>
      </c>
      <c r="L119" s="6">
        <v>0</v>
      </c>
      <c r="M119" s="6">
        <v>0</v>
      </c>
      <c r="N119" s="6">
        <v>0</v>
      </c>
    </row>
    <row r="120" spans="1:14" x14ac:dyDescent="0.3">
      <c r="A120" s="7" t="s">
        <v>68</v>
      </c>
      <c r="B120" s="6">
        <v>1</v>
      </c>
      <c r="C120" s="6">
        <v>0</v>
      </c>
      <c r="D120" s="6">
        <v>8</v>
      </c>
      <c r="E120" s="6">
        <v>0</v>
      </c>
      <c r="F120" s="6">
        <v>10</v>
      </c>
      <c r="G120" s="6">
        <v>6</v>
      </c>
      <c r="H120" s="6">
        <v>0</v>
      </c>
      <c r="I120" s="6">
        <v>583</v>
      </c>
      <c r="J120" s="6">
        <v>0</v>
      </c>
      <c r="K120" s="6">
        <v>8</v>
      </c>
      <c r="L120" s="6">
        <v>170</v>
      </c>
      <c r="M120" s="6">
        <v>1</v>
      </c>
      <c r="N120" s="6">
        <v>65</v>
      </c>
    </row>
    <row r="121" spans="1:14" x14ac:dyDescent="0.3">
      <c r="A121" s="7" t="s">
        <v>67</v>
      </c>
      <c r="B121" s="6">
        <v>1</v>
      </c>
      <c r="C121" s="6">
        <v>0</v>
      </c>
      <c r="D121" s="6">
        <v>0</v>
      </c>
      <c r="E121" s="6">
        <v>0</v>
      </c>
      <c r="F121" s="6">
        <v>0</v>
      </c>
      <c r="G121" s="6">
        <v>0</v>
      </c>
      <c r="H121" s="6">
        <v>0</v>
      </c>
      <c r="I121" s="6">
        <v>0</v>
      </c>
      <c r="J121" s="6">
        <v>0</v>
      </c>
      <c r="K121" s="6">
        <v>0</v>
      </c>
      <c r="L121" s="6">
        <v>0</v>
      </c>
      <c r="M121" s="6">
        <v>0</v>
      </c>
      <c r="N121" s="6">
        <v>10</v>
      </c>
    </row>
    <row r="122" spans="1:14" x14ac:dyDescent="0.3">
      <c r="A122" s="7" t="s">
        <v>66</v>
      </c>
      <c r="B122" s="6">
        <v>1</v>
      </c>
      <c r="C122" s="6">
        <v>0</v>
      </c>
      <c r="D122" s="6">
        <v>2</v>
      </c>
      <c r="E122" s="6">
        <v>0</v>
      </c>
      <c r="F122" s="6">
        <v>0</v>
      </c>
      <c r="G122" s="6">
        <v>0</v>
      </c>
      <c r="H122" s="6">
        <v>0</v>
      </c>
      <c r="I122" s="6">
        <v>0</v>
      </c>
      <c r="J122" s="6">
        <v>0</v>
      </c>
      <c r="K122" s="6">
        <v>0</v>
      </c>
      <c r="L122" s="6">
        <v>0</v>
      </c>
      <c r="M122" s="6">
        <v>0</v>
      </c>
      <c r="N122" s="6">
        <v>0</v>
      </c>
    </row>
    <row r="123" spans="1:14" x14ac:dyDescent="0.3">
      <c r="A123" s="7" t="s">
        <v>65</v>
      </c>
      <c r="B123" s="6">
        <v>1</v>
      </c>
      <c r="C123" s="6">
        <v>0</v>
      </c>
      <c r="D123" s="6">
        <v>0</v>
      </c>
      <c r="E123" s="6">
        <v>0</v>
      </c>
      <c r="F123" s="6">
        <v>0</v>
      </c>
      <c r="G123" s="6">
        <v>0</v>
      </c>
      <c r="H123" s="6">
        <v>0</v>
      </c>
      <c r="I123" s="6">
        <v>6</v>
      </c>
      <c r="J123" s="6">
        <v>0</v>
      </c>
      <c r="K123" s="6">
        <v>0</v>
      </c>
      <c r="L123" s="6">
        <v>0</v>
      </c>
      <c r="M123" s="6">
        <v>0</v>
      </c>
      <c r="N123" s="6">
        <v>0</v>
      </c>
    </row>
    <row r="124" spans="1:14" x14ac:dyDescent="0.3">
      <c r="A124" s="7" t="s">
        <v>64</v>
      </c>
      <c r="B124" s="6">
        <v>1</v>
      </c>
      <c r="C124" s="6">
        <v>2</v>
      </c>
      <c r="D124" s="6">
        <v>57</v>
      </c>
      <c r="E124" s="6">
        <v>8</v>
      </c>
      <c r="F124" s="6">
        <v>48</v>
      </c>
      <c r="G124" s="6">
        <v>72</v>
      </c>
      <c r="H124" s="6">
        <v>12</v>
      </c>
      <c r="I124" s="6">
        <v>1570</v>
      </c>
      <c r="J124" s="6">
        <v>42</v>
      </c>
      <c r="K124" s="6">
        <v>47</v>
      </c>
      <c r="L124" s="6">
        <v>410</v>
      </c>
      <c r="M124" s="6">
        <v>132</v>
      </c>
      <c r="N124" s="6">
        <v>278</v>
      </c>
    </row>
    <row r="125" spans="1:14" x14ac:dyDescent="0.3">
      <c r="A125" s="7" t="s">
        <v>63</v>
      </c>
      <c r="B125" s="6">
        <v>1</v>
      </c>
      <c r="C125" s="6">
        <v>0</v>
      </c>
      <c r="D125" s="6">
        <v>3</v>
      </c>
      <c r="E125" s="6">
        <v>0</v>
      </c>
      <c r="F125" s="6">
        <v>7</v>
      </c>
      <c r="G125" s="6">
        <v>7</v>
      </c>
      <c r="H125" s="6">
        <v>0</v>
      </c>
      <c r="I125" s="6">
        <v>48</v>
      </c>
      <c r="J125" s="6">
        <v>0</v>
      </c>
      <c r="K125" s="6">
        <v>6</v>
      </c>
      <c r="L125" s="6">
        <v>0</v>
      </c>
      <c r="M125" s="6">
        <v>1</v>
      </c>
      <c r="N125" s="6">
        <v>18</v>
      </c>
    </row>
    <row r="126" spans="1:14" x14ac:dyDescent="0.3">
      <c r="A126" s="7" t="s">
        <v>62</v>
      </c>
      <c r="B126" s="6">
        <v>1</v>
      </c>
      <c r="C126" s="6">
        <v>0</v>
      </c>
      <c r="D126" s="6">
        <v>17</v>
      </c>
      <c r="E126" s="6">
        <v>0</v>
      </c>
      <c r="F126" s="6">
        <v>3</v>
      </c>
      <c r="G126" s="6">
        <v>1</v>
      </c>
      <c r="H126" s="6">
        <v>0</v>
      </c>
      <c r="I126" s="6">
        <v>39</v>
      </c>
      <c r="J126" s="6">
        <v>0</v>
      </c>
      <c r="K126" s="6">
        <v>0</v>
      </c>
      <c r="L126" s="6">
        <v>0</v>
      </c>
      <c r="M126" s="6">
        <v>0</v>
      </c>
      <c r="N126" s="6">
        <v>38</v>
      </c>
    </row>
    <row r="127" spans="1:14" x14ac:dyDescent="0.3">
      <c r="A127" s="7" t="s">
        <v>61</v>
      </c>
      <c r="B127" s="6">
        <v>1</v>
      </c>
      <c r="C127" s="6">
        <v>0</v>
      </c>
      <c r="D127" s="6">
        <v>5</v>
      </c>
      <c r="E127" s="6">
        <v>0</v>
      </c>
      <c r="F127" s="6">
        <v>2</v>
      </c>
      <c r="G127" s="6">
        <v>1</v>
      </c>
      <c r="H127" s="6">
        <v>0</v>
      </c>
      <c r="I127" s="6">
        <v>109</v>
      </c>
      <c r="J127" s="6">
        <v>0</v>
      </c>
      <c r="K127" s="6">
        <v>3</v>
      </c>
      <c r="L127" s="6">
        <v>0</v>
      </c>
      <c r="M127" s="6">
        <v>0</v>
      </c>
      <c r="N127" s="6">
        <v>28</v>
      </c>
    </row>
    <row r="128" spans="1:14" x14ac:dyDescent="0.3">
      <c r="A128" s="7" t="s">
        <v>60</v>
      </c>
      <c r="B128" s="6">
        <v>1</v>
      </c>
      <c r="C128" s="6">
        <v>0</v>
      </c>
      <c r="D128" s="6">
        <v>0</v>
      </c>
      <c r="E128" s="6">
        <v>0</v>
      </c>
      <c r="F128" s="6">
        <v>5</v>
      </c>
      <c r="G128" s="6">
        <v>2</v>
      </c>
      <c r="H128" s="6">
        <v>0</v>
      </c>
      <c r="I128" s="6">
        <v>25</v>
      </c>
      <c r="J128" s="6">
        <v>0</v>
      </c>
      <c r="K128" s="6">
        <v>2</v>
      </c>
      <c r="L128" s="6">
        <v>0</v>
      </c>
      <c r="M128" s="6">
        <v>0</v>
      </c>
      <c r="N128" s="6">
        <v>0</v>
      </c>
    </row>
    <row r="129" spans="1:14" x14ac:dyDescent="0.3">
      <c r="A129" s="7" t="s">
        <v>59</v>
      </c>
      <c r="B129" s="6">
        <v>1</v>
      </c>
      <c r="C129" s="6">
        <v>0</v>
      </c>
      <c r="D129" s="6">
        <v>0</v>
      </c>
      <c r="E129" s="6">
        <v>0</v>
      </c>
      <c r="F129" s="6">
        <v>0</v>
      </c>
      <c r="G129" s="6">
        <v>0</v>
      </c>
      <c r="H129" s="6">
        <v>0</v>
      </c>
      <c r="I129" s="6">
        <v>74</v>
      </c>
      <c r="J129" s="6">
        <v>0</v>
      </c>
      <c r="K129" s="6">
        <v>0</v>
      </c>
      <c r="L129" s="6">
        <v>0</v>
      </c>
      <c r="M129" s="6">
        <v>1</v>
      </c>
      <c r="N129" s="6">
        <v>24</v>
      </c>
    </row>
    <row r="130" spans="1:14" x14ac:dyDescent="0.3">
      <c r="A130" s="7" t="s">
        <v>57</v>
      </c>
      <c r="B130" s="6">
        <v>1</v>
      </c>
      <c r="C130" s="6">
        <v>0</v>
      </c>
      <c r="D130" s="6">
        <v>9</v>
      </c>
      <c r="E130" s="6">
        <v>0</v>
      </c>
      <c r="F130" s="6">
        <v>22</v>
      </c>
      <c r="G130" s="6">
        <v>0</v>
      </c>
      <c r="H130" s="6">
        <v>0</v>
      </c>
      <c r="I130" s="6">
        <v>346</v>
      </c>
      <c r="J130" s="6">
        <v>4</v>
      </c>
      <c r="K130" s="6">
        <v>4</v>
      </c>
      <c r="L130" s="6">
        <v>0</v>
      </c>
      <c r="M130" s="6">
        <v>1</v>
      </c>
      <c r="N130" s="6">
        <v>96</v>
      </c>
    </row>
    <row r="131" spans="1:14" x14ac:dyDescent="0.3">
      <c r="A131" s="7" t="s">
        <v>56</v>
      </c>
      <c r="B131" s="6">
        <v>1</v>
      </c>
      <c r="C131" s="6">
        <v>0</v>
      </c>
      <c r="D131" s="6">
        <v>10</v>
      </c>
      <c r="E131" s="6">
        <v>3</v>
      </c>
      <c r="F131" s="6">
        <v>14</v>
      </c>
      <c r="G131" s="6">
        <v>12</v>
      </c>
      <c r="H131" s="6">
        <v>0</v>
      </c>
      <c r="I131" s="6">
        <v>580</v>
      </c>
      <c r="J131" s="6">
        <v>6</v>
      </c>
      <c r="K131" s="6">
        <v>20</v>
      </c>
      <c r="L131" s="6">
        <v>0</v>
      </c>
      <c r="M131" s="6">
        <v>0</v>
      </c>
      <c r="N131" s="6">
        <v>96</v>
      </c>
    </row>
    <row r="132" spans="1:14" x14ac:dyDescent="0.3">
      <c r="A132" s="7" t="s">
        <v>55</v>
      </c>
      <c r="B132" s="6">
        <v>1</v>
      </c>
      <c r="C132" s="6">
        <v>0</v>
      </c>
      <c r="D132" s="6">
        <v>0</v>
      </c>
      <c r="E132" s="6">
        <v>0</v>
      </c>
      <c r="F132" s="6">
        <v>0</v>
      </c>
      <c r="G132" s="6">
        <v>0</v>
      </c>
      <c r="H132" s="6">
        <v>0</v>
      </c>
      <c r="I132" s="6">
        <v>2</v>
      </c>
      <c r="J132" s="6">
        <v>0</v>
      </c>
      <c r="K132" s="6">
        <v>0</v>
      </c>
      <c r="L132" s="6">
        <v>0</v>
      </c>
      <c r="M132" s="6">
        <v>0</v>
      </c>
      <c r="N132" s="6">
        <v>2</v>
      </c>
    </row>
    <row r="133" spans="1:14" x14ac:dyDescent="0.3">
      <c r="A133" s="7" t="s">
        <v>54</v>
      </c>
      <c r="B133" s="6">
        <v>1</v>
      </c>
      <c r="C133" s="6">
        <v>0</v>
      </c>
      <c r="D133" s="6">
        <v>0</v>
      </c>
      <c r="E133" s="6">
        <v>0</v>
      </c>
      <c r="F133" s="6">
        <v>3</v>
      </c>
      <c r="G133" s="6">
        <v>4</v>
      </c>
      <c r="H133" s="6">
        <v>0</v>
      </c>
      <c r="I133" s="6">
        <v>49</v>
      </c>
      <c r="J133" s="6">
        <v>0</v>
      </c>
      <c r="K133" s="6">
        <v>0</v>
      </c>
      <c r="L133" s="6">
        <v>0</v>
      </c>
      <c r="M133" s="6">
        <v>0</v>
      </c>
      <c r="N133" s="6">
        <v>0</v>
      </c>
    </row>
    <row r="134" spans="1:14" x14ac:dyDescent="0.3">
      <c r="A134" s="7" t="s">
        <v>53</v>
      </c>
      <c r="B134" s="6">
        <v>1</v>
      </c>
      <c r="C134" s="6">
        <v>1</v>
      </c>
      <c r="D134" s="6">
        <v>20</v>
      </c>
      <c r="E134" s="6">
        <v>4</v>
      </c>
      <c r="F134" s="6">
        <v>12</v>
      </c>
      <c r="G134" s="6">
        <v>81</v>
      </c>
      <c r="H134" s="6">
        <v>28</v>
      </c>
      <c r="I134" s="6">
        <v>1517</v>
      </c>
      <c r="J134" s="6">
        <v>10</v>
      </c>
      <c r="K134" s="6">
        <v>21</v>
      </c>
      <c r="L134" s="6">
        <v>5889</v>
      </c>
      <c r="M134" s="6">
        <v>109</v>
      </c>
      <c r="N134" s="6">
        <v>404</v>
      </c>
    </row>
    <row r="135" spans="1:14" x14ac:dyDescent="0.3">
      <c r="A135" s="7" t="s">
        <v>52</v>
      </c>
      <c r="B135" s="6">
        <v>1</v>
      </c>
      <c r="C135" s="6">
        <v>0</v>
      </c>
      <c r="D135" s="6">
        <v>0</v>
      </c>
      <c r="E135" s="6">
        <v>0</v>
      </c>
      <c r="F135" s="6">
        <v>0</v>
      </c>
      <c r="G135" s="6">
        <v>0</v>
      </c>
      <c r="H135" s="6">
        <v>0</v>
      </c>
      <c r="I135" s="6">
        <v>0</v>
      </c>
      <c r="J135" s="6">
        <v>0</v>
      </c>
      <c r="K135" s="6">
        <v>0</v>
      </c>
      <c r="L135" s="6">
        <v>0</v>
      </c>
      <c r="M135" s="6">
        <v>0</v>
      </c>
      <c r="N135" s="6">
        <v>5</v>
      </c>
    </row>
    <row r="136" spans="1:14" x14ac:dyDescent="0.3">
      <c r="A136" s="7" t="s">
        <v>51</v>
      </c>
      <c r="B136" s="6">
        <v>1</v>
      </c>
      <c r="C136" s="6">
        <v>0</v>
      </c>
      <c r="D136" s="6">
        <v>0</v>
      </c>
      <c r="E136" s="6">
        <v>0</v>
      </c>
      <c r="F136" s="6">
        <v>6</v>
      </c>
      <c r="G136" s="6">
        <v>4</v>
      </c>
      <c r="H136" s="6">
        <v>0</v>
      </c>
      <c r="I136" s="6">
        <v>364</v>
      </c>
      <c r="J136" s="6">
        <v>0</v>
      </c>
      <c r="K136" s="6">
        <v>0</v>
      </c>
      <c r="L136" s="6">
        <v>0</v>
      </c>
      <c r="M136" s="6">
        <v>0</v>
      </c>
      <c r="N136" s="6">
        <v>47</v>
      </c>
    </row>
    <row r="137" spans="1:14" x14ac:dyDescent="0.3">
      <c r="A137" s="7" t="s">
        <v>50</v>
      </c>
      <c r="B137" s="6">
        <v>1</v>
      </c>
      <c r="C137" s="6">
        <v>0</v>
      </c>
      <c r="D137" s="6">
        <v>0</v>
      </c>
      <c r="E137" s="6">
        <v>0</v>
      </c>
      <c r="F137" s="6">
        <v>0</v>
      </c>
      <c r="G137" s="6">
        <v>0</v>
      </c>
      <c r="H137" s="6">
        <v>0</v>
      </c>
      <c r="I137" s="6">
        <v>0</v>
      </c>
      <c r="J137" s="6">
        <v>0</v>
      </c>
      <c r="K137" s="6">
        <v>0</v>
      </c>
      <c r="L137" s="6">
        <v>0</v>
      </c>
      <c r="M137" s="6">
        <v>0</v>
      </c>
      <c r="N137" s="6">
        <v>5</v>
      </c>
    </row>
    <row r="138" spans="1:14" x14ac:dyDescent="0.3">
      <c r="A138" s="7" t="s">
        <v>49</v>
      </c>
      <c r="B138" s="6">
        <v>1</v>
      </c>
      <c r="C138" s="6">
        <v>0</v>
      </c>
      <c r="D138" s="6">
        <v>0</v>
      </c>
      <c r="E138" s="6">
        <v>0</v>
      </c>
      <c r="F138" s="6">
        <v>0</v>
      </c>
      <c r="G138" s="6">
        <v>0</v>
      </c>
      <c r="H138" s="6">
        <v>0</v>
      </c>
      <c r="I138" s="6">
        <v>30</v>
      </c>
      <c r="J138" s="6">
        <v>0</v>
      </c>
      <c r="K138" s="6">
        <v>0</v>
      </c>
      <c r="L138" s="6">
        <v>0</v>
      </c>
      <c r="M138" s="6">
        <v>0</v>
      </c>
      <c r="N138" s="6">
        <v>6</v>
      </c>
    </row>
    <row r="139" spans="1:14" x14ac:dyDescent="0.3">
      <c r="A139" s="7" t="s">
        <v>48</v>
      </c>
      <c r="B139" s="6">
        <v>1</v>
      </c>
      <c r="C139" s="6">
        <v>0</v>
      </c>
      <c r="D139" s="6">
        <v>0</v>
      </c>
      <c r="E139" s="6">
        <v>0</v>
      </c>
      <c r="F139" s="6">
        <v>0</v>
      </c>
      <c r="G139" s="6">
        <v>0</v>
      </c>
      <c r="H139" s="6">
        <v>0</v>
      </c>
      <c r="I139" s="6">
        <v>0</v>
      </c>
      <c r="J139" s="6">
        <v>0</v>
      </c>
      <c r="K139" s="6">
        <v>0</v>
      </c>
      <c r="L139" s="6">
        <v>0</v>
      </c>
      <c r="M139" s="6">
        <v>0</v>
      </c>
      <c r="N139" s="6">
        <v>0</v>
      </c>
    </row>
    <row r="140" spans="1:14" x14ac:dyDescent="0.3">
      <c r="A140" s="7" t="s">
        <v>47</v>
      </c>
      <c r="B140" s="6">
        <v>1</v>
      </c>
      <c r="C140" s="6">
        <v>0</v>
      </c>
      <c r="D140" s="6">
        <v>0</v>
      </c>
      <c r="E140" s="6">
        <v>0</v>
      </c>
      <c r="F140" s="6">
        <v>0</v>
      </c>
      <c r="G140" s="6">
        <v>0</v>
      </c>
      <c r="H140" s="6">
        <v>0</v>
      </c>
      <c r="I140" s="6">
        <v>0</v>
      </c>
      <c r="J140" s="6">
        <v>0</v>
      </c>
      <c r="K140" s="6">
        <v>0</v>
      </c>
      <c r="L140" s="6">
        <v>0</v>
      </c>
      <c r="M140" s="6">
        <v>0</v>
      </c>
      <c r="N140" s="6">
        <v>2</v>
      </c>
    </row>
    <row r="141" spans="1:14" x14ac:dyDescent="0.3">
      <c r="A141" s="7" t="s">
        <v>46</v>
      </c>
      <c r="B141" s="6">
        <v>1</v>
      </c>
      <c r="C141" s="6">
        <v>0</v>
      </c>
      <c r="D141" s="6">
        <v>4</v>
      </c>
      <c r="E141" s="6">
        <v>0</v>
      </c>
      <c r="F141" s="6">
        <v>6</v>
      </c>
      <c r="G141" s="6">
        <v>8</v>
      </c>
      <c r="H141" s="6">
        <v>0</v>
      </c>
      <c r="I141" s="6">
        <v>100</v>
      </c>
      <c r="J141" s="6">
        <v>0</v>
      </c>
      <c r="K141" s="6">
        <v>4</v>
      </c>
      <c r="L141" s="6">
        <v>0</v>
      </c>
      <c r="M141" s="6">
        <v>0</v>
      </c>
      <c r="N141" s="6">
        <v>19</v>
      </c>
    </row>
    <row r="142" spans="1:14" x14ac:dyDescent="0.3">
      <c r="A142" s="7" t="s">
        <v>45</v>
      </c>
      <c r="B142" s="6">
        <v>1</v>
      </c>
      <c r="C142" s="6">
        <v>0</v>
      </c>
      <c r="D142" s="6">
        <v>0</v>
      </c>
      <c r="E142" s="6">
        <v>0</v>
      </c>
      <c r="F142" s="6">
        <v>0</v>
      </c>
      <c r="G142" s="6">
        <v>0</v>
      </c>
      <c r="H142" s="6">
        <v>0</v>
      </c>
      <c r="I142" s="6">
        <v>24</v>
      </c>
      <c r="J142" s="6">
        <v>0</v>
      </c>
      <c r="K142" s="6">
        <v>0</v>
      </c>
      <c r="L142" s="6">
        <v>0</v>
      </c>
      <c r="M142" s="6">
        <v>0</v>
      </c>
      <c r="N142" s="6">
        <v>0</v>
      </c>
    </row>
    <row r="143" spans="1:14" x14ac:dyDescent="0.3">
      <c r="A143" s="7" t="s">
        <v>44</v>
      </c>
      <c r="B143" s="6">
        <v>1</v>
      </c>
      <c r="C143" s="6">
        <v>0</v>
      </c>
      <c r="D143" s="6">
        <v>0</v>
      </c>
      <c r="E143" s="6">
        <v>0</v>
      </c>
      <c r="F143" s="6">
        <v>0</v>
      </c>
      <c r="G143" s="6">
        <v>0</v>
      </c>
      <c r="H143" s="6">
        <v>0</v>
      </c>
      <c r="I143" s="6">
        <v>0</v>
      </c>
      <c r="J143" s="6">
        <v>0</v>
      </c>
      <c r="K143" s="6">
        <v>0</v>
      </c>
      <c r="L143" s="6">
        <v>0</v>
      </c>
      <c r="M143" s="6">
        <v>0</v>
      </c>
      <c r="N143" s="6">
        <v>8</v>
      </c>
    </row>
    <row r="144" spans="1:14" x14ac:dyDescent="0.3">
      <c r="A144" s="7" t="s">
        <v>43</v>
      </c>
      <c r="B144" s="6">
        <v>1</v>
      </c>
      <c r="C144" s="6">
        <v>0</v>
      </c>
      <c r="D144" s="6">
        <v>0</v>
      </c>
      <c r="E144" s="6">
        <v>0</v>
      </c>
      <c r="F144" s="6">
        <v>0</v>
      </c>
      <c r="G144" s="6">
        <v>0</v>
      </c>
      <c r="H144" s="6">
        <v>0</v>
      </c>
      <c r="I144" s="6">
        <v>0</v>
      </c>
      <c r="J144" s="6">
        <v>0</v>
      </c>
      <c r="K144" s="6">
        <v>0</v>
      </c>
      <c r="L144" s="6">
        <v>0</v>
      </c>
      <c r="M144" s="6">
        <v>0</v>
      </c>
      <c r="N144" s="6">
        <v>0</v>
      </c>
    </row>
    <row r="145" spans="1:14" x14ac:dyDescent="0.3">
      <c r="A145" s="7" t="s">
        <v>42</v>
      </c>
      <c r="B145" s="6">
        <v>1</v>
      </c>
      <c r="C145" s="6">
        <v>0</v>
      </c>
      <c r="D145" s="6">
        <v>0</v>
      </c>
      <c r="E145" s="6">
        <v>0</v>
      </c>
      <c r="F145" s="6">
        <v>4</v>
      </c>
      <c r="G145" s="6">
        <v>0</v>
      </c>
      <c r="H145" s="6">
        <v>0</v>
      </c>
      <c r="I145" s="6">
        <v>26</v>
      </c>
      <c r="J145" s="6">
        <v>0</v>
      </c>
      <c r="K145" s="6">
        <v>2</v>
      </c>
      <c r="L145" s="6">
        <v>0</v>
      </c>
      <c r="M145" s="6">
        <v>1</v>
      </c>
      <c r="N145" s="6">
        <v>11</v>
      </c>
    </row>
    <row r="146" spans="1:14" x14ac:dyDescent="0.3">
      <c r="A146" s="7" t="s">
        <v>41</v>
      </c>
      <c r="B146" s="6">
        <v>1</v>
      </c>
      <c r="C146" s="6">
        <v>0</v>
      </c>
      <c r="D146" s="6">
        <v>0</v>
      </c>
      <c r="E146" s="6">
        <v>0</v>
      </c>
      <c r="F146" s="6">
        <v>0</v>
      </c>
      <c r="G146" s="6">
        <v>0</v>
      </c>
      <c r="H146" s="6">
        <v>0</v>
      </c>
      <c r="I146" s="6">
        <v>0</v>
      </c>
      <c r="J146" s="6">
        <v>0</v>
      </c>
      <c r="K146" s="6">
        <v>0</v>
      </c>
      <c r="L146" s="6">
        <v>0</v>
      </c>
      <c r="M146" s="6">
        <v>0</v>
      </c>
      <c r="N146" s="6">
        <v>14</v>
      </c>
    </row>
    <row r="147" spans="1:14" x14ac:dyDescent="0.3">
      <c r="A147" s="7" t="s">
        <v>40</v>
      </c>
      <c r="B147" s="6">
        <v>1</v>
      </c>
      <c r="C147" s="6">
        <v>1</v>
      </c>
      <c r="D147" s="6">
        <v>2</v>
      </c>
      <c r="E147" s="6">
        <v>0</v>
      </c>
      <c r="F147" s="6">
        <v>6</v>
      </c>
      <c r="G147" s="6">
        <v>0</v>
      </c>
      <c r="H147" s="6">
        <v>0</v>
      </c>
      <c r="I147" s="6">
        <v>152</v>
      </c>
      <c r="J147" s="6">
        <v>5</v>
      </c>
      <c r="K147" s="6">
        <v>2</v>
      </c>
      <c r="L147" s="6">
        <v>0</v>
      </c>
      <c r="M147" s="6">
        <v>3</v>
      </c>
      <c r="N147" s="6">
        <v>24</v>
      </c>
    </row>
    <row r="148" spans="1:14" x14ac:dyDescent="0.3">
      <c r="A148" s="7" t="s">
        <v>39</v>
      </c>
      <c r="B148" s="6">
        <v>1</v>
      </c>
      <c r="C148" s="6">
        <v>0</v>
      </c>
      <c r="D148" s="6">
        <v>1</v>
      </c>
      <c r="E148" s="6">
        <v>0</v>
      </c>
      <c r="F148" s="6">
        <v>1</v>
      </c>
      <c r="G148" s="6">
        <v>0</v>
      </c>
      <c r="H148" s="6">
        <v>0</v>
      </c>
      <c r="I148" s="6">
        <v>5</v>
      </c>
      <c r="J148" s="6">
        <v>0</v>
      </c>
      <c r="K148" s="6">
        <v>0</v>
      </c>
      <c r="L148" s="6">
        <v>0</v>
      </c>
      <c r="M148" s="6">
        <v>0</v>
      </c>
      <c r="N148" s="6">
        <v>11</v>
      </c>
    </row>
    <row r="149" spans="1:14" x14ac:dyDescent="0.3">
      <c r="A149" s="7" t="s">
        <v>38</v>
      </c>
      <c r="B149" s="6">
        <v>1</v>
      </c>
      <c r="C149" s="6">
        <v>0</v>
      </c>
      <c r="D149" s="6">
        <v>0</v>
      </c>
      <c r="E149" s="6">
        <v>0</v>
      </c>
      <c r="F149" s="6">
        <v>0</v>
      </c>
      <c r="G149" s="6">
        <v>0</v>
      </c>
      <c r="H149" s="6">
        <v>0</v>
      </c>
      <c r="I149" s="6">
        <v>83</v>
      </c>
      <c r="J149" s="6">
        <v>0</v>
      </c>
      <c r="K149" s="6">
        <v>0</v>
      </c>
      <c r="L149" s="6">
        <v>0</v>
      </c>
      <c r="M149" s="6">
        <v>1</v>
      </c>
      <c r="N149" s="6">
        <v>40</v>
      </c>
    </row>
    <row r="150" spans="1:14" x14ac:dyDescent="0.3">
      <c r="A150" s="7" t="s">
        <v>37</v>
      </c>
      <c r="B150" s="6">
        <v>1</v>
      </c>
      <c r="C150" s="6">
        <v>0</v>
      </c>
      <c r="D150" s="6">
        <v>0</v>
      </c>
      <c r="E150" s="6">
        <v>0</v>
      </c>
      <c r="F150" s="6">
        <v>0</v>
      </c>
      <c r="G150" s="6">
        <v>0</v>
      </c>
      <c r="H150" s="6">
        <v>0</v>
      </c>
      <c r="I150" s="6">
        <v>0</v>
      </c>
      <c r="J150" s="6">
        <v>0</v>
      </c>
      <c r="K150" s="6">
        <v>0</v>
      </c>
      <c r="L150" s="6">
        <v>0</v>
      </c>
      <c r="M150" s="6">
        <v>0</v>
      </c>
      <c r="N150" s="6">
        <v>3</v>
      </c>
    </row>
    <row r="151" spans="1:14" x14ac:dyDescent="0.3">
      <c r="A151" s="7" t="s">
        <v>36</v>
      </c>
      <c r="B151" s="6">
        <v>1</v>
      </c>
      <c r="C151" s="6">
        <v>0</v>
      </c>
      <c r="D151" s="6">
        <v>0</v>
      </c>
      <c r="E151" s="6">
        <v>0</v>
      </c>
      <c r="F151" s="6">
        <v>0</v>
      </c>
      <c r="G151" s="6">
        <v>5</v>
      </c>
      <c r="H151" s="6">
        <v>0</v>
      </c>
      <c r="I151" s="6">
        <v>94</v>
      </c>
      <c r="J151" s="6">
        <v>0</v>
      </c>
      <c r="K151" s="6">
        <v>5</v>
      </c>
      <c r="L151" s="6">
        <v>0</v>
      </c>
      <c r="M151" s="6">
        <v>0</v>
      </c>
      <c r="N151" s="6">
        <v>0</v>
      </c>
    </row>
    <row r="152" spans="1:14" x14ac:dyDescent="0.3">
      <c r="A152" s="7" t="s">
        <v>35</v>
      </c>
      <c r="B152" s="6">
        <v>1</v>
      </c>
      <c r="C152" s="6">
        <v>0</v>
      </c>
      <c r="D152" s="6">
        <v>0</v>
      </c>
      <c r="E152" s="6">
        <v>0</v>
      </c>
      <c r="F152" s="6">
        <v>0</v>
      </c>
      <c r="G152" s="6">
        <v>0</v>
      </c>
      <c r="H152" s="6">
        <v>0</v>
      </c>
      <c r="I152" s="6">
        <v>53</v>
      </c>
      <c r="J152" s="6">
        <v>0</v>
      </c>
      <c r="K152" s="6">
        <v>0</v>
      </c>
      <c r="L152" s="6">
        <v>0</v>
      </c>
      <c r="M152" s="6">
        <v>0</v>
      </c>
      <c r="N152" s="6">
        <v>0</v>
      </c>
    </row>
    <row r="153" spans="1:14" x14ac:dyDescent="0.3">
      <c r="A153" s="7" t="s">
        <v>34</v>
      </c>
      <c r="B153" s="6">
        <v>1</v>
      </c>
      <c r="C153" s="6">
        <v>0</v>
      </c>
      <c r="D153" s="6">
        <v>3</v>
      </c>
      <c r="E153" s="6">
        <v>0</v>
      </c>
      <c r="F153" s="6">
        <v>0</v>
      </c>
      <c r="G153" s="6">
        <v>1</v>
      </c>
      <c r="H153" s="6">
        <v>0</v>
      </c>
      <c r="I153" s="6">
        <v>226</v>
      </c>
      <c r="J153" s="6">
        <v>0</v>
      </c>
      <c r="K153" s="6">
        <v>0</v>
      </c>
      <c r="L153" s="6">
        <v>0</v>
      </c>
      <c r="M153" s="6">
        <v>0</v>
      </c>
      <c r="N153" s="6">
        <v>20</v>
      </c>
    </row>
    <row r="154" spans="1:14" x14ac:dyDescent="0.3">
      <c r="A154" s="7" t="s">
        <v>33</v>
      </c>
      <c r="B154" s="6">
        <v>1</v>
      </c>
      <c r="C154" s="6">
        <v>0</v>
      </c>
      <c r="D154" s="6">
        <v>0</v>
      </c>
      <c r="E154" s="6">
        <v>0</v>
      </c>
      <c r="F154" s="6">
        <v>0</v>
      </c>
      <c r="G154" s="6">
        <v>0</v>
      </c>
      <c r="H154" s="6">
        <v>0</v>
      </c>
      <c r="I154" s="6">
        <v>0</v>
      </c>
      <c r="J154" s="6">
        <v>0</v>
      </c>
      <c r="K154" s="6">
        <v>0</v>
      </c>
      <c r="L154" s="6">
        <v>0</v>
      </c>
      <c r="M154" s="6">
        <v>0</v>
      </c>
      <c r="N154" s="6">
        <v>4</v>
      </c>
    </row>
    <row r="155" spans="1:14" x14ac:dyDescent="0.3">
      <c r="A155" s="7" t="s">
        <v>32</v>
      </c>
      <c r="B155" s="6">
        <v>1</v>
      </c>
      <c r="C155" s="6">
        <v>0</v>
      </c>
      <c r="D155" s="6">
        <v>0</v>
      </c>
      <c r="E155" s="6">
        <v>0</v>
      </c>
      <c r="F155" s="6">
        <v>0</v>
      </c>
      <c r="G155" s="6">
        <v>0</v>
      </c>
      <c r="H155" s="6">
        <v>0</v>
      </c>
      <c r="I155" s="6">
        <v>14</v>
      </c>
      <c r="J155" s="6">
        <v>0</v>
      </c>
      <c r="K155" s="6">
        <v>0</v>
      </c>
      <c r="L155" s="6">
        <v>0</v>
      </c>
      <c r="M155" s="6">
        <v>0</v>
      </c>
      <c r="N155" s="6">
        <v>1</v>
      </c>
    </row>
    <row r="156" spans="1:14" x14ac:dyDescent="0.3">
      <c r="A156" s="7" t="s">
        <v>31</v>
      </c>
      <c r="B156" s="6">
        <v>1</v>
      </c>
      <c r="C156" s="6">
        <v>1</v>
      </c>
      <c r="D156" s="6">
        <v>3</v>
      </c>
      <c r="E156" s="6">
        <v>0</v>
      </c>
      <c r="F156" s="6">
        <v>7</v>
      </c>
      <c r="G156" s="6">
        <v>7</v>
      </c>
      <c r="H156" s="6">
        <v>0</v>
      </c>
      <c r="I156" s="6">
        <v>113</v>
      </c>
      <c r="J156" s="6">
        <v>0</v>
      </c>
      <c r="K156" s="6">
        <v>0</v>
      </c>
      <c r="L156" s="6">
        <v>0</v>
      </c>
      <c r="M156" s="6">
        <v>0</v>
      </c>
      <c r="N156" s="6">
        <v>7</v>
      </c>
    </row>
    <row r="157" spans="1:14" x14ac:dyDescent="0.3">
      <c r="A157" s="7" t="s">
        <v>30</v>
      </c>
      <c r="B157" s="6">
        <v>1</v>
      </c>
      <c r="C157" s="6">
        <v>0</v>
      </c>
      <c r="D157" s="6">
        <v>0</v>
      </c>
      <c r="E157" s="6">
        <v>0</v>
      </c>
      <c r="F157" s="6">
        <v>0</v>
      </c>
      <c r="G157" s="6">
        <v>0</v>
      </c>
      <c r="H157" s="6">
        <v>0</v>
      </c>
      <c r="I157" s="6">
        <v>0</v>
      </c>
      <c r="J157" s="6">
        <v>0</v>
      </c>
      <c r="K157" s="6">
        <v>0</v>
      </c>
      <c r="L157" s="6">
        <v>0</v>
      </c>
      <c r="M157" s="6">
        <v>0</v>
      </c>
      <c r="N157" s="6">
        <v>0</v>
      </c>
    </row>
    <row r="158" spans="1:14" x14ac:dyDescent="0.3">
      <c r="A158" s="7" t="s">
        <v>29</v>
      </c>
      <c r="B158" s="6">
        <v>1</v>
      </c>
      <c r="C158" s="6">
        <v>0</v>
      </c>
      <c r="D158" s="6">
        <v>0</v>
      </c>
      <c r="E158" s="6">
        <v>0</v>
      </c>
      <c r="F158" s="6">
        <v>0</v>
      </c>
      <c r="G158" s="6">
        <v>0</v>
      </c>
      <c r="H158" s="6">
        <v>0</v>
      </c>
      <c r="I158" s="6">
        <v>11</v>
      </c>
      <c r="J158" s="6">
        <v>0</v>
      </c>
      <c r="K158" s="6">
        <v>0</v>
      </c>
      <c r="L158" s="6">
        <v>0</v>
      </c>
      <c r="M158" s="6">
        <v>0</v>
      </c>
      <c r="N158" s="6">
        <v>4</v>
      </c>
    </row>
    <row r="159" spans="1:14" x14ac:dyDescent="0.3">
      <c r="A159" s="7" t="s">
        <v>28</v>
      </c>
      <c r="B159" s="6">
        <v>1</v>
      </c>
      <c r="C159" s="6">
        <v>0</v>
      </c>
      <c r="D159" s="6">
        <v>0</v>
      </c>
      <c r="E159" s="6">
        <v>0</v>
      </c>
      <c r="F159" s="6">
        <v>0</v>
      </c>
      <c r="G159" s="6">
        <v>0</v>
      </c>
      <c r="H159" s="6">
        <v>0</v>
      </c>
      <c r="I159" s="6">
        <v>0</v>
      </c>
      <c r="J159" s="6">
        <v>0</v>
      </c>
      <c r="K159" s="6">
        <v>0</v>
      </c>
      <c r="L159" s="6">
        <v>0</v>
      </c>
      <c r="M159" s="6">
        <v>0</v>
      </c>
      <c r="N159" s="6">
        <v>2</v>
      </c>
    </row>
    <row r="160" spans="1:14" x14ac:dyDescent="0.3">
      <c r="A160" s="7" t="s">
        <v>27</v>
      </c>
      <c r="B160" s="6">
        <v>1</v>
      </c>
      <c r="C160" s="6">
        <v>0</v>
      </c>
      <c r="D160" s="6">
        <v>0</v>
      </c>
      <c r="E160" s="6">
        <v>0</v>
      </c>
      <c r="F160" s="6">
        <v>0</v>
      </c>
      <c r="G160" s="6">
        <v>0</v>
      </c>
      <c r="H160" s="6">
        <v>0</v>
      </c>
      <c r="I160" s="6">
        <v>14</v>
      </c>
      <c r="J160" s="6">
        <v>0</v>
      </c>
      <c r="K160" s="6">
        <v>0</v>
      </c>
      <c r="L160" s="6">
        <v>0</v>
      </c>
      <c r="M160" s="6">
        <v>0</v>
      </c>
      <c r="N160" s="6">
        <v>0</v>
      </c>
    </row>
    <row r="161" spans="1:14" x14ac:dyDescent="0.3">
      <c r="A161" s="7" t="s">
        <v>26</v>
      </c>
      <c r="B161" s="6">
        <v>1</v>
      </c>
      <c r="C161" s="6">
        <v>0</v>
      </c>
      <c r="D161" s="6">
        <v>5</v>
      </c>
      <c r="E161" s="6">
        <v>0</v>
      </c>
      <c r="F161" s="6">
        <v>16</v>
      </c>
      <c r="G161" s="6">
        <v>10</v>
      </c>
      <c r="H161" s="6">
        <v>0</v>
      </c>
      <c r="I161" s="6">
        <v>291</v>
      </c>
      <c r="J161" s="6">
        <v>0</v>
      </c>
      <c r="K161" s="6">
        <v>12</v>
      </c>
      <c r="L161" s="6">
        <v>0</v>
      </c>
      <c r="M161" s="6">
        <v>2</v>
      </c>
      <c r="N161" s="6">
        <v>95</v>
      </c>
    </row>
    <row r="162" spans="1:14" x14ac:dyDescent="0.3">
      <c r="A162" s="7" t="s">
        <v>25</v>
      </c>
      <c r="B162" s="6">
        <v>1</v>
      </c>
      <c r="C162" s="6">
        <v>0</v>
      </c>
      <c r="D162" s="6">
        <v>0</v>
      </c>
      <c r="E162" s="6">
        <v>0</v>
      </c>
      <c r="F162" s="6">
        <v>0</v>
      </c>
      <c r="G162" s="6">
        <v>0</v>
      </c>
      <c r="H162" s="6">
        <v>0</v>
      </c>
      <c r="I162" s="6">
        <v>55</v>
      </c>
      <c r="J162" s="6">
        <v>0</v>
      </c>
      <c r="K162" s="6">
        <v>0</v>
      </c>
      <c r="L162" s="6">
        <v>0</v>
      </c>
      <c r="M162" s="6">
        <v>0</v>
      </c>
      <c r="N162" s="6">
        <v>10</v>
      </c>
    </row>
    <row r="163" spans="1:14" x14ac:dyDescent="0.3">
      <c r="A163" s="7" t="s">
        <v>24</v>
      </c>
      <c r="B163" s="6">
        <v>1</v>
      </c>
      <c r="C163" s="6">
        <v>0</v>
      </c>
      <c r="D163" s="6">
        <v>0</v>
      </c>
      <c r="E163" s="6">
        <v>0</v>
      </c>
      <c r="F163" s="6">
        <v>0</v>
      </c>
      <c r="G163" s="6">
        <v>0</v>
      </c>
      <c r="H163" s="6">
        <v>0</v>
      </c>
      <c r="I163" s="6">
        <v>10</v>
      </c>
      <c r="J163" s="6">
        <v>0</v>
      </c>
      <c r="K163" s="6">
        <v>0</v>
      </c>
      <c r="L163" s="6">
        <v>0</v>
      </c>
      <c r="M163" s="6">
        <v>0</v>
      </c>
      <c r="N163" s="6">
        <v>9</v>
      </c>
    </row>
    <row r="164" spans="1:14" x14ac:dyDescent="0.3">
      <c r="A164" s="7" t="s">
        <v>23</v>
      </c>
      <c r="B164" s="6">
        <v>1</v>
      </c>
      <c r="C164" s="6">
        <v>0</v>
      </c>
      <c r="D164" s="6">
        <v>1</v>
      </c>
      <c r="E164" s="6">
        <v>0</v>
      </c>
      <c r="F164" s="6">
        <v>1</v>
      </c>
      <c r="G164" s="6">
        <v>1</v>
      </c>
      <c r="H164" s="6">
        <v>0</v>
      </c>
      <c r="I164" s="6">
        <v>111</v>
      </c>
      <c r="J164" s="6">
        <v>0</v>
      </c>
      <c r="K164" s="6">
        <v>0</v>
      </c>
      <c r="L164" s="6">
        <v>0</v>
      </c>
      <c r="M164" s="6">
        <v>0</v>
      </c>
      <c r="N164" s="6">
        <v>35</v>
      </c>
    </row>
    <row r="165" spans="1:14" x14ac:dyDescent="0.3">
      <c r="A165" s="7" t="s">
        <v>22</v>
      </c>
      <c r="B165" s="6">
        <v>1</v>
      </c>
      <c r="C165" s="6">
        <v>0</v>
      </c>
      <c r="D165" s="6">
        <v>2</v>
      </c>
      <c r="E165" s="6">
        <v>0</v>
      </c>
      <c r="F165" s="6">
        <v>0</v>
      </c>
      <c r="G165" s="6">
        <v>7</v>
      </c>
      <c r="H165" s="6">
        <v>0</v>
      </c>
      <c r="I165" s="6">
        <v>155</v>
      </c>
      <c r="J165" s="6">
        <v>0</v>
      </c>
      <c r="K165" s="6">
        <v>0</v>
      </c>
      <c r="L165" s="6">
        <v>0</v>
      </c>
      <c r="M165" s="6">
        <v>3</v>
      </c>
      <c r="N165" s="6">
        <v>28</v>
      </c>
    </row>
    <row r="166" spans="1:14" x14ac:dyDescent="0.3">
      <c r="A166" s="7" t="s">
        <v>21</v>
      </c>
      <c r="B166" s="6">
        <v>1</v>
      </c>
      <c r="C166" s="6">
        <v>2</v>
      </c>
      <c r="D166" s="6">
        <v>5</v>
      </c>
      <c r="E166" s="6">
        <v>0</v>
      </c>
      <c r="F166" s="6">
        <v>8</v>
      </c>
      <c r="G166" s="6">
        <v>0</v>
      </c>
      <c r="H166" s="6">
        <v>10</v>
      </c>
      <c r="I166" s="6">
        <v>145</v>
      </c>
      <c r="J166" s="6">
        <v>6</v>
      </c>
      <c r="K166" s="6">
        <v>0</v>
      </c>
      <c r="L166" s="6">
        <v>225</v>
      </c>
      <c r="M166" s="6">
        <v>8</v>
      </c>
      <c r="N166" s="6">
        <v>40</v>
      </c>
    </row>
    <row r="167" spans="1:14" x14ac:dyDescent="0.3">
      <c r="A167" s="7" t="s">
        <v>20</v>
      </c>
      <c r="B167" s="6">
        <v>1</v>
      </c>
      <c r="C167" s="6">
        <v>11</v>
      </c>
      <c r="D167" s="6">
        <v>42</v>
      </c>
      <c r="E167" s="6">
        <v>9</v>
      </c>
      <c r="F167" s="6">
        <v>26</v>
      </c>
      <c r="G167" s="6">
        <v>0</v>
      </c>
      <c r="H167" s="6">
        <v>68</v>
      </c>
      <c r="I167" s="6">
        <v>3368</v>
      </c>
      <c r="J167" s="6">
        <v>76</v>
      </c>
      <c r="K167" s="6">
        <v>0</v>
      </c>
      <c r="L167" s="6">
        <v>5244</v>
      </c>
      <c r="M167" s="6">
        <v>141</v>
      </c>
      <c r="N167" s="6">
        <v>867</v>
      </c>
    </row>
    <row r="168" spans="1:14" x14ac:dyDescent="0.3">
      <c r="A168" s="7" t="s">
        <v>19</v>
      </c>
      <c r="B168" s="6">
        <v>1</v>
      </c>
      <c r="C168" s="6">
        <v>0</v>
      </c>
      <c r="D168" s="6">
        <v>0</v>
      </c>
      <c r="E168" s="6">
        <v>0</v>
      </c>
      <c r="F168" s="6">
        <v>2</v>
      </c>
      <c r="G168" s="6">
        <v>0</v>
      </c>
      <c r="H168" s="6">
        <v>0</v>
      </c>
      <c r="I168" s="6">
        <v>7</v>
      </c>
      <c r="J168" s="6">
        <v>0</v>
      </c>
      <c r="K168" s="6">
        <v>0</v>
      </c>
      <c r="L168" s="6">
        <v>0</v>
      </c>
      <c r="M168" s="6">
        <v>0</v>
      </c>
      <c r="N168" s="6">
        <v>4</v>
      </c>
    </row>
    <row r="169" spans="1:14" x14ac:dyDescent="0.3">
      <c r="A169" s="7" t="s">
        <v>18</v>
      </c>
      <c r="B169" s="6">
        <v>1</v>
      </c>
      <c r="C169" s="6">
        <v>0</v>
      </c>
      <c r="D169" s="6">
        <v>0</v>
      </c>
      <c r="E169" s="6">
        <v>0</v>
      </c>
      <c r="F169" s="6">
        <v>0</v>
      </c>
      <c r="G169" s="6">
        <v>0</v>
      </c>
      <c r="H169" s="6">
        <v>0</v>
      </c>
      <c r="I169" s="6">
        <v>83</v>
      </c>
      <c r="J169" s="6">
        <v>0</v>
      </c>
      <c r="K169" s="6">
        <v>0</v>
      </c>
      <c r="L169" s="6">
        <v>0</v>
      </c>
      <c r="M169" s="6">
        <v>0</v>
      </c>
      <c r="N169" s="6">
        <v>33</v>
      </c>
    </row>
    <row r="170" spans="1:14" x14ac:dyDescent="0.3">
      <c r="A170" s="7" t="s">
        <v>17</v>
      </c>
      <c r="B170" s="6">
        <v>1</v>
      </c>
      <c r="C170" s="6">
        <v>0</v>
      </c>
      <c r="D170" s="6">
        <v>4</v>
      </c>
      <c r="E170" s="6">
        <v>0</v>
      </c>
      <c r="F170" s="6">
        <v>2</v>
      </c>
      <c r="G170" s="6">
        <v>0</v>
      </c>
      <c r="H170" s="6">
        <v>0</v>
      </c>
      <c r="I170" s="6">
        <v>71</v>
      </c>
      <c r="J170" s="6">
        <v>0</v>
      </c>
      <c r="K170" s="6">
        <v>1</v>
      </c>
      <c r="L170" s="6">
        <v>0</v>
      </c>
      <c r="M170" s="6">
        <v>1</v>
      </c>
      <c r="N170" s="6">
        <v>9</v>
      </c>
    </row>
    <row r="171" spans="1:14" x14ac:dyDescent="0.3">
      <c r="A171" s="7" t="s">
        <v>16</v>
      </c>
      <c r="B171" s="6">
        <v>1</v>
      </c>
      <c r="C171" s="6">
        <v>0</v>
      </c>
      <c r="D171" s="6">
        <v>7</v>
      </c>
      <c r="E171" s="6">
        <v>0</v>
      </c>
      <c r="F171" s="6">
        <v>0</v>
      </c>
      <c r="G171" s="6">
        <v>12</v>
      </c>
      <c r="H171" s="6">
        <v>0</v>
      </c>
      <c r="I171" s="6">
        <v>80</v>
      </c>
      <c r="J171" s="6">
        <v>0</v>
      </c>
      <c r="K171" s="6">
        <v>8</v>
      </c>
      <c r="L171" s="6">
        <v>0</v>
      </c>
      <c r="M171" s="6">
        <v>1</v>
      </c>
      <c r="N171" s="6">
        <v>0</v>
      </c>
    </row>
    <row r="172" spans="1:14" x14ac:dyDescent="0.3">
      <c r="A172" s="7" t="s">
        <v>15</v>
      </c>
      <c r="B172" s="6">
        <v>1</v>
      </c>
      <c r="C172" s="6">
        <v>0</v>
      </c>
      <c r="D172" s="6">
        <v>0</v>
      </c>
      <c r="E172" s="6">
        <v>0</v>
      </c>
      <c r="F172" s="6">
        <v>0</v>
      </c>
      <c r="G172" s="6">
        <v>0</v>
      </c>
      <c r="H172" s="6">
        <v>0</v>
      </c>
      <c r="I172" s="6">
        <v>78</v>
      </c>
      <c r="J172" s="6">
        <v>0</v>
      </c>
      <c r="K172" s="6">
        <v>0</v>
      </c>
      <c r="L172" s="6">
        <v>0</v>
      </c>
      <c r="M172" s="6">
        <v>0</v>
      </c>
      <c r="N172" s="6">
        <v>0</v>
      </c>
    </row>
    <row r="173" spans="1:14" x14ac:dyDescent="0.3">
      <c r="A173" s="7" t="s">
        <v>14</v>
      </c>
      <c r="B173" s="6">
        <v>1</v>
      </c>
      <c r="C173" s="6">
        <v>0</v>
      </c>
      <c r="D173" s="6">
        <v>0</v>
      </c>
      <c r="E173" s="6">
        <v>0</v>
      </c>
      <c r="F173" s="6">
        <v>0</v>
      </c>
      <c r="G173" s="6">
        <v>0</v>
      </c>
      <c r="H173" s="6">
        <v>0</v>
      </c>
      <c r="I173" s="6">
        <v>32</v>
      </c>
      <c r="J173" s="6">
        <v>0</v>
      </c>
      <c r="K173" s="6">
        <v>0</v>
      </c>
      <c r="L173" s="6">
        <v>0</v>
      </c>
      <c r="M173" s="6">
        <v>0</v>
      </c>
      <c r="N173" s="6">
        <v>5</v>
      </c>
    </row>
    <row r="174" spans="1:14" x14ac:dyDescent="0.3">
      <c r="A174" s="7" t="s">
        <v>13</v>
      </c>
      <c r="B174" s="6">
        <v>1</v>
      </c>
      <c r="C174" s="6">
        <v>0</v>
      </c>
      <c r="D174" s="6">
        <v>0</v>
      </c>
      <c r="E174" s="6">
        <v>0</v>
      </c>
      <c r="F174" s="6">
        <v>0</v>
      </c>
      <c r="G174" s="6">
        <v>0</v>
      </c>
      <c r="H174" s="6">
        <v>0</v>
      </c>
      <c r="I174" s="6">
        <v>20</v>
      </c>
      <c r="J174" s="6">
        <v>0</v>
      </c>
      <c r="K174" s="6">
        <v>0</v>
      </c>
      <c r="L174" s="6">
        <v>0</v>
      </c>
      <c r="M174" s="6">
        <v>0</v>
      </c>
      <c r="N174" s="6">
        <v>6</v>
      </c>
    </row>
    <row r="175" spans="1:14" x14ac:dyDescent="0.3">
      <c r="A175" s="7" t="s">
        <v>198</v>
      </c>
      <c r="B175" s="6"/>
      <c r="C175" s="6"/>
      <c r="D175" s="6"/>
      <c r="E175" s="6"/>
      <c r="F175" s="6"/>
      <c r="G175" s="6"/>
      <c r="H175" s="6"/>
      <c r="I175" s="6"/>
      <c r="J175" s="6"/>
      <c r="K175" s="6"/>
      <c r="L175" s="6"/>
      <c r="M175" s="6"/>
      <c r="N175" s="6"/>
    </row>
    <row r="176" spans="1:14" x14ac:dyDescent="0.3">
      <c r="A176" s="7" t="s">
        <v>187</v>
      </c>
      <c r="B176" s="6">
        <v>171</v>
      </c>
      <c r="C176" s="6">
        <v>25</v>
      </c>
      <c r="D176" s="6">
        <v>320</v>
      </c>
      <c r="E176" s="6">
        <v>26</v>
      </c>
      <c r="F176" s="6">
        <v>387</v>
      </c>
      <c r="G176" s="6">
        <v>388</v>
      </c>
      <c r="H176" s="6">
        <v>128</v>
      </c>
      <c r="I176" s="6">
        <v>16601</v>
      </c>
      <c r="J176" s="6">
        <v>216</v>
      </c>
      <c r="K176" s="6">
        <v>364</v>
      </c>
      <c r="L176" s="6">
        <v>12520</v>
      </c>
      <c r="M176" s="6">
        <v>488</v>
      </c>
      <c r="N176" s="6">
        <v>3847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CDD07-2512-4346-9CFB-BABECF489B81}">
  <dimension ref="D4:H177"/>
  <sheetViews>
    <sheetView tabSelected="1" topLeftCell="E1" workbookViewId="0">
      <selection activeCell="S14" sqref="S14"/>
    </sheetView>
  </sheetViews>
  <sheetFormatPr defaultRowHeight="14.4" x14ac:dyDescent="0.3"/>
  <cols>
    <col min="4" max="4" width="38.88671875" customWidth="1"/>
    <col min="5" max="5" width="20.5546875" customWidth="1"/>
    <col min="6" max="6" width="32.5546875" customWidth="1"/>
    <col min="7" max="7" width="26" customWidth="1"/>
    <col min="8" max="8" width="12.33203125" customWidth="1"/>
  </cols>
  <sheetData>
    <row r="4" spans="4:8" x14ac:dyDescent="0.3">
      <c r="D4" s="8" t="s">
        <v>186</v>
      </c>
      <c r="E4" s="8" t="s">
        <v>214</v>
      </c>
      <c r="F4" s="11" t="s">
        <v>212</v>
      </c>
      <c r="G4" s="8" t="s">
        <v>215</v>
      </c>
      <c r="H4" s="11" t="s">
        <v>213</v>
      </c>
    </row>
    <row r="5" spans="4:8" x14ac:dyDescent="0.3">
      <c r="D5" s="7" t="s">
        <v>20</v>
      </c>
      <c r="E5" s="6">
        <v>3368</v>
      </c>
      <c r="F5" s="6">
        <v>0</v>
      </c>
      <c r="G5" s="6">
        <v>141</v>
      </c>
      <c r="H5" s="6">
        <f t="shared" ref="H5:H36" si="0">SUM(E5,F5,G5)</f>
        <v>3509</v>
      </c>
    </row>
    <row r="6" spans="4:8" x14ac:dyDescent="0.3">
      <c r="D6" s="7" t="s">
        <v>64</v>
      </c>
      <c r="E6" s="6">
        <v>1570</v>
      </c>
      <c r="F6" s="6">
        <v>47</v>
      </c>
      <c r="G6" s="6">
        <v>132</v>
      </c>
      <c r="H6" s="6">
        <f t="shared" si="0"/>
        <v>1749</v>
      </c>
    </row>
    <row r="7" spans="4:8" x14ac:dyDescent="0.3">
      <c r="D7" s="7" t="s">
        <v>53</v>
      </c>
      <c r="E7" s="6">
        <v>1517</v>
      </c>
      <c r="F7" s="6">
        <v>21</v>
      </c>
      <c r="G7" s="6">
        <v>109</v>
      </c>
      <c r="H7" s="6">
        <f t="shared" si="0"/>
        <v>1647</v>
      </c>
    </row>
    <row r="8" spans="4:8" x14ac:dyDescent="0.3">
      <c r="D8" s="7" t="s">
        <v>117</v>
      </c>
      <c r="E8" s="6">
        <v>726</v>
      </c>
      <c r="F8" s="6">
        <v>17</v>
      </c>
      <c r="G8" s="6">
        <v>21</v>
      </c>
      <c r="H8" s="6">
        <f t="shared" si="0"/>
        <v>764</v>
      </c>
    </row>
    <row r="9" spans="4:8" x14ac:dyDescent="0.3">
      <c r="D9" s="7" t="s">
        <v>216</v>
      </c>
      <c r="E9" s="6">
        <v>572</v>
      </c>
      <c r="F9" s="6">
        <v>71</v>
      </c>
      <c r="G9" s="6">
        <v>0</v>
      </c>
      <c r="H9" s="6">
        <f t="shared" si="0"/>
        <v>643</v>
      </c>
    </row>
    <row r="10" spans="4:8" x14ac:dyDescent="0.3">
      <c r="D10" s="7" t="s">
        <v>217</v>
      </c>
      <c r="E10" s="6">
        <v>580</v>
      </c>
      <c r="F10" s="6">
        <v>20</v>
      </c>
      <c r="G10" s="6">
        <v>0</v>
      </c>
      <c r="H10" s="6">
        <f t="shared" si="0"/>
        <v>600</v>
      </c>
    </row>
    <row r="11" spans="4:8" x14ac:dyDescent="0.3">
      <c r="D11" s="7" t="s">
        <v>68</v>
      </c>
      <c r="E11" s="6">
        <v>583</v>
      </c>
      <c r="F11" s="6">
        <v>8</v>
      </c>
      <c r="G11" s="6">
        <v>1</v>
      </c>
      <c r="H11" s="6">
        <f t="shared" si="0"/>
        <v>592</v>
      </c>
    </row>
    <row r="12" spans="4:8" x14ac:dyDescent="0.3">
      <c r="D12" s="7" t="s">
        <v>140</v>
      </c>
      <c r="E12" s="6">
        <v>426</v>
      </c>
      <c r="F12" s="6">
        <v>8</v>
      </c>
      <c r="G12" s="6">
        <v>1</v>
      </c>
      <c r="H12" s="6">
        <f t="shared" si="0"/>
        <v>435</v>
      </c>
    </row>
    <row r="13" spans="4:8" x14ac:dyDescent="0.3">
      <c r="D13" s="7" t="s">
        <v>51</v>
      </c>
      <c r="E13" s="6">
        <v>364</v>
      </c>
      <c r="F13" s="6">
        <v>0</v>
      </c>
      <c r="G13" s="6">
        <v>0</v>
      </c>
      <c r="H13" s="6">
        <f t="shared" si="0"/>
        <v>364</v>
      </c>
    </row>
    <row r="14" spans="4:8" x14ac:dyDescent="0.3">
      <c r="D14" s="7" t="s">
        <v>112</v>
      </c>
      <c r="E14" s="6">
        <v>340</v>
      </c>
      <c r="F14" s="6">
        <v>5</v>
      </c>
      <c r="G14" s="6">
        <v>10</v>
      </c>
      <c r="H14" s="6">
        <f t="shared" si="0"/>
        <v>355</v>
      </c>
    </row>
    <row r="15" spans="4:8" x14ac:dyDescent="0.3">
      <c r="D15" s="7" t="s">
        <v>57</v>
      </c>
      <c r="E15" s="6">
        <v>346</v>
      </c>
      <c r="F15" s="6">
        <v>4</v>
      </c>
      <c r="G15" s="6">
        <v>1</v>
      </c>
      <c r="H15" s="6">
        <f t="shared" si="0"/>
        <v>351</v>
      </c>
    </row>
    <row r="16" spans="4:8" x14ac:dyDescent="0.3">
      <c r="D16" s="7" t="s">
        <v>108</v>
      </c>
      <c r="E16" s="6">
        <v>313</v>
      </c>
      <c r="F16" s="6">
        <v>22</v>
      </c>
      <c r="G16" s="6">
        <v>11</v>
      </c>
      <c r="H16" s="6">
        <f t="shared" si="0"/>
        <v>346</v>
      </c>
    </row>
    <row r="17" spans="4:8" x14ac:dyDescent="0.3">
      <c r="D17" s="7" t="s">
        <v>26</v>
      </c>
      <c r="E17" s="6">
        <v>291</v>
      </c>
      <c r="F17" s="6">
        <v>12</v>
      </c>
      <c r="G17" s="6">
        <v>2</v>
      </c>
      <c r="H17" s="6">
        <f t="shared" si="0"/>
        <v>305</v>
      </c>
    </row>
    <row r="18" spans="4:8" x14ac:dyDescent="0.3">
      <c r="D18" s="7" t="s">
        <v>132</v>
      </c>
      <c r="E18" s="6">
        <v>282</v>
      </c>
      <c r="F18" s="6">
        <v>0</v>
      </c>
      <c r="G18" s="6">
        <v>7</v>
      </c>
      <c r="H18" s="6">
        <f t="shared" si="0"/>
        <v>289</v>
      </c>
    </row>
    <row r="19" spans="4:8" x14ac:dyDescent="0.3">
      <c r="D19" s="7" t="s">
        <v>115</v>
      </c>
      <c r="E19" s="6">
        <v>240</v>
      </c>
      <c r="F19" s="6">
        <v>19</v>
      </c>
      <c r="G19" s="6">
        <v>3</v>
      </c>
      <c r="H19" s="6">
        <f t="shared" si="0"/>
        <v>262</v>
      </c>
    </row>
    <row r="20" spans="4:8" x14ac:dyDescent="0.3">
      <c r="D20" s="7" t="s">
        <v>126</v>
      </c>
      <c r="E20" s="6">
        <v>232</v>
      </c>
      <c r="F20" s="6">
        <v>11</v>
      </c>
      <c r="G20" s="6">
        <v>0</v>
      </c>
      <c r="H20" s="6">
        <f t="shared" si="0"/>
        <v>243</v>
      </c>
    </row>
    <row r="21" spans="4:8" x14ac:dyDescent="0.3">
      <c r="D21" s="7" t="s">
        <v>111</v>
      </c>
      <c r="E21" s="6">
        <v>221</v>
      </c>
      <c r="F21" s="6">
        <v>8</v>
      </c>
      <c r="G21" s="6">
        <v>9</v>
      </c>
      <c r="H21" s="6">
        <f t="shared" si="0"/>
        <v>238</v>
      </c>
    </row>
    <row r="22" spans="4:8" x14ac:dyDescent="0.3">
      <c r="D22" s="7" t="s">
        <v>34</v>
      </c>
      <c r="E22" s="6">
        <v>226</v>
      </c>
      <c r="F22" s="6">
        <v>0</v>
      </c>
      <c r="G22" s="6">
        <v>0</v>
      </c>
      <c r="H22" s="6">
        <f t="shared" si="0"/>
        <v>226</v>
      </c>
    </row>
    <row r="23" spans="4:8" x14ac:dyDescent="0.3">
      <c r="D23" s="7" t="s">
        <v>128</v>
      </c>
      <c r="E23" s="6">
        <v>209</v>
      </c>
      <c r="F23" s="6">
        <v>6</v>
      </c>
      <c r="G23" s="6">
        <v>7</v>
      </c>
      <c r="H23" s="6">
        <f t="shared" si="0"/>
        <v>222</v>
      </c>
    </row>
    <row r="24" spans="4:8" x14ac:dyDescent="0.3">
      <c r="D24" s="7" t="s">
        <v>22</v>
      </c>
      <c r="E24" s="6">
        <v>155</v>
      </c>
      <c r="F24" s="6">
        <v>0</v>
      </c>
      <c r="G24" s="6">
        <v>3</v>
      </c>
      <c r="H24" s="6">
        <f t="shared" si="0"/>
        <v>158</v>
      </c>
    </row>
    <row r="25" spans="4:8" x14ac:dyDescent="0.3">
      <c r="D25" s="7" t="s">
        <v>40</v>
      </c>
      <c r="E25" s="6">
        <v>152</v>
      </c>
      <c r="F25" s="6">
        <v>2</v>
      </c>
      <c r="G25" s="6">
        <v>3</v>
      </c>
      <c r="H25" s="6">
        <f t="shared" si="0"/>
        <v>157</v>
      </c>
    </row>
    <row r="26" spans="4:8" x14ac:dyDescent="0.3">
      <c r="D26" s="7" t="s">
        <v>21</v>
      </c>
      <c r="E26" s="6">
        <v>145</v>
      </c>
      <c r="F26" s="6">
        <v>0</v>
      </c>
      <c r="G26" s="6">
        <v>8</v>
      </c>
      <c r="H26" s="6">
        <f t="shared" si="0"/>
        <v>153</v>
      </c>
    </row>
    <row r="27" spans="4:8" x14ac:dyDescent="0.3">
      <c r="D27" s="7" t="s">
        <v>164</v>
      </c>
      <c r="E27" s="6">
        <v>128</v>
      </c>
      <c r="F27" s="6">
        <v>5</v>
      </c>
      <c r="G27" s="6">
        <v>1</v>
      </c>
      <c r="H27" s="6">
        <f t="shared" si="0"/>
        <v>134</v>
      </c>
    </row>
    <row r="28" spans="4:8" x14ac:dyDescent="0.3">
      <c r="D28" s="7" t="s">
        <v>106</v>
      </c>
      <c r="E28" s="6">
        <v>126</v>
      </c>
      <c r="F28" s="6">
        <v>0</v>
      </c>
      <c r="G28" s="6">
        <v>0</v>
      </c>
      <c r="H28" s="6">
        <f t="shared" si="0"/>
        <v>126</v>
      </c>
    </row>
    <row r="29" spans="4:8" x14ac:dyDescent="0.3">
      <c r="D29" s="7" t="s">
        <v>81</v>
      </c>
      <c r="E29" s="6">
        <v>117</v>
      </c>
      <c r="F29" s="6">
        <v>0</v>
      </c>
      <c r="G29" s="6">
        <v>2</v>
      </c>
      <c r="H29" s="6">
        <f t="shared" si="0"/>
        <v>119</v>
      </c>
    </row>
    <row r="30" spans="4:8" x14ac:dyDescent="0.3">
      <c r="D30" s="7" t="s">
        <v>31</v>
      </c>
      <c r="E30" s="6">
        <v>113</v>
      </c>
      <c r="F30" s="6">
        <v>0</v>
      </c>
      <c r="G30" s="6">
        <v>0</v>
      </c>
      <c r="H30" s="6">
        <f t="shared" si="0"/>
        <v>113</v>
      </c>
    </row>
    <row r="31" spans="4:8" x14ac:dyDescent="0.3">
      <c r="D31" s="7" t="s">
        <v>61</v>
      </c>
      <c r="E31" s="6">
        <v>109</v>
      </c>
      <c r="F31" s="6">
        <v>3</v>
      </c>
      <c r="G31" s="6">
        <v>0</v>
      </c>
      <c r="H31" s="6">
        <f t="shared" si="0"/>
        <v>112</v>
      </c>
    </row>
    <row r="32" spans="4:8" x14ac:dyDescent="0.3">
      <c r="D32" s="7" t="s">
        <v>23</v>
      </c>
      <c r="E32" s="6">
        <v>111</v>
      </c>
      <c r="F32" s="6">
        <v>0</v>
      </c>
      <c r="G32" s="6">
        <v>0</v>
      </c>
      <c r="H32" s="6">
        <f t="shared" si="0"/>
        <v>111</v>
      </c>
    </row>
    <row r="33" spans="4:8" x14ac:dyDescent="0.3">
      <c r="D33" s="7" t="s">
        <v>183</v>
      </c>
      <c r="E33" s="6">
        <v>102</v>
      </c>
      <c r="F33" s="6">
        <v>6</v>
      </c>
      <c r="G33" s="6">
        <v>0</v>
      </c>
      <c r="H33" s="6">
        <f t="shared" si="0"/>
        <v>108</v>
      </c>
    </row>
    <row r="34" spans="4:8" x14ac:dyDescent="0.3">
      <c r="D34" s="7" t="s">
        <v>171</v>
      </c>
      <c r="E34" s="6">
        <v>105</v>
      </c>
      <c r="F34" s="6">
        <v>0</v>
      </c>
      <c r="G34" s="6">
        <v>0</v>
      </c>
      <c r="H34" s="6">
        <f t="shared" si="0"/>
        <v>105</v>
      </c>
    </row>
    <row r="35" spans="4:8" x14ac:dyDescent="0.3">
      <c r="D35" s="7" t="s">
        <v>46</v>
      </c>
      <c r="E35" s="6">
        <v>100</v>
      </c>
      <c r="F35" s="6">
        <v>4</v>
      </c>
      <c r="G35" s="6">
        <v>0</v>
      </c>
      <c r="H35" s="6">
        <f t="shared" si="0"/>
        <v>104</v>
      </c>
    </row>
    <row r="36" spans="4:8" x14ac:dyDescent="0.3">
      <c r="D36" s="7" t="s">
        <v>116</v>
      </c>
      <c r="E36" s="6">
        <v>97</v>
      </c>
      <c r="F36" s="6">
        <v>4</v>
      </c>
      <c r="G36" s="6">
        <v>0</v>
      </c>
      <c r="H36" s="6">
        <f t="shared" si="0"/>
        <v>101</v>
      </c>
    </row>
    <row r="37" spans="4:8" x14ac:dyDescent="0.3">
      <c r="D37" s="7" t="s">
        <v>36</v>
      </c>
      <c r="E37" s="6">
        <v>94</v>
      </c>
      <c r="F37" s="6">
        <v>5</v>
      </c>
      <c r="G37" s="6">
        <v>0</v>
      </c>
      <c r="H37" s="6">
        <f t="shared" ref="H37:H68" si="1">SUM(E37,F37,G37)</f>
        <v>99</v>
      </c>
    </row>
    <row r="38" spans="4:8" x14ac:dyDescent="0.3">
      <c r="D38" s="7" t="s">
        <v>157</v>
      </c>
      <c r="E38" s="6">
        <v>86</v>
      </c>
      <c r="F38" s="6">
        <v>4</v>
      </c>
      <c r="G38" s="6">
        <v>4</v>
      </c>
      <c r="H38" s="6">
        <f t="shared" si="1"/>
        <v>94</v>
      </c>
    </row>
    <row r="39" spans="4:8" x14ac:dyDescent="0.3">
      <c r="D39" s="7" t="s">
        <v>79</v>
      </c>
      <c r="E39" s="6">
        <v>92</v>
      </c>
      <c r="F39" s="6">
        <v>1</v>
      </c>
      <c r="G39" s="6">
        <v>0</v>
      </c>
      <c r="H39" s="6">
        <f t="shared" si="1"/>
        <v>93</v>
      </c>
    </row>
    <row r="40" spans="4:8" x14ac:dyDescent="0.3">
      <c r="D40" s="7" t="s">
        <v>178</v>
      </c>
      <c r="E40" s="6">
        <v>84</v>
      </c>
      <c r="F40" s="6">
        <v>6</v>
      </c>
      <c r="G40" s="6">
        <v>1</v>
      </c>
      <c r="H40" s="6">
        <f t="shared" si="1"/>
        <v>91</v>
      </c>
    </row>
    <row r="41" spans="4:8" x14ac:dyDescent="0.3">
      <c r="D41" s="7" t="s">
        <v>182</v>
      </c>
      <c r="E41" s="6">
        <v>89</v>
      </c>
      <c r="F41" s="6">
        <v>0</v>
      </c>
      <c r="G41" s="6">
        <v>0</v>
      </c>
      <c r="H41" s="6">
        <f t="shared" si="1"/>
        <v>89</v>
      </c>
    </row>
    <row r="42" spans="4:8" x14ac:dyDescent="0.3">
      <c r="D42" s="7" t="s">
        <v>16</v>
      </c>
      <c r="E42" s="6">
        <v>80</v>
      </c>
      <c r="F42" s="6">
        <v>8</v>
      </c>
      <c r="G42" s="6">
        <v>1</v>
      </c>
      <c r="H42" s="6">
        <f t="shared" si="1"/>
        <v>89</v>
      </c>
    </row>
    <row r="43" spans="4:8" x14ac:dyDescent="0.3">
      <c r="D43" s="7" t="s">
        <v>38</v>
      </c>
      <c r="E43" s="6">
        <v>83</v>
      </c>
      <c r="F43" s="6">
        <v>0</v>
      </c>
      <c r="G43" s="6">
        <v>1</v>
      </c>
      <c r="H43" s="6">
        <f t="shared" si="1"/>
        <v>84</v>
      </c>
    </row>
    <row r="44" spans="4:8" x14ac:dyDescent="0.3">
      <c r="D44" s="7" t="s">
        <v>18</v>
      </c>
      <c r="E44" s="6">
        <v>83</v>
      </c>
      <c r="F44" s="6">
        <v>0</v>
      </c>
      <c r="G44" s="6">
        <v>0</v>
      </c>
      <c r="H44" s="6">
        <f t="shared" si="1"/>
        <v>83</v>
      </c>
    </row>
    <row r="45" spans="4:8" x14ac:dyDescent="0.3">
      <c r="D45" s="7" t="s">
        <v>15</v>
      </c>
      <c r="E45" s="6">
        <v>78</v>
      </c>
      <c r="F45" s="6">
        <v>0</v>
      </c>
      <c r="G45" s="6">
        <v>0</v>
      </c>
      <c r="H45" s="6">
        <f t="shared" si="1"/>
        <v>78</v>
      </c>
    </row>
    <row r="46" spans="4:8" x14ac:dyDescent="0.3">
      <c r="D46" s="7" t="s">
        <v>59</v>
      </c>
      <c r="E46" s="6">
        <v>74</v>
      </c>
      <c r="F46" s="6">
        <v>0</v>
      </c>
      <c r="G46" s="6">
        <v>1</v>
      </c>
      <c r="H46" s="6">
        <f t="shared" si="1"/>
        <v>75</v>
      </c>
    </row>
    <row r="47" spans="4:8" x14ac:dyDescent="0.3">
      <c r="D47" s="7" t="s">
        <v>17</v>
      </c>
      <c r="E47" s="6">
        <v>71</v>
      </c>
      <c r="F47" s="6">
        <v>1</v>
      </c>
      <c r="G47" s="6">
        <v>1</v>
      </c>
      <c r="H47" s="6">
        <f t="shared" si="1"/>
        <v>73</v>
      </c>
    </row>
    <row r="48" spans="4:8" x14ac:dyDescent="0.3">
      <c r="D48" s="7" t="s">
        <v>85</v>
      </c>
      <c r="E48" s="6">
        <v>68</v>
      </c>
      <c r="F48" s="6">
        <v>0</v>
      </c>
      <c r="G48" s="6">
        <v>2</v>
      </c>
      <c r="H48" s="6">
        <f t="shared" si="1"/>
        <v>70</v>
      </c>
    </row>
    <row r="49" spans="4:8" x14ac:dyDescent="0.3">
      <c r="D49" s="7" t="s">
        <v>114</v>
      </c>
      <c r="E49" s="6">
        <v>68</v>
      </c>
      <c r="F49" s="6">
        <v>0</v>
      </c>
      <c r="G49" s="6">
        <v>0</v>
      </c>
      <c r="H49" s="6">
        <f t="shared" si="1"/>
        <v>68</v>
      </c>
    </row>
    <row r="50" spans="4:8" x14ac:dyDescent="0.3">
      <c r="D50" s="7" t="s">
        <v>107</v>
      </c>
      <c r="E50" s="6">
        <v>63</v>
      </c>
      <c r="F50" s="6">
        <v>0</v>
      </c>
      <c r="G50" s="6">
        <v>0</v>
      </c>
      <c r="H50" s="6">
        <f t="shared" si="1"/>
        <v>63</v>
      </c>
    </row>
    <row r="51" spans="4:8" x14ac:dyDescent="0.3">
      <c r="D51" s="7" t="s">
        <v>76</v>
      </c>
      <c r="E51" s="6">
        <v>58</v>
      </c>
      <c r="F51" s="6">
        <v>4</v>
      </c>
      <c r="G51" s="6">
        <v>1</v>
      </c>
      <c r="H51" s="6">
        <f t="shared" si="1"/>
        <v>63</v>
      </c>
    </row>
    <row r="52" spans="4:8" x14ac:dyDescent="0.3">
      <c r="D52" s="7" t="s">
        <v>153</v>
      </c>
      <c r="E52" s="6">
        <v>57</v>
      </c>
      <c r="F52" s="6">
        <v>4</v>
      </c>
      <c r="G52" s="6">
        <v>1</v>
      </c>
      <c r="H52" s="6">
        <f t="shared" si="1"/>
        <v>62</v>
      </c>
    </row>
    <row r="53" spans="4:8" x14ac:dyDescent="0.3">
      <c r="D53" s="7" t="s">
        <v>173</v>
      </c>
      <c r="E53" s="6">
        <v>58</v>
      </c>
      <c r="F53" s="6">
        <v>2</v>
      </c>
      <c r="G53" s="6">
        <v>0</v>
      </c>
      <c r="H53" s="6">
        <f t="shared" si="1"/>
        <v>60</v>
      </c>
    </row>
    <row r="54" spans="4:8" x14ac:dyDescent="0.3">
      <c r="D54" s="7" t="s">
        <v>152</v>
      </c>
      <c r="E54" s="6">
        <v>55</v>
      </c>
      <c r="F54" s="6">
        <v>4</v>
      </c>
      <c r="G54" s="6">
        <v>0</v>
      </c>
      <c r="H54" s="6">
        <f t="shared" si="1"/>
        <v>59</v>
      </c>
    </row>
    <row r="55" spans="4:8" x14ac:dyDescent="0.3">
      <c r="D55" s="7" t="s">
        <v>69</v>
      </c>
      <c r="E55" s="6">
        <v>56</v>
      </c>
      <c r="F55" s="6">
        <v>0</v>
      </c>
      <c r="G55" s="6">
        <v>0</v>
      </c>
      <c r="H55" s="6">
        <f t="shared" si="1"/>
        <v>56</v>
      </c>
    </row>
    <row r="56" spans="4:8" x14ac:dyDescent="0.3">
      <c r="D56" s="7" t="s">
        <v>133</v>
      </c>
      <c r="E56" s="6">
        <v>55</v>
      </c>
      <c r="F56" s="6">
        <v>0</v>
      </c>
      <c r="G56" s="6">
        <v>0</v>
      </c>
      <c r="H56" s="6">
        <f t="shared" si="1"/>
        <v>55</v>
      </c>
    </row>
    <row r="57" spans="4:8" x14ac:dyDescent="0.3">
      <c r="D57" s="7" t="s">
        <v>63</v>
      </c>
      <c r="E57" s="6">
        <v>48</v>
      </c>
      <c r="F57" s="6">
        <v>6</v>
      </c>
      <c r="G57" s="6">
        <v>1</v>
      </c>
      <c r="H57" s="6">
        <f t="shared" si="1"/>
        <v>55</v>
      </c>
    </row>
    <row r="58" spans="4:8" x14ac:dyDescent="0.3">
      <c r="D58" s="7" t="s">
        <v>25</v>
      </c>
      <c r="E58" s="6">
        <v>55</v>
      </c>
      <c r="F58" s="6">
        <v>0</v>
      </c>
      <c r="G58" s="6">
        <v>0</v>
      </c>
      <c r="H58" s="6">
        <f t="shared" si="1"/>
        <v>55</v>
      </c>
    </row>
    <row r="59" spans="4:8" x14ac:dyDescent="0.3">
      <c r="D59" s="7" t="s">
        <v>35</v>
      </c>
      <c r="E59" s="6">
        <v>53</v>
      </c>
      <c r="F59" s="6">
        <v>0</v>
      </c>
      <c r="G59" s="6">
        <v>0</v>
      </c>
      <c r="H59" s="6">
        <f t="shared" si="1"/>
        <v>53</v>
      </c>
    </row>
    <row r="60" spans="4:8" x14ac:dyDescent="0.3">
      <c r="D60" s="7" t="s">
        <v>54</v>
      </c>
      <c r="E60" s="6">
        <v>49</v>
      </c>
      <c r="F60" s="6">
        <v>0</v>
      </c>
      <c r="G60" s="6">
        <v>0</v>
      </c>
      <c r="H60" s="6">
        <f t="shared" si="1"/>
        <v>49</v>
      </c>
    </row>
    <row r="61" spans="4:8" x14ac:dyDescent="0.3">
      <c r="D61" s="7" t="s">
        <v>70</v>
      </c>
      <c r="E61" s="6">
        <v>40</v>
      </c>
      <c r="F61" s="6">
        <v>6</v>
      </c>
      <c r="G61" s="6">
        <v>0</v>
      </c>
      <c r="H61" s="6">
        <f t="shared" si="1"/>
        <v>46</v>
      </c>
    </row>
    <row r="62" spans="4:8" x14ac:dyDescent="0.3">
      <c r="D62" s="7" t="s">
        <v>170</v>
      </c>
      <c r="E62" s="6">
        <v>44</v>
      </c>
      <c r="F62" s="6">
        <v>0</v>
      </c>
      <c r="G62" s="6">
        <v>0</v>
      </c>
      <c r="H62" s="6">
        <f t="shared" si="1"/>
        <v>44</v>
      </c>
    </row>
    <row r="63" spans="4:8" x14ac:dyDescent="0.3">
      <c r="D63" s="7" t="s">
        <v>104</v>
      </c>
      <c r="E63" s="6">
        <v>40</v>
      </c>
      <c r="F63" s="6">
        <v>0</v>
      </c>
      <c r="G63" s="6">
        <v>0</v>
      </c>
      <c r="H63" s="6">
        <f t="shared" si="1"/>
        <v>40</v>
      </c>
    </row>
    <row r="64" spans="4:8" x14ac:dyDescent="0.3">
      <c r="D64" s="7" t="s">
        <v>91</v>
      </c>
      <c r="E64" s="6">
        <v>38</v>
      </c>
      <c r="F64" s="6">
        <v>2</v>
      </c>
      <c r="G64" s="6">
        <v>0</v>
      </c>
      <c r="H64" s="6">
        <f t="shared" si="1"/>
        <v>40</v>
      </c>
    </row>
    <row r="65" spans="4:8" x14ac:dyDescent="0.3">
      <c r="D65" s="7" t="s">
        <v>149</v>
      </c>
      <c r="E65" s="6">
        <v>38</v>
      </c>
      <c r="F65" s="6">
        <v>1</v>
      </c>
      <c r="G65" s="6">
        <v>0</v>
      </c>
      <c r="H65" s="6">
        <f t="shared" si="1"/>
        <v>39</v>
      </c>
    </row>
    <row r="66" spans="4:8" x14ac:dyDescent="0.3">
      <c r="D66" s="7" t="s">
        <v>62</v>
      </c>
      <c r="E66" s="6">
        <v>39</v>
      </c>
      <c r="F66" s="6">
        <v>0</v>
      </c>
      <c r="G66" s="6">
        <v>0</v>
      </c>
      <c r="H66" s="6">
        <f t="shared" si="1"/>
        <v>39</v>
      </c>
    </row>
    <row r="67" spans="4:8" x14ac:dyDescent="0.3">
      <c r="D67" s="7" t="s">
        <v>72</v>
      </c>
      <c r="E67" s="6">
        <v>38</v>
      </c>
      <c r="F67" s="6">
        <v>0</v>
      </c>
      <c r="G67" s="6">
        <v>0</v>
      </c>
      <c r="H67" s="6">
        <f t="shared" si="1"/>
        <v>38</v>
      </c>
    </row>
    <row r="68" spans="4:8" x14ac:dyDescent="0.3">
      <c r="D68" s="7" t="s">
        <v>144</v>
      </c>
      <c r="E68" s="6">
        <v>34</v>
      </c>
      <c r="F68" s="6">
        <v>0</v>
      </c>
      <c r="G68" s="6">
        <v>0</v>
      </c>
      <c r="H68" s="6">
        <f t="shared" si="1"/>
        <v>34</v>
      </c>
    </row>
    <row r="69" spans="4:8" x14ac:dyDescent="0.3">
      <c r="D69" s="7" t="s">
        <v>180</v>
      </c>
      <c r="E69" s="6">
        <v>32</v>
      </c>
      <c r="F69" s="6">
        <v>1</v>
      </c>
      <c r="G69" s="6">
        <v>0</v>
      </c>
      <c r="H69" s="6">
        <f t="shared" ref="H69:H100" si="2">SUM(E69,F69,G69)</f>
        <v>33</v>
      </c>
    </row>
    <row r="70" spans="4:8" x14ac:dyDescent="0.3">
      <c r="D70" s="7" t="s">
        <v>14</v>
      </c>
      <c r="E70" s="6">
        <v>32</v>
      </c>
      <c r="F70" s="6">
        <v>0</v>
      </c>
      <c r="G70" s="6">
        <v>0</v>
      </c>
      <c r="H70" s="6">
        <f t="shared" si="2"/>
        <v>32</v>
      </c>
    </row>
    <row r="71" spans="4:8" x14ac:dyDescent="0.3">
      <c r="D71" s="7" t="s">
        <v>210</v>
      </c>
      <c r="E71" s="6">
        <v>31</v>
      </c>
      <c r="F71" s="6">
        <v>0</v>
      </c>
      <c r="G71" s="6">
        <v>0</v>
      </c>
      <c r="H71" s="6">
        <f t="shared" si="2"/>
        <v>31</v>
      </c>
    </row>
    <row r="72" spans="4:8" x14ac:dyDescent="0.3">
      <c r="D72" s="7" t="s">
        <v>49</v>
      </c>
      <c r="E72" s="6">
        <v>30</v>
      </c>
      <c r="F72" s="6">
        <v>0</v>
      </c>
      <c r="G72" s="6">
        <v>0</v>
      </c>
      <c r="H72" s="6">
        <f t="shared" si="2"/>
        <v>30</v>
      </c>
    </row>
    <row r="73" spans="4:8" x14ac:dyDescent="0.3">
      <c r="D73" s="7" t="s">
        <v>135</v>
      </c>
      <c r="E73" s="6">
        <v>29</v>
      </c>
      <c r="F73" s="6">
        <v>0</v>
      </c>
      <c r="G73" s="6">
        <v>0</v>
      </c>
      <c r="H73" s="6">
        <f t="shared" si="2"/>
        <v>29</v>
      </c>
    </row>
    <row r="74" spans="4:8" x14ac:dyDescent="0.3">
      <c r="D74" s="7" t="s">
        <v>42</v>
      </c>
      <c r="E74" s="6">
        <v>26</v>
      </c>
      <c r="F74" s="6">
        <v>2</v>
      </c>
      <c r="G74" s="6">
        <v>1</v>
      </c>
      <c r="H74" s="6">
        <f t="shared" si="2"/>
        <v>29</v>
      </c>
    </row>
    <row r="75" spans="4:8" x14ac:dyDescent="0.3">
      <c r="D75" s="7" t="s">
        <v>147</v>
      </c>
      <c r="E75" s="6">
        <v>28</v>
      </c>
      <c r="F75" s="6">
        <v>0</v>
      </c>
      <c r="G75" s="6">
        <v>0</v>
      </c>
      <c r="H75" s="6">
        <f t="shared" si="2"/>
        <v>28</v>
      </c>
    </row>
    <row r="76" spans="4:8" x14ac:dyDescent="0.3">
      <c r="D76" s="7" t="s">
        <v>60</v>
      </c>
      <c r="E76" s="6">
        <v>25</v>
      </c>
      <c r="F76" s="6">
        <v>2</v>
      </c>
      <c r="G76" s="6">
        <v>0</v>
      </c>
      <c r="H76" s="6">
        <f t="shared" si="2"/>
        <v>27</v>
      </c>
    </row>
    <row r="77" spans="4:8" x14ac:dyDescent="0.3">
      <c r="D77" s="7" t="s">
        <v>45</v>
      </c>
      <c r="E77" s="6">
        <v>24</v>
      </c>
      <c r="F77" s="6">
        <v>0</v>
      </c>
      <c r="G77" s="6">
        <v>0</v>
      </c>
      <c r="H77" s="6">
        <f t="shared" si="2"/>
        <v>24</v>
      </c>
    </row>
    <row r="78" spans="4:8" x14ac:dyDescent="0.3">
      <c r="D78" s="7" t="s">
        <v>105</v>
      </c>
      <c r="E78" s="6">
        <v>23</v>
      </c>
      <c r="F78" s="6">
        <v>0</v>
      </c>
      <c r="G78" s="6">
        <v>0</v>
      </c>
      <c r="H78" s="6">
        <f t="shared" si="2"/>
        <v>23</v>
      </c>
    </row>
    <row r="79" spans="4:8" x14ac:dyDescent="0.3">
      <c r="D79" s="7" t="s">
        <v>96</v>
      </c>
      <c r="E79" s="6">
        <v>20</v>
      </c>
      <c r="F79" s="6">
        <v>0</v>
      </c>
      <c r="G79" s="6">
        <v>0</v>
      </c>
      <c r="H79" s="6">
        <f t="shared" si="2"/>
        <v>20</v>
      </c>
    </row>
    <row r="80" spans="4:8" x14ac:dyDescent="0.3">
      <c r="D80" s="7" t="s">
        <v>13</v>
      </c>
      <c r="E80" s="6">
        <v>20</v>
      </c>
      <c r="F80" s="6">
        <v>0</v>
      </c>
      <c r="G80" s="6">
        <v>0</v>
      </c>
      <c r="H80" s="6">
        <f t="shared" si="2"/>
        <v>20</v>
      </c>
    </row>
    <row r="81" spans="4:8" x14ac:dyDescent="0.3">
      <c r="D81" s="7" t="s">
        <v>162</v>
      </c>
      <c r="E81" s="6">
        <v>19</v>
      </c>
      <c r="F81" s="6">
        <v>0</v>
      </c>
      <c r="G81" s="6">
        <v>0</v>
      </c>
      <c r="H81" s="6">
        <f t="shared" si="2"/>
        <v>19</v>
      </c>
    </row>
    <row r="82" spans="4:8" x14ac:dyDescent="0.3">
      <c r="D82" s="7" t="s">
        <v>174</v>
      </c>
      <c r="E82" s="6">
        <v>17</v>
      </c>
      <c r="F82" s="6">
        <v>0</v>
      </c>
      <c r="G82" s="6">
        <v>0</v>
      </c>
      <c r="H82" s="6">
        <f t="shared" si="2"/>
        <v>17</v>
      </c>
    </row>
    <row r="83" spans="4:8" x14ac:dyDescent="0.3">
      <c r="D83" s="7" t="s">
        <v>211</v>
      </c>
      <c r="E83" s="6">
        <v>16</v>
      </c>
      <c r="F83" s="6">
        <v>0</v>
      </c>
      <c r="G83" s="6">
        <v>0</v>
      </c>
      <c r="H83" s="6">
        <f t="shared" si="2"/>
        <v>16</v>
      </c>
    </row>
    <row r="84" spans="4:8" x14ac:dyDescent="0.3">
      <c r="D84" s="7" t="s">
        <v>177</v>
      </c>
      <c r="E84" s="6">
        <v>15</v>
      </c>
      <c r="F84" s="6">
        <v>0</v>
      </c>
      <c r="G84" s="6">
        <v>0</v>
      </c>
      <c r="H84" s="6">
        <f t="shared" si="2"/>
        <v>15</v>
      </c>
    </row>
    <row r="85" spans="4:8" x14ac:dyDescent="0.3">
      <c r="D85" s="7" t="s">
        <v>120</v>
      </c>
      <c r="E85" s="6">
        <v>15</v>
      </c>
      <c r="F85" s="6">
        <v>0</v>
      </c>
      <c r="G85" s="6">
        <v>0</v>
      </c>
      <c r="H85" s="6">
        <f t="shared" si="2"/>
        <v>15</v>
      </c>
    </row>
    <row r="86" spans="4:8" x14ac:dyDescent="0.3">
      <c r="D86" s="7" t="s">
        <v>119</v>
      </c>
      <c r="E86" s="6">
        <v>14</v>
      </c>
      <c r="F86" s="6">
        <v>0</v>
      </c>
      <c r="G86" s="6">
        <v>0</v>
      </c>
      <c r="H86" s="6">
        <f t="shared" si="2"/>
        <v>14</v>
      </c>
    </row>
    <row r="87" spans="4:8" x14ac:dyDescent="0.3">
      <c r="D87" s="7" t="s">
        <v>32</v>
      </c>
      <c r="E87" s="6">
        <v>14</v>
      </c>
      <c r="F87" s="6">
        <v>0</v>
      </c>
      <c r="G87" s="6">
        <v>0</v>
      </c>
      <c r="H87" s="6">
        <f t="shared" si="2"/>
        <v>14</v>
      </c>
    </row>
    <row r="88" spans="4:8" x14ac:dyDescent="0.3">
      <c r="D88" s="7" t="s">
        <v>27</v>
      </c>
      <c r="E88" s="6">
        <v>14</v>
      </c>
      <c r="F88" s="6">
        <v>0</v>
      </c>
      <c r="G88" s="6">
        <v>0</v>
      </c>
      <c r="H88" s="6">
        <f t="shared" si="2"/>
        <v>14</v>
      </c>
    </row>
    <row r="89" spans="4:8" x14ac:dyDescent="0.3">
      <c r="D89" s="7" t="s">
        <v>139</v>
      </c>
      <c r="E89" s="6">
        <v>13</v>
      </c>
      <c r="F89" s="6">
        <v>0</v>
      </c>
      <c r="G89" s="6">
        <v>0</v>
      </c>
      <c r="H89" s="6">
        <f t="shared" si="2"/>
        <v>13</v>
      </c>
    </row>
    <row r="90" spans="4:8" x14ac:dyDescent="0.3">
      <c r="D90" s="7" t="s">
        <v>89</v>
      </c>
      <c r="E90" s="6">
        <v>13</v>
      </c>
      <c r="F90" s="6">
        <v>0</v>
      </c>
      <c r="G90" s="6">
        <v>0</v>
      </c>
      <c r="H90" s="6">
        <f t="shared" si="2"/>
        <v>13</v>
      </c>
    </row>
    <row r="91" spans="4:8" x14ac:dyDescent="0.3">
      <c r="D91" s="7" t="s">
        <v>165</v>
      </c>
      <c r="E91" s="6">
        <v>11</v>
      </c>
      <c r="F91" s="6">
        <v>0</v>
      </c>
      <c r="G91" s="6">
        <v>0</v>
      </c>
      <c r="H91" s="6">
        <f t="shared" si="2"/>
        <v>11</v>
      </c>
    </row>
    <row r="92" spans="4:8" x14ac:dyDescent="0.3">
      <c r="D92" s="7" t="s">
        <v>150</v>
      </c>
      <c r="E92" s="6">
        <v>11</v>
      </c>
      <c r="F92" s="6">
        <v>0</v>
      </c>
      <c r="G92" s="6">
        <v>0</v>
      </c>
      <c r="H92" s="6">
        <f t="shared" si="2"/>
        <v>11</v>
      </c>
    </row>
    <row r="93" spans="4:8" x14ac:dyDescent="0.3">
      <c r="D93" s="7" t="s">
        <v>141</v>
      </c>
      <c r="E93" s="6">
        <v>9</v>
      </c>
      <c r="F93" s="6">
        <v>2</v>
      </c>
      <c r="G93" s="6">
        <v>0</v>
      </c>
      <c r="H93" s="6">
        <f t="shared" si="2"/>
        <v>11</v>
      </c>
    </row>
    <row r="94" spans="4:8" x14ac:dyDescent="0.3">
      <c r="D94" s="7" t="s">
        <v>29</v>
      </c>
      <c r="E94" s="6">
        <v>11</v>
      </c>
      <c r="F94" s="6">
        <v>0</v>
      </c>
      <c r="G94" s="6">
        <v>0</v>
      </c>
      <c r="H94" s="6">
        <f t="shared" si="2"/>
        <v>11</v>
      </c>
    </row>
    <row r="95" spans="4:8" x14ac:dyDescent="0.3">
      <c r="D95" s="7" t="s">
        <v>129</v>
      </c>
      <c r="E95" s="6">
        <v>10</v>
      </c>
      <c r="F95" s="6">
        <v>0</v>
      </c>
      <c r="G95" s="6">
        <v>0</v>
      </c>
      <c r="H95" s="6">
        <f t="shared" si="2"/>
        <v>10</v>
      </c>
    </row>
    <row r="96" spans="4:8" x14ac:dyDescent="0.3">
      <c r="D96" s="7" t="s">
        <v>24</v>
      </c>
      <c r="E96" s="6">
        <v>10</v>
      </c>
      <c r="F96" s="6">
        <v>0</v>
      </c>
      <c r="G96" s="6">
        <v>0</v>
      </c>
      <c r="H96" s="6">
        <f t="shared" si="2"/>
        <v>10</v>
      </c>
    </row>
    <row r="97" spans="4:8" x14ac:dyDescent="0.3">
      <c r="D97" s="7" t="s">
        <v>154</v>
      </c>
      <c r="E97" s="6">
        <v>9</v>
      </c>
      <c r="F97" s="6">
        <v>0</v>
      </c>
      <c r="G97" s="6">
        <v>0</v>
      </c>
      <c r="H97" s="6">
        <f t="shared" si="2"/>
        <v>9</v>
      </c>
    </row>
    <row r="98" spans="4:8" x14ac:dyDescent="0.3">
      <c r="D98" s="7" t="s">
        <v>137</v>
      </c>
      <c r="E98" s="6">
        <v>9</v>
      </c>
      <c r="F98" s="6">
        <v>0</v>
      </c>
      <c r="G98" s="6">
        <v>0</v>
      </c>
      <c r="H98" s="6">
        <f t="shared" si="2"/>
        <v>9</v>
      </c>
    </row>
    <row r="99" spans="4:8" x14ac:dyDescent="0.3">
      <c r="D99" s="7" t="s">
        <v>100</v>
      </c>
      <c r="E99" s="6">
        <v>9</v>
      </c>
      <c r="F99" s="6">
        <v>0</v>
      </c>
      <c r="G99" s="6">
        <v>0</v>
      </c>
      <c r="H99" s="6">
        <f t="shared" si="2"/>
        <v>9</v>
      </c>
    </row>
    <row r="100" spans="4:8" x14ac:dyDescent="0.3">
      <c r="D100" s="7" t="s">
        <v>78</v>
      </c>
      <c r="E100" s="6">
        <v>9</v>
      </c>
      <c r="F100" s="6">
        <v>0</v>
      </c>
      <c r="G100" s="6">
        <v>0</v>
      </c>
      <c r="H100" s="6">
        <f t="shared" si="2"/>
        <v>9</v>
      </c>
    </row>
    <row r="101" spans="4:8" x14ac:dyDescent="0.3">
      <c r="D101" s="7" t="s">
        <v>145</v>
      </c>
      <c r="E101" s="6">
        <v>8</v>
      </c>
      <c r="F101" s="6">
        <v>0</v>
      </c>
      <c r="G101" s="6">
        <v>0</v>
      </c>
      <c r="H101" s="6">
        <f t="shared" ref="H101:H132" si="3">SUM(E101,F101,G101)</f>
        <v>8</v>
      </c>
    </row>
    <row r="102" spans="4:8" x14ac:dyDescent="0.3">
      <c r="D102" s="7" t="s">
        <v>142</v>
      </c>
      <c r="E102" s="6">
        <v>8</v>
      </c>
      <c r="F102" s="6">
        <v>0</v>
      </c>
      <c r="G102" s="6">
        <v>0</v>
      </c>
      <c r="H102" s="6">
        <f t="shared" si="3"/>
        <v>8</v>
      </c>
    </row>
    <row r="103" spans="4:8" x14ac:dyDescent="0.3">
      <c r="D103" s="7" t="s">
        <v>127</v>
      </c>
      <c r="E103" s="6">
        <v>8</v>
      </c>
      <c r="F103" s="6">
        <v>0</v>
      </c>
      <c r="G103" s="6">
        <v>0</v>
      </c>
      <c r="H103" s="6">
        <f t="shared" si="3"/>
        <v>8</v>
      </c>
    </row>
    <row r="104" spans="4:8" x14ac:dyDescent="0.3">
      <c r="D104" s="7" t="s">
        <v>80</v>
      </c>
      <c r="E104" s="6">
        <v>8</v>
      </c>
      <c r="F104" s="6">
        <v>0</v>
      </c>
      <c r="G104" s="6">
        <v>0</v>
      </c>
      <c r="H104" s="6">
        <f t="shared" si="3"/>
        <v>8</v>
      </c>
    </row>
    <row r="105" spans="4:8" x14ac:dyDescent="0.3">
      <c r="D105" s="7" t="s">
        <v>19</v>
      </c>
      <c r="E105" s="6">
        <v>7</v>
      </c>
      <c r="F105" s="6">
        <v>0</v>
      </c>
      <c r="G105" s="6">
        <v>0</v>
      </c>
      <c r="H105" s="6">
        <f t="shared" si="3"/>
        <v>7</v>
      </c>
    </row>
    <row r="106" spans="4:8" x14ac:dyDescent="0.3">
      <c r="D106" s="7" t="s">
        <v>158</v>
      </c>
      <c r="E106" s="6">
        <v>6</v>
      </c>
      <c r="F106" s="6">
        <v>0</v>
      </c>
      <c r="G106" s="6">
        <v>0</v>
      </c>
      <c r="H106" s="6">
        <f t="shared" si="3"/>
        <v>6</v>
      </c>
    </row>
    <row r="107" spans="4:8" x14ac:dyDescent="0.3">
      <c r="D107" s="7" t="s">
        <v>131</v>
      </c>
      <c r="E107" s="6">
        <v>6</v>
      </c>
      <c r="F107" s="6">
        <v>0</v>
      </c>
      <c r="G107" s="6">
        <v>0</v>
      </c>
      <c r="H107" s="6">
        <f t="shared" si="3"/>
        <v>6</v>
      </c>
    </row>
    <row r="108" spans="4:8" x14ac:dyDescent="0.3">
      <c r="D108" s="7" t="s">
        <v>65</v>
      </c>
      <c r="E108" s="6">
        <v>6</v>
      </c>
      <c r="F108" s="6">
        <v>0</v>
      </c>
      <c r="G108" s="6">
        <v>0</v>
      </c>
      <c r="H108" s="6">
        <f t="shared" si="3"/>
        <v>6</v>
      </c>
    </row>
    <row r="109" spans="4:8" x14ac:dyDescent="0.3">
      <c r="D109" s="7" t="s">
        <v>102</v>
      </c>
      <c r="E109" s="6">
        <v>4</v>
      </c>
      <c r="F109" s="6">
        <v>0</v>
      </c>
      <c r="G109" s="6">
        <v>1</v>
      </c>
      <c r="H109" s="6">
        <f t="shared" si="3"/>
        <v>5</v>
      </c>
    </row>
    <row r="110" spans="4:8" x14ac:dyDescent="0.3">
      <c r="D110" s="7" t="s">
        <v>39</v>
      </c>
      <c r="E110" s="6">
        <v>5</v>
      </c>
      <c r="F110" s="6">
        <v>0</v>
      </c>
      <c r="G110" s="6">
        <v>0</v>
      </c>
      <c r="H110" s="6">
        <f t="shared" si="3"/>
        <v>5</v>
      </c>
    </row>
    <row r="111" spans="4:8" x14ac:dyDescent="0.3">
      <c r="D111" s="7" t="s">
        <v>138</v>
      </c>
      <c r="E111" s="6">
        <v>4</v>
      </c>
      <c r="F111" s="6">
        <v>0</v>
      </c>
      <c r="G111" s="6">
        <v>0</v>
      </c>
      <c r="H111" s="6">
        <f t="shared" si="3"/>
        <v>4</v>
      </c>
    </row>
    <row r="112" spans="4:8" x14ac:dyDescent="0.3">
      <c r="D112" s="7" t="s">
        <v>125</v>
      </c>
      <c r="E112" s="6">
        <v>4</v>
      </c>
      <c r="F112" s="6">
        <v>0</v>
      </c>
      <c r="G112" s="6">
        <v>0</v>
      </c>
      <c r="H112" s="6">
        <f t="shared" si="3"/>
        <v>4</v>
      </c>
    </row>
    <row r="113" spans="4:8" x14ac:dyDescent="0.3">
      <c r="D113" s="7" t="s">
        <v>103</v>
      </c>
      <c r="E113" s="6">
        <v>4</v>
      </c>
      <c r="F113" s="6">
        <v>0</v>
      </c>
      <c r="G113" s="6">
        <v>0</v>
      </c>
      <c r="H113" s="6">
        <f t="shared" si="3"/>
        <v>4</v>
      </c>
    </row>
    <row r="114" spans="4:8" x14ac:dyDescent="0.3">
      <c r="D114" s="7" t="s">
        <v>90</v>
      </c>
      <c r="E114" s="6">
        <v>4</v>
      </c>
      <c r="F114" s="6">
        <v>0</v>
      </c>
      <c r="G114" s="6">
        <v>0</v>
      </c>
      <c r="H114" s="6">
        <f t="shared" si="3"/>
        <v>4</v>
      </c>
    </row>
    <row r="115" spans="4:8" x14ac:dyDescent="0.3">
      <c r="D115" s="7" t="s">
        <v>87</v>
      </c>
      <c r="E115" s="6">
        <v>4</v>
      </c>
      <c r="F115" s="6">
        <v>0</v>
      </c>
      <c r="G115" s="6">
        <v>0</v>
      </c>
      <c r="H115" s="6">
        <f t="shared" si="3"/>
        <v>4</v>
      </c>
    </row>
    <row r="116" spans="4:8" x14ac:dyDescent="0.3">
      <c r="D116" s="7" t="s">
        <v>161</v>
      </c>
      <c r="E116" s="6">
        <v>3</v>
      </c>
      <c r="F116" s="6">
        <v>0</v>
      </c>
      <c r="G116" s="6">
        <v>0</v>
      </c>
      <c r="H116" s="6">
        <f t="shared" si="3"/>
        <v>3</v>
      </c>
    </row>
    <row r="117" spans="4:8" x14ac:dyDescent="0.3">
      <c r="D117" s="7" t="s">
        <v>124</v>
      </c>
      <c r="E117" s="6">
        <v>3</v>
      </c>
      <c r="F117" s="6">
        <v>0</v>
      </c>
      <c r="G117" s="6">
        <v>0</v>
      </c>
      <c r="H117" s="6">
        <f t="shared" si="3"/>
        <v>3</v>
      </c>
    </row>
    <row r="118" spans="4:8" x14ac:dyDescent="0.3">
      <c r="D118" s="7" t="s">
        <v>83</v>
      </c>
      <c r="E118" s="6">
        <v>2</v>
      </c>
      <c r="F118" s="6">
        <v>0</v>
      </c>
      <c r="G118" s="6">
        <v>0</v>
      </c>
      <c r="H118" s="6">
        <f t="shared" si="3"/>
        <v>2</v>
      </c>
    </row>
    <row r="119" spans="4:8" x14ac:dyDescent="0.3">
      <c r="D119" s="7" t="s">
        <v>73</v>
      </c>
      <c r="E119" s="6">
        <v>2</v>
      </c>
      <c r="F119" s="6">
        <v>0</v>
      </c>
      <c r="G119" s="6">
        <v>0</v>
      </c>
      <c r="H119" s="6">
        <f t="shared" si="3"/>
        <v>2</v>
      </c>
    </row>
    <row r="120" spans="4:8" x14ac:dyDescent="0.3">
      <c r="D120" s="7" t="s">
        <v>55</v>
      </c>
      <c r="E120" s="6">
        <v>2</v>
      </c>
      <c r="F120" s="6">
        <v>0</v>
      </c>
      <c r="G120" s="6">
        <v>0</v>
      </c>
      <c r="H120" s="6">
        <f t="shared" si="3"/>
        <v>2</v>
      </c>
    </row>
    <row r="121" spans="4:8" x14ac:dyDescent="0.3">
      <c r="D121" s="7" t="s">
        <v>130</v>
      </c>
      <c r="E121" s="6">
        <v>1</v>
      </c>
      <c r="F121" s="6">
        <v>0</v>
      </c>
      <c r="G121" s="6">
        <v>0</v>
      </c>
      <c r="H121" s="6">
        <f t="shared" si="3"/>
        <v>1</v>
      </c>
    </row>
    <row r="122" spans="4:8" x14ac:dyDescent="0.3">
      <c r="D122" s="7" t="s">
        <v>185</v>
      </c>
      <c r="E122" s="6">
        <v>0</v>
      </c>
      <c r="F122" s="6">
        <v>0</v>
      </c>
      <c r="G122" s="6">
        <v>0</v>
      </c>
      <c r="H122" s="6">
        <f t="shared" si="3"/>
        <v>0</v>
      </c>
    </row>
    <row r="123" spans="4:8" x14ac:dyDescent="0.3">
      <c r="D123" s="7" t="s">
        <v>184</v>
      </c>
      <c r="E123" s="6">
        <v>0</v>
      </c>
      <c r="F123" s="6">
        <v>0</v>
      </c>
      <c r="G123" s="6">
        <v>0</v>
      </c>
      <c r="H123" s="6">
        <f t="shared" si="3"/>
        <v>0</v>
      </c>
    </row>
    <row r="124" spans="4:8" x14ac:dyDescent="0.3">
      <c r="D124" s="7" t="s">
        <v>181</v>
      </c>
      <c r="E124" s="6">
        <v>0</v>
      </c>
      <c r="F124" s="6">
        <v>0</v>
      </c>
      <c r="G124" s="6">
        <v>0</v>
      </c>
      <c r="H124" s="6">
        <f t="shared" si="3"/>
        <v>0</v>
      </c>
    </row>
    <row r="125" spans="4:8" x14ac:dyDescent="0.3">
      <c r="D125" s="7" t="s">
        <v>175</v>
      </c>
      <c r="E125" s="6">
        <v>0</v>
      </c>
      <c r="F125" s="6">
        <v>0</v>
      </c>
      <c r="G125" s="6">
        <v>0</v>
      </c>
      <c r="H125" s="6">
        <f t="shared" si="3"/>
        <v>0</v>
      </c>
    </row>
    <row r="126" spans="4:8" x14ac:dyDescent="0.3">
      <c r="D126" s="7" t="s">
        <v>172</v>
      </c>
      <c r="E126" s="6">
        <v>0</v>
      </c>
      <c r="F126" s="6">
        <v>0</v>
      </c>
      <c r="G126" s="6">
        <v>0</v>
      </c>
      <c r="H126" s="6">
        <f t="shared" si="3"/>
        <v>0</v>
      </c>
    </row>
    <row r="127" spans="4:8" x14ac:dyDescent="0.3">
      <c r="D127" s="7" t="s">
        <v>169</v>
      </c>
      <c r="E127" s="6">
        <v>0</v>
      </c>
      <c r="F127" s="6">
        <v>0</v>
      </c>
      <c r="G127" s="6">
        <v>0</v>
      </c>
      <c r="H127" s="6">
        <f t="shared" si="3"/>
        <v>0</v>
      </c>
    </row>
    <row r="128" spans="4:8" x14ac:dyDescent="0.3">
      <c r="D128" s="7" t="s">
        <v>168</v>
      </c>
      <c r="E128" s="6">
        <v>0</v>
      </c>
      <c r="F128" s="6">
        <v>0</v>
      </c>
      <c r="G128" s="6">
        <v>0</v>
      </c>
      <c r="H128" s="6">
        <f t="shared" si="3"/>
        <v>0</v>
      </c>
    </row>
    <row r="129" spans="4:8" x14ac:dyDescent="0.3">
      <c r="D129" s="7" t="s">
        <v>167</v>
      </c>
      <c r="E129" s="6">
        <v>0</v>
      </c>
      <c r="F129" s="6">
        <v>0</v>
      </c>
      <c r="G129" s="6">
        <v>0</v>
      </c>
      <c r="H129" s="6">
        <f t="shared" si="3"/>
        <v>0</v>
      </c>
    </row>
    <row r="130" spans="4:8" x14ac:dyDescent="0.3">
      <c r="D130" s="7" t="s">
        <v>166</v>
      </c>
      <c r="E130" s="6">
        <v>0</v>
      </c>
      <c r="F130" s="6">
        <v>0</v>
      </c>
      <c r="G130" s="6">
        <v>0</v>
      </c>
      <c r="H130" s="6">
        <f t="shared" si="3"/>
        <v>0</v>
      </c>
    </row>
    <row r="131" spans="4:8" x14ac:dyDescent="0.3">
      <c r="D131" s="7" t="s">
        <v>163</v>
      </c>
      <c r="E131" s="6">
        <v>0</v>
      </c>
      <c r="F131" s="6">
        <v>0</v>
      </c>
      <c r="G131" s="6">
        <v>0</v>
      </c>
      <c r="H131" s="6">
        <f t="shared" si="3"/>
        <v>0</v>
      </c>
    </row>
    <row r="132" spans="4:8" x14ac:dyDescent="0.3">
      <c r="D132" s="7" t="s">
        <v>160</v>
      </c>
      <c r="E132" s="6">
        <v>0</v>
      </c>
      <c r="F132" s="6">
        <v>0</v>
      </c>
      <c r="G132" s="6">
        <v>0</v>
      </c>
      <c r="H132" s="6">
        <f t="shared" si="3"/>
        <v>0</v>
      </c>
    </row>
    <row r="133" spans="4:8" x14ac:dyDescent="0.3">
      <c r="D133" s="7" t="s">
        <v>159</v>
      </c>
      <c r="E133" s="6">
        <v>0</v>
      </c>
      <c r="F133" s="6">
        <v>0</v>
      </c>
      <c r="G133" s="6">
        <v>0</v>
      </c>
      <c r="H133" s="6">
        <f t="shared" ref="H133:H164" si="4">SUM(E133,F133,G133)</f>
        <v>0</v>
      </c>
    </row>
    <row r="134" spans="4:8" x14ac:dyDescent="0.3">
      <c r="D134" s="7" t="s">
        <v>156</v>
      </c>
      <c r="E134" s="6">
        <v>0</v>
      </c>
      <c r="F134" s="6">
        <v>0</v>
      </c>
      <c r="G134" s="6">
        <v>0</v>
      </c>
      <c r="H134" s="6">
        <f t="shared" si="4"/>
        <v>0</v>
      </c>
    </row>
    <row r="135" spans="4:8" x14ac:dyDescent="0.3">
      <c r="D135" s="7" t="s">
        <v>155</v>
      </c>
      <c r="E135" s="6">
        <v>0</v>
      </c>
      <c r="F135" s="6">
        <v>0</v>
      </c>
      <c r="G135" s="6">
        <v>0</v>
      </c>
      <c r="H135" s="6">
        <f t="shared" si="4"/>
        <v>0</v>
      </c>
    </row>
    <row r="136" spans="4:8" x14ac:dyDescent="0.3">
      <c r="D136" s="7" t="s">
        <v>151</v>
      </c>
      <c r="E136" s="6">
        <v>0</v>
      </c>
      <c r="F136" s="6">
        <v>0</v>
      </c>
      <c r="G136" s="6">
        <v>0</v>
      </c>
      <c r="H136" s="6">
        <f t="shared" si="4"/>
        <v>0</v>
      </c>
    </row>
    <row r="137" spans="4:8" x14ac:dyDescent="0.3">
      <c r="D137" s="7" t="s">
        <v>148</v>
      </c>
      <c r="E137" s="6">
        <v>0</v>
      </c>
      <c r="F137" s="6">
        <v>0</v>
      </c>
      <c r="G137" s="6">
        <v>0</v>
      </c>
      <c r="H137" s="6">
        <f t="shared" si="4"/>
        <v>0</v>
      </c>
    </row>
    <row r="138" spans="4:8" x14ac:dyDescent="0.3">
      <c r="D138" s="7" t="s">
        <v>143</v>
      </c>
      <c r="E138" s="6">
        <v>0</v>
      </c>
      <c r="F138" s="6">
        <v>0</v>
      </c>
      <c r="G138" s="6">
        <v>0</v>
      </c>
      <c r="H138" s="6">
        <f t="shared" si="4"/>
        <v>0</v>
      </c>
    </row>
    <row r="139" spans="4:8" x14ac:dyDescent="0.3">
      <c r="D139" s="7" t="s">
        <v>136</v>
      </c>
      <c r="E139" s="6">
        <v>0</v>
      </c>
      <c r="F139" s="6">
        <v>0</v>
      </c>
      <c r="G139" s="6">
        <v>0</v>
      </c>
      <c r="H139" s="6">
        <f t="shared" si="4"/>
        <v>0</v>
      </c>
    </row>
    <row r="140" spans="4:8" x14ac:dyDescent="0.3">
      <c r="D140" s="7" t="s">
        <v>134</v>
      </c>
      <c r="E140" s="6">
        <v>0</v>
      </c>
      <c r="F140" s="6">
        <v>0</v>
      </c>
      <c r="G140" s="6">
        <v>0</v>
      </c>
      <c r="H140" s="6">
        <f t="shared" si="4"/>
        <v>0</v>
      </c>
    </row>
    <row r="141" spans="4:8" x14ac:dyDescent="0.3">
      <c r="D141" s="7" t="s">
        <v>123</v>
      </c>
      <c r="E141" s="6">
        <v>0</v>
      </c>
      <c r="F141" s="6">
        <v>0</v>
      </c>
      <c r="G141" s="6">
        <v>0</v>
      </c>
      <c r="H141" s="6">
        <f t="shared" si="4"/>
        <v>0</v>
      </c>
    </row>
    <row r="142" spans="4:8" x14ac:dyDescent="0.3">
      <c r="D142" s="7" t="s">
        <v>122</v>
      </c>
      <c r="E142" s="6">
        <v>0</v>
      </c>
      <c r="F142" s="6">
        <v>0</v>
      </c>
      <c r="G142" s="6">
        <v>0</v>
      </c>
      <c r="H142" s="6">
        <f t="shared" si="4"/>
        <v>0</v>
      </c>
    </row>
    <row r="143" spans="4:8" x14ac:dyDescent="0.3">
      <c r="D143" s="7" t="s">
        <v>121</v>
      </c>
      <c r="E143" s="6">
        <v>0</v>
      </c>
      <c r="F143" s="6">
        <v>0</v>
      </c>
      <c r="G143" s="6">
        <v>0</v>
      </c>
      <c r="H143" s="6">
        <f t="shared" si="4"/>
        <v>0</v>
      </c>
    </row>
    <row r="144" spans="4:8" x14ac:dyDescent="0.3">
      <c r="D144" s="7" t="s">
        <v>118</v>
      </c>
      <c r="E144" s="6">
        <v>0</v>
      </c>
      <c r="F144" s="6">
        <v>0</v>
      </c>
      <c r="G144" s="6">
        <v>0</v>
      </c>
      <c r="H144" s="6">
        <f t="shared" si="4"/>
        <v>0</v>
      </c>
    </row>
    <row r="145" spans="4:8" x14ac:dyDescent="0.3">
      <c r="D145" s="7" t="s">
        <v>113</v>
      </c>
      <c r="E145" s="6">
        <v>0</v>
      </c>
      <c r="F145" s="6">
        <v>0</v>
      </c>
      <c r="G145" s="6">
        <v>0</v>
      </c>
      <c r="H145" s="6">
        <f t="shared" si="4"/>
        <v>0</v>
      </c>
    </row>
    <row r="146" spans="4:8" x14ac:dyDescent="0.3">
      <c r="D146" s="7" t="s">
        <v>110</v>
      </c>
      <c r="E146" s="6">
        <v>0</v>
      </c>
      <c r="F146" s="6">
        <v>0</v>
      </c>
      <c r="G146" s="6">
        <v>0</v>
      </c>
      <c r="H146" s="6">
        <f t="shared" si="4"/>
        <v>0</v>
      </c>
    </row>
    <row r="147" spans="4:8" x14ac:dyDescent="0.3">
      <c r="D147" s="7" t="s">
        <v>109</v>
      </c>
      <c r="E147" s="6">
        <v>0</v>
      </c>
      <c r="F147" s="6">
        <v>0</v>
      </c>
      <c r="G147" s="6">
        <v>0</v>
      </c>
      <c r="H147" s="6">
        <f t="shared" si="4"/>
        <v>0</v>
      </c>
    </row>
    <row r="148" spans="4:8" x14ac:dyDescent="0.3">
      <c r="D148" s="7" t="s">
        <v>101</v>
      </c>
      <c r="E148" s="6">
        <v>0</v>
      </c>
      <c r="F148" s="6">
        <v>0</v>
      </c>
      <c r="G148" s="6">
        <v>0</v>
      </c>
      <c r="H148" s="6">
        <f t="shared" si="4"/>
        <v>0</v>
      </c>
    </row>
    <row r="149" spans="4:8" x14ac:dyDescent="0.3">
      <c r="D149" s="7" t="s">
        <v>98</v>
      </c>
      <c r="E149" s="6">
        <v>0</v>
      </c>
      <c r="F149" s="6">
        <v>0</v>
      </c>
      <c r="G149" s="6">
        <v>0</v>
      </c>
      <c r="H149" s="6">
        <f t="shared" si="4"/>
        <v>0</v>
      </c>
    </row>
    <row r="150" spans="4:8" x14ac:dyDescent="0.3">
      <c r="D150" s="7" t="s">
        <v>97</v>
      </c>
      <c r="E150" s="6">
        <v>0</v>
      </c>
      <c r="F150" s="6">
        <v>0</v>
      </c>
      <c r="G150" s="6">
        <v>0</v>
      </c>
      <c r="H150" s="6">
        <f t="shared" si="4"/>
        <v>0</v>
      </c>
    </row>
    <row r="151" spans="4:8" x14ac:dyDescent="0.3">
      <c r="D151" s="7" t="s">
        <v>95</v>
      </c>
      <c r="E151" s="6">
        <v>0</v>
      </c>
      <c r="F151" s="6">
        <v>0</v>
      </c>
      <c r="G151" s="6">
        <v>0</v>
      </c>
      <c r="H151" s="6">
        <f t="shared" si="4"/>
        <v>0</v>
      </c>
    </row>
    <row r="152" spans="4:8" x14ac:dyDescent="0.3">
      <c r="D152" s="7" t="s">
        <v>94</v>
      </c>
      <c r="E152" s="6">
        <v>0</v>
      </c>
      <c r="F152" s="6">
        <v>0</v>
      </c>
      <c r="G152" s="6">
        <v>0</v>
      </c>
      <c r="H152" s="6">
        <f t="shared" si="4"/>
        <v>0</v>
      </c>
    </row>
    <row r="153" spans="4:8" x14ac:dyDescent="0.3">
      <c r="D153" s="7" t="s">
        <v>93</v>
      </c>
      <c r="E153" s="6">
        <v>0</v>
      </c>
      <c r="F153" s="6">
        <v>0</v>
      </c>
      <c r="G153" s="6">
        <v>0</v>
      </c>
      <c r="H153" s="6">
        <f t="shared" si="4"/>
        <v>0</v>
      </c>
    </row>
    <row r="154" spans="4:8" x14ac:dyDescent="0.3">
      <c r="D154" s="7" t="s">
        <v>92</v>
      </c>
      <c r="E154" s="6">
        <v>0</v>
      </c>
      <c r="F154" s="6">
        <v>0</v>
      </c>
      <c r="G154" s="6">
        <v>0</v>
      </c>
      <c r="H154" s="6">
        <f t="shared" si="4"/>
        <v>0</v>
      </c>
    </row>
    <row r="155" spans="4:8" x14ac:dyDescent="0.3">
      <c r="D155" s="7" t="s">
        <v>88</v>
      </c>
      <c r="E155" s="6">
        <v>0</v>
      </c>
      <c r="F155" s="6">
        <v>0</v>
      </c>
      <c r="G155" s="6">
        <v>0</v>
      </c>
      <c r="H155" s="6">
        <f t="shared" si="4"/>
        <v>0</v>
      </c>
    </row>
    <row r="156" spans="4:8" x14ac:dyDescent="0.3">
      <c r="D156" s="7" t="s">
        <v>86</v>
      </c>
      <c r="E156" s="6">
        <v>0</v>
      </c>
      <c r="F156" s="6">
        <v>0</v>
      </c>
      <c r="G156" s="6">
        <v>0</v>
      </c>
      <c r="H156" s="6">
        <f t="shared" si="4"/>
        <v>0</v>
      </c>
    </row>
    <row r="157" spans="4:8" x14ac:dyDescent="0.3">
      <c r="D157" s="7" t="s">
        <v>84</v>
      </c>
      <c r="E157" s="6">
        <v>0</v>
      </c>
      <c r="F157" s="6">
        <v>0</v>
      </c>
      <c r="G157" s="6">
        <v>0</v>
      </c>
      <c r="H157" s="6">
        <f t="shared" si="4"/>
        <v>0</v>
      </c>
    </row>
    <row r="158" spans="4:8" x14ac:dyDescent="0.3">
      <c r="D158" s="7" t="s">
        <v>82</v>
      </c>
      <c r="E158" s="6">
        <v>0</v>
      </c>
      <c r="F158" s="6">
        <v>0</v>
      </c>
      <c r="G158" s="6">
        <v>0</v>
      </c>
      <c r="H158" s="6">
        <f t="shared" si="4"/>
        <v>0</v>
      </c>
    </row>
    <row r="159" spans="4:8" x14ac:dyDescent="0.3">
      <c r="D159" s="7" t="s">
        <v>77</v>
      </c>
      <c r="E159" s="6">
        <v>0</v>
      </c>
      <c r="F159" s="6">
        <v>0</v>
      </c>
      <c r="G159" s="6">
        <v>0</v>
      </c>
      <c r="H159" s="6">
        <f t="shared" si="4"/>
        <v>0</v>
      </c>
    </row>
    <row r="160" spans="4:8" x14ac:dyDescent="0.3">
      <c r="D160" s="7" t="s">
        <v>75</v>
      </c>
      <c r="E160" s="6">
        <v>0</v>
      </c>
      <c r="F160" s="6">
        <v>0</v>
      </c>
      <c r="G160" s="6">
        <v>0</v>
      </c>
      <c r="H160" s="6">
        <f t="shared" si="4"/>
        <v>0</v>
      </c>
    </row>
    <row r="161" spans="4:8" x14ac:dyDescent="0.3">
      <c r="D161" s="7" t="s">
        <v>74</v>
      </c>
      <c r="E161" s="6">
        <v>0</v>
      </c>
      <c r="F161" s="6">
        <v>0</v>
      </c>
      <c r="G161" s="6">
        <v>0</v>
      </c>
      <c r="H161" s="6">
        <f t="shared" si="4"/>
        <v>0</v>
      </c>
    </row>
    <row r="162" spans="4:8" x14ac:dyDescent="0.3">
      <c r="D162" s="7" t="s">
        <v>71</v>
      </c>
      <c r="E162" s="6">
        <v>0</v>
      </c>
      <c r="F162" s="6">
        <v>0</v>
      </c>
      <c r="G162" s="6">
        <v>0</v>
      </c>
      <c r="H162" s="6">
        <f t="shared" si="4"/>
        <v>0</v>
      </c>
    </row>
    <row r="163" spans="4:8" x14ac:dyDescent="0.3">
      <c r="D163" s="7" t="s">
        <v>67</v>
      </c>
      <c r="E163" s="6">
        <v>0</v>
      </c>
      <c r="F163" s="6">
        <v>0</v>
      </c>
      <c r="G163" s="6">
        <v>0</v>
      </c>
      <c r="H163" s="6">
        <f t="shared" si="4"/>
        <v>0</v>
      </c>
    </row>
    <row r="164" spans="4:8" x14ac:dyDescent="0.3">
      <c r="D164" s="7" t="s">
        <v>66</v>
      </c>
      <c r="E164" s="6">
        <v>0</v>
      </c>
      <c r="F164" s="6">
        <v>0</v>
      </c>
      <c r="G164" s="6">
        <v>0</v>
      </c>
      <c r="H164" s="6">
        <f t="shared" si="4"/>
        <v>0</v>
      </c>
    </row>
    <row r="165" spans="4:8" x14ac:dyDescent="0.3">
      <c r="D165" s="7" t="s">
        <v>52</v>
      </c>
      <c r="E165" s="6">
        <v>0</v>
      </c>
      <c r="F165" s="6">
        <v>0</v>
      </c>
      <c r="G165" s="6">
        <v>0</v>
      </c>
      <c r="H165" s="6">
        <f t="shared" ref="H165:H176" si="5">SUM(E165,F165,G165)</f>
        <v>0</v>
      </c>
    </row>
    <row r="166" spans="4:8" x14ac:dyDescent="0.3">
      <c r="D166" s="7" t="s">
        <v>50</v>
      </c>
      <c r="E166" s="6">
        <v>0</v>
      </c>
      <c r="F166" s="6">
        <v>0</v>
      </c>
      <c r="G166" s="6">
        <v>0</v>
      </c>
      <c r="H166" s="6">
        <f t="shared" si="5"/>
        <v>0</v>
      </c>
    </row>
    <row r="167" spans="4:8" x14ac:dyDescent="0.3">
      <c r="D167" s="7" t="s">
        <v>48</v>
      </c>
      <c r="E167" s="6">
        <v>0</v>
      </c>
      <c r="F167" s="6">
        <v>0</v>
      </c>
      <c r="G167" s="6">
        <v>0</v>
      </c>
      <c r="H167" s="6">
        <f t="shared" si="5"/>
        <v>0</v>
      </c>
    </row>
    <row r="168" spans="4:8" x14ac:dyDescent="0.3">
      <c r="D168" s="7" t="s">
        <v>47</v>
      </c>
      <c r="E168" s="6">
        <v>0</v>
      </c>
      <c r="F168" s="6">
        <v>0</v>
      </c>
      <c r="G168" s="6">
        <v>0</v>
      </c>
      <c r="H168" s="6">
        <f t="shared" si="5"/>
        <v>0</v>
      </c>
    </row>
    <row r="169" spans="4:8" x14ac:dyDescent="0.3">
      <c r="D169" s="7" t="s">
        <v>44</v>
      </c>
      <c r="E169" s="6">
        <v>0</v>
      </c>
      <c r="F169" s="6">
        <v>0</v>
      </c>
      <c r="G169" s="6">
        <v>0</v>
      </c>
      <c r="H169" s="6">
        <f t="shared" si="5"/>
        <v>0</v>
      </c>
    </row>
    <row r="170" spans="4:8" x14ac:dyDescent="0.3">
      <c r="D170" s="7" t="s">
        <v>43</v>
      </c>
      <c r="E170" s="6">
        <v>0</v>
      </c>
      <c r="F170" s="6">
        <v>0</v>
      </c>
      <c r="G170" s="6">
        <v>0</v>
      </c>
      <c r="H170" s="6">
        <f t="shared" si="5"/>
        <v>0</v>
      </c>
    </row>
    <row r="171" spans="4:8" x14ac:dyDescent="0.3">
      <c r="D171" s="7" t="s">
        <v>41</v>
      </c>
      <c r="E171" s="6">
        <v>0</v>
      </c>
      <c r="F171" s="6">
        <v>0</v>
      </c>
      <c r="G171" s="6">
        <v>0</v>
      </c>
      <c r="H171" s="6">
        <f t="shared" si="5"/>
        <v>0</v>
      </c>
    </row>
    <row r="172" spans="4:8" x14ac:dyDescent="0.3">
      <c r="D172" s="7" t="s">
        <v>37</v>
      </c>
      <c r="E172" s="6">
        <v>0</v>
      </c>
      <c r="F172" s="6">
        <v>0</v>
      </c>
      <c r="G172" s="6">
        <v>0</v>
      </c>
      <c r="H172" s="6">
        <f t="shared" si="5"/>
        <v>0</v>
      </c>
    </row>
    <row r="173" spans="4:8" x14ac:dyDescent="0.3">
      <c r="D173" s="7" t="s">
        <v>33</v>
      </c>
      <c r="E173" s="6">
        <v>0</v>
      </c>
      <c r="F173" s="6">
        <v>0</v>
      </c>
      <c r="G173" s="6">
        <v>0</v>
      </c>
      <c r="H173" s="6">
        <f t="shared" si="5"/>
        <v>0</v>
      </c>
    </row>
    <row r="174" spans="4:8" x14ac:dyDescent="0.3">
      <c r="D174" s="7" t="s">
        <v>30</v>
      </c>
      <c r="E174" s="6">
        <v>0</v>
      </c>
      <c r="F174" s="6">
        <v>0</v>
      </c>
      <c r="G174" s="6">
        <v>0</v>
      </c>
      <c r="H174" s="6">
        <f t="shared" si="5"/>
        <v>0</v>
      </c>
    </row>
    <row r="175" spans="4:8" x14ac:dyDescent="0.3">
      <c r="D175" s="7" t="s">
        <v>28</v>
      </c>
      <c r="E175" s="6">
        <v>0</v>
      </c>
      <c r="F175" s="6">
        <v>0</v>
      </c>
      <c r="G175" s="6">
        <v>0</v>
      </c>
      <c r="H175" s="6">
        <f t="shared" si="5"/>
        <v>0</v>
      </c>
    </row>
    <row r="176" spans="4:8" x14ac:dyDescent="0.3">
      <c r="E176" s="6"/>
      <c r="F176" s="6"/>
      <c r="G176" s="6"/>
      <c r="H176" s="6">
        <f t="shared" si="5"/>
        <v>0</v>
      </c>
    </row>
    <row r="177" spans="5:8" x14ac:dyDescent="0.3">
      <c r="E177" s="8">
        <v>16601</v>
      </c>
      <c r="F177" s="8">
        <v>364</v>
      </c>
      <c r="G177" s="8">
        <v>488</v>
      </c>
      <c r="H177" s="12">
        <f t="shared" ref="H177" si="6">SUM(E177,F177,G177)</f>
        <v>17453</v>
      </c>
    </row>
  </sheetData>
  <sortState xmlns:xlrd2="http://schemas.microsoft.com/office/spreadsheetml/2017/richdata2" ref="D5:H176">
    <sortCondition descending="1" ref="H5:H17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FCBD-1CD7-41BA-9CB7-3D0F07413B76}">
  <dimension ref="C6:D18"/>
  <sheetViews>
    <sheetView topLeftCell="A2" workbookViewId="0">
      <selection activeCell="E7" sqref="E7"/>
    </sheetView>
  </sheetViews>
  <sheetFormatPr defaultRowHeight="14.4" x14ac:dyDescent="0.3"/>
  <cols>
    <col min="3" max="3" width="39.88671875" customWidth="1"/>
    <col min="4" max="4" width="17.21875" customWidth="1"/>
  </cols>
  <sheetData>
    <row r="6" spans="3:4" ht="32.4" customHeight="1" x14ac:dyDescent="0.35">
      <c r="C6" s="9" t="s">
        <v>204</v>
      </c>
      <c r="D6" s="10" t="s">
        <v>206</v>
      </c>
    </row>
    <row r="7" spans="3:4" x14ac:dyDescent="0.3">
      <c r="C7" s="8" t="s">
        <v>199</v>
      </c>
      <c r="D7" s="6">
        <v>25</v>
      </c>
    </row>
    <row r="8" spans="3:4" x14ac:dyDescent="0.3">
      <c r="C8" s="8" t="s">
        <v>200</v>
      </c>
      <c r="D8" s="6">
        <v>320</v>
      </c>
    </row>
    <row r="9" spans="3:4" x14ac:dyDescent="0.3">
      <c r="C9" s="8" t="s">
        <v>3</v>
      </c>
      <c r="D9" s="6">
        <v>26</v>
      </c>
    </row>
    <row r="10" spans="3:4" x14ac:dyDescent="0.3">
      <c r="C10" s="8" t="s">
        <v>5</v>
      </c>
      <c r="D10" s="6">
        <v>387</v>
      </c>
    </row>
    <row r="11" spans="3:4" x14ac:dyDescent="0.3">
      <c r="C11" s="8" t="s">
        <v>6</v>
      </c>
      <c r="D11" s="6">
        <v>388</v>
      </c>
    </row>
    <row r="12" spans="3:4" x14ac:dyDescent="0.3">
      <c r="C12" s="8" t="s">
        <v>7</v>
      </c>
      <c r="D12" s="6">
        <v>128</v>
      </c>
    </row>
    <row r="13" spans="3:4" x14ac:dyDescent="0.3">
      <c r="C13" s="8" t="s">
        <v>201</v>
      </c>
      <c r="D13" s="6">
        <v>16601</v>
      </c>
    </row>
    <row r="14" spans="3:4" x14ac:dyDescent="0.3">
      <c r="C14" s="8" t="s">
        <v>4</v>
      </c>
      <c r="D14" s="6">
        <v>216</v>
      </c>
    </row>
    <row r="15" spans="3:4" x14ac:dyDescent="0.3">
      <c r="C15" s="8" t="s">
        <v>8</v>
      </c>
      <c r="D15" s="6">
        <v>364</v>
      </c>
    </row>
    <row r="16" spans="3:4" x14ac:dyDescent="0.3">
      <c r="C16" s="8" t="s">
        <v>205</v>
      </c>
      <c r="D16" s="6">
        <v>12520</v>
      </c>
    </row>
    <row r="17" spans="3:4" x14ac:dyDescent="0.3">
      <c r="C17" s="8" t="s">
        <v>202</v>
      </c>
      <c r="D17" s="6">
        <v>488</v>
      </c>
    </row>
    <row r="18" spans="3:4" x14ac:dyDescent="0.3">
      <c r="C18" s="8" t="s">
        <v>203</v>
      </c>
      <c r="D18" s="6">
        <v>3847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B8AA-AE16-4ECA-B308-54B24854FDF5}">
  <dimension ref="B7:O182"/>
  <sheetViews>
    <sheetView workbookViewId="0">
      <selection activeCell="I7" sqref="I7"/>
    </sheetView>
  </sheetViews>
  <sheetFormatPr defaultRowHeight="14.4" x14ac:dyDescent="0.3"/>
  <cols>
    <col min="2" max="2" width="32.88671875" customWidth="1"/>
    <col min="3" max="3" width="17.5546875" customWidth="1"/>
    <col min="4" max="4" width="19.33203125" customWidth="1"/>
    <col min="5" max="5" width="34.88671875" customWidth="1"/>
    <col min="6" max="6" width="15.44140625" customWidth="1"/>
    <col min="7" max="7" width="16.6640625" customWidth="1"/>
    <col min="8" max="8" width="9.33203125" customWidth="1"/>
    <col min="9" max="9" width="12.77734375" customWidth="1"/>
    <col min="10" max="10" width="19.44140625" customWidth="1"/>
    <col min="11" max="11" width="23.44140625" customWidth="1"/>
    <col min="12" max="12" width="25.33203125" customWidth="1"/>
    <col min="13" max="13" width="22.88671875" customWidth="1"/>
    <col min="14" max="14" width="19.109375" customWidth="1"/>
    <col min="15" max="15" width="17.21875" customWidth="1"/>
  </cols>
  <sheetData>
    <row r="7" spans="2:15" ht="25.8" x14ac:dyDescent="0.5">
      <c r="E7" s="13" t="s">
        <v>218</v>
      </c>
      <c r="F7" s="13"/>
      <c r="G7" s="13"/>
      <c r="H7" s="13"/>
    </row>
    <row r="9" spans="2:15" ht="15" thickBot="1" x14ac:dyDescent="0.35"/>
    <row r="10" spans="2:15" x14ac:dyDescent="0.3">
      <c r="B10" t="s">
        <v>186</v>
      </c>
      <c r="C10" t="s">
        <v>0</v>
      </c>
      <c r="D10" t="s">
        <v>1</v>
      </c>
      <c r="E10" t="s">
        <v>2</v>
      </c>
      <c r="F10" t="s">
        <v>3</v>
      </c>
      <c r="G10" t="s">
        <v>4</v>
      </c>
      <c r="H10" t="s">
        <v>5</v>
      </c>
      <c r="I10" t="s">
        <v>6</v>
      </c>
      <c r="J10" t="s">
        <v>7</v>
      </c>
      <c r="K10" t="s">
        <v>8</v>
      </c>
      <c r="L10" s="1" t="s">
        <v>9</v>
      </c>
      <c r="M10" s="1" t="s">
        <v>10</v>
      </c>
      <c r="N10" s="1" t="s">
        <v>11</v>
      </c>
      <c r="O10" t="s">
        <v>12</v>
      </c>
    </row>
    <row r="11" spans="2:15" ht="15" thickBot="1" x14ac:dyDescent="0.35">
      <c r="L11" s="4"/>
      <c r="M11" s="4"/>
      <c r="N11" s="4"/>
    </row>
    <row r="12" spans="2:15" ht="31.8" customHeight="1" thickBot="1" x14ac:dyDescent="0.35">
      <c r="B12" t="s">
        <v>13</v>
      </c>
      <c r="C12" s="3">
        <v>40</v>
      </c>
      <c r="D12" s="3">
        <v>0</v>
      </c>
      <c r="E12" s="3">
        <v>0</v>
      </c>
      <c r="F12" s="3">
        <v>0</v>
      </c>
      <c r="G12" s="3">
        <v>0</v>
      </c>
      <c r="H12" s="3">
        <v>0</v>
      </c>
      <c r="I12" s="3">
        <v>0</v>
      </c>
      <c r="J12" s="3">
        <v>0</v>
      </c>
      <c r="K12" s="3">
        <v>0</v>
      </c>
      <c r="L12" s="3">
        <v>20</v>
      </c>
      <c r="M12" s="3">
        <v>6</v>
      </c>
      <c r="N12" s="3">
        <v>0</v>
      </c>
      <c r="O12" s="3">
        <v>0</v>
      </c>
    </row>
    <row r="13" spans="2:15" ht="34.200000000000003" customHeight="1" thickBot="1" x14ac:dyDescent="0.35">
      <c r="B13" t="s">
        <v>14</v>
      </c>
      <c r="C13" s="3">
        <v>30</v>
      </c>
      <c r="D13" s="3">
        <v>0</v>
      </c>
      <c r="E13" s="3">
        <v>0</v>
      </c>
      <c r="F13" s="3">
        <v>0</v>
      </c>
      <c r="G13" s="3">
        <v>0</v>
      </c>
      <c r="H13" s="3">
        <v>0</v>
      </c>
      <c r="I13" s="3">
        <v>0</v>
      </c>
      <c r="J13" s="3">
        <v>0</v>
      </c>
      <c r="K13" s="3">
        <v>0</v>
      </c>
      <c r="L13" s="3">
        <v>32</v>
      </c>
      <c r="M13" s="3">
        <v>5</v>
      </c>
      <c r="N13" s="3">
        <v>0</v>
      </c>
      <c r="O13" s="3">
        <v>0</v>
      </c>
    </row>
    <row r="14" spans="2:15" ht="38.4" customHeight="1" thickBot="1" x14ac:dyDescent="0.35">
      <c r="B14" t="s">
        <v>15</v>
      </c>
      <c r="C14" s="3">
        <v>5</v>
      </c>
      <c r="D14" s="3">
        <v>0</v>
      </c>
      <c r="E14" s="3">
        <v>0</v>
      </c>
      <c r="F14" s="3">
        <v>0</v>
      </c>
      <c r="G14" s="3">
        <v>0</v>
      </c>
      <c r="H14" s="3">
        <v>0</v>
      </c>
      <c r="I14" s="3">
        <v>0</v>
      </c>
      <c r="J14" s="3">
        <v>0</v>
      </c>
      <c r="K14" s="3">
        <v>0</v>
      </c>
      <c r="L14" s="3">
        <v>78</v>
      </c>
      <c r="M14" s="3">
        <v>0</v>
      </c>
      <c r="N14" s="3">
        <v>0</v>
      </c>
      <c r="O14" s="3">
        <v>0</v>
      </c>
    </row>
    <row r="15" spans="2:15" ht="56.4" customHeight="1" thickBot="1" x14ac:dyDescent="0.35">
      <c r="B15" t="s">
        <v>16</v>
      </c>
      <c r="C15" s="3">
        <v>1379</v>
      </c>
      <c r="D15" s="3">
        <v>0</v>
      </c>
      <c r="E15" s="3">
        <v>7</v>
      </c>
      <c r="F15" s="3">
        <v>0</v>
      </c>
      <c r="G15" s="3">
        <v>0</v>
      </c>
      <c r="H15" s="3">
        <v>0</v>
      </c>
      <c r="I15" s="3">
        <v>12</v>
      </c>
      <c r="J15" s="3">
        <v>0</v>
      </c>
      <c r="K15" s="3">
        <v>8</v>
      </c>
      <c r="L15" s="3">
        <v>80</v>
      </c>
      <c r="M15" s="3">
        <v>0</v>
      </c>
      <c r="N15" s="3">
        <v>0</v>
      </c>
      <c r="O15" s="3">
        <v>1</v>
      </c>
    </row>
    <row r="16" spans="2:15" ht="34.200000000000003" customHeight="1" thickBot="1" x14ac:dyDescent="0.35">
      <c r="B16" t="s">
        <v>17</v>
      </c>
      <c r="C16" s="3">
        <v>173</v>
      </c>
      <c r="D16" s="3">
        <v>0</v>
      </c>
      <c r="E16" s="3">
        <v>4</v>
      </c>
      <c r="F16" s="3">
        <v>0</v>
      </c>
      <c r="G16" s="3">
        <v>0</v>
      </c>
      <c r="H16" s="3">
        <v>2</v>
      </c>
      <c r="I16" s="3">
        <v>0</v>
      </c>
      <c r="J16" s="3">
        <v>0</v>
      </c>
      <c r="K16" s="3">
        <v>1</v>
      </c>
      <c r="L16" s="3">
        <v>71</v>
      </c>
      <c r="M16" s="3">
        <v>9</v>
      </c>
      <c r="N16" s="3">
        <v>0</v>
      </c>
      <c r="O16" s="3">
        <v>1</v>
      </c>
    </row>
    <row r="17" spans="2:15" ht="43.8" customHeight="1" thickBot="1" x14ac:dyDescent="0.35">
      <c r="B17" t="s">
        <v>18</v>
      </c>
      <c r="C17" s="3">
        <v>340</v>
      </c>
      <c r="D17" s="3">
        <v>0</v>
      </c>
      <c r="E17" s="3">
        <v>0</v>
      </c>
      <c r="F17" s="3">
        <v>0</v>
      </c>
      <c r="G17" s="3">
        <v>0</v>
      </c>
      <c r="H17" s="3">
        <v>0</v>
      </c>
      <c r="I17" s="3">
        <v>0</v>
      </c>
      <c r="J17" s="3">
        <v>0</v>
      </c>
      <c r="K17" s="3">
        <v>0</v>
      </c>
      <c r="L17" s="3">
        <v>83</v>
      </c>
      <c r="M17" s="3">
        <v>33</v>
      </c>
      <c r="N17" s="3">
        <v>0</v>
      </c>
      <c r="O17" s="3">
        <v>0</v>
      </c>
    </row>
    <row r="18" spans="2:15" ht="36" customHeight="1" thickBot="1" x14ac:dyDescent="0.35">
      <c r="B18" t="s">
        <v>19</v>
      </c>
      <c r="C18" s="3">
        <v>15</v>
      </c>
      <c r="D18" s="3">
        <v>0</v>
      </c>
      <c r="E18" s="3">
        <v>0</v>
      </c>
      <c r="F18" s="3">
        <v>0</v>
      </c>
      <c r="G18" s="3">
        <v>0</v>
      </c>
      <c r="H18" s="3">
        <v>2</v>
      </c>
      <c r="I18" s="3">
        <v>0</v>
      </c>
      <c r="J18" s="3">
        <v>0</v>
      </c>
      <c r="K18" s="3">
        <v>0</v>
      </c>
      <c r="L18" s="3">
        <v>7</v>
      </c>
      <c r="M18" s="3">
        <v>4</v>
      </c>
      <c r="N18" s="3">
        <v>0</v>
      </c>
      <c r="O18" s="3">
        <v>0</v>
      </c>
    </row>
    <row r="19" spans="2:15" ht="15" thickBot="1" x14ac:dyDescent="0.35">
      <c r="B19" t="s">
        <v>20</v>
      </c>
      <c r="C19" s="3">
        <v>4645</v>
      </c>
      <c r="D19" s="3">
        <v>11</v>
      </c>
      <c r="E19" s="3">
        <v>42</v>
      </c>
      <c r="F19" s="3">
        <v>9</v>
      </c>
      <c r="G19" s="3">
        <v>76</v>
      </c>
      <c r="H19" s="3">
        <v>26</v>
      </c>
      <c r="I19" s="3">
        <v>0</v>
      </c>
      <c r="J19" s="3">
        <v>68</v>
      </c>
      <c r="K19" s="3">
        <v>0</v>
      </c>
      <c r="L19" s="3">
        <v>3368</v>
      </c>
      <c r="M19" s="3">
        <v>867</v>
      </c>
      <c r="N19" s="3">
        <v>5244</v>
      </c>
      <c r="O19" s="3">
        <v>141</v>
      </c>
    </row>
    <row r="20" spans="2:15" ht="15" thickBot="1" x14ac:dyDescent="0.35">
      <c r="B20" t="s">
        <v>21</v>
      </c>
      <c r="C20" s="3">
        <v>227</v>
      </c>
      <c r="D20" s="3">
        <v>2</v>
      </c>
      <c r="E20" s="3">
        <v>5</v>
      </c>
      <c r="F20" s="3">
        <v>0</v>
      </c>
      <c r="G20" s="3">
        <v>6</v>
      </c>
      <c r="H20" s="3">
        <v>8</v>
      </c>
      <c r="I20" s="3">
        <v>0</v>
      </c>
      <c r="J20" s="3">
        <v>10</v>
      </c>
      <c r="K20" s="3">
        <v>0</v>
      </c>
      <c r="L20" s="3">
        <v>145</v>
      </c>
      <c r="M20" s="3">
        <v>40</v>
      </c>
      <c r="N20" s="3">
        <v>225</v>
      </c>
      <c r="O20" s="3">
        <v>8</v>
      </c>
    </row>
    <row r="21" spans="2:15" ht="43.2" customHeight="1" thickBot="1" x14ac:dyDescent="0.35">
      <c r="B21" t="s">
        <v>22</v>
      </c>
      <c r="C21" s="3">
        <v>353</v>
      </c>
      <c r="D21" s="3">
        <v>0</v>
      </c>
      <c r="E21" s="3">
        <v>2</v>
      </c>
      <c r="F21" s="3">
        <v>0</v>
      </c>
      <c r="G21" s="3">
        <v>0</v>
      </c>
      <c r="H21" s="3">
        <v>0</v>
      </c>
      <c r="I21" s="3">
        <v>7</v>
      </c>
      <c r="J21" s="3">
        <v>0</v>
      </c>
      <c r="K21" s="3">
        <v>0</v>
      </c>
      <c r="L21" s="3">
        <v>155</v>
      </c>
      <c r="M21" s="3">
        <v>28</v>
      </c>
      <c r="N21" s="3">
        <v>0</v>
      </c>
      <c r="O21" s="3">
        <v>3</v>
      </c>
    </row>
    <row r="22" spans="2:15" ht="50.4" customHeight="1" thickBot="1" x14ac:dyDescent="0.35">
      <c r="B22" t="s">
        <v>23</v>
      </c>
      <c r="C22" s="3">
        <v>2123</v>
      </c>
      <c r="D22" s="3">
        <v>0</v>
      </c>
      <c r="E22" s="3">
        <v>1</v>
      </c>
      <c r="F22" s="3">
        <v>0</v>
      </c>
      <c r="G22" s="3">
        <v>0</v>
      </c>
      <c r="H22" s="3">
        <v>1</v>
      </c>
      <c r="I22" s="3">
        <v>1</v>
      </c>
      <c r="J22" s="3">
        <v>0</v>
      </c>
      <c r="K22" s="3">
        <v>0</v>
      </c>
      <c r="L22" s="3">
        <v>111</v>
      </c>
      <c r="M22" s="3">
        <v>35</v>
      </c>
      <c r="N22" s="3">
        <v>0</v>
      </c>
      <c r="O22" s="3">
        <v>0</v>
      </c>
    </row>
    <row r="23" spans="2:15" ht="39" customHeight="1" thickBot="1" x14ac:dyDescent="0.35">
      <c r="B23" t="s">
        <v>24</v>
      </c>
      <c r="C23" s="3">
        <v>240</v>
      </c>
      <c r="D23" s="3">
        <v>0</v>
      </c>
      <c r="E23" s="3">
        <v>0</v>
      </c>
      <c r="F23" s="3">
        <v>0</v>
      </c>
      <c r="G23" s="3">
        <v>0</v>
      </c>
      <c r="H23" s="3">
        <v>0</v>
      </c>
      <c r="I23" s="3">
        <v>0</v>
      </c>
      <c r="J23" s="3">
        <v>0</v>
      </c>
      <c r="K23" s="3">
        <v>0</v>
      </c>
      <c r="L23" s="3">
        <v>10</v>
      </c>
      <c r="M23" s="3">
        <v>9</v>
      </c>
      <c r="N23" s="3">
        <v>0</v>
      </c>
      <c r="O23" s="3">
        <v>0</v>
      </c>
    </row>
    <row r="24" spans="2:15" ht="37.200000000000003" customHeight="1" thickBot="1" x14ac:dyDescent="0.35">
      <c r="B24" t="s">
        <v>25</v>
      </c>
      <c r="C24" s="3">
        <v>654</v>
      </c>
      <c r="D24" s="3">
        <v>0</v>
      </c>
      <c r="E24" s="3">
        <v>0</v>
      </c>
      <c r="F24" s="3">
        <v>0</v>
      </c>
      <c r="G24" s="3">
        <v>0</v>
      </c>
      <c r="H24" s="3">
        <v>0</v>
      </c>
      <c r="I24" s="3">
        <v>0</v>
      </c>
      <c r="J24" s="3">
        <v>0</v>
      </c>
      <c r="K24" s="3">
        <v>0</v>
      </c>
      <c r="L24" s="3">
        <v>55</v>
      </c>
      <c r="M24" s="3">
        <v>10</v>
      </c>
      <c r="N24" s="3">
        <v>0</v>
      </c>
      <c r="O24" s="3">
        <v>0</v>
      </c>
    </row>
    <row r="25" spans="2:15" ht="37.799999999999997" customHeight="1" thickBot="1" x14ac:dyDescent="0.35">
      <c r="B25" t="s">
        <v>26</v>
      </c>
      <c r="C25" s="3">
        <v>4378</v>
      </c>
      <c r="D25" s="3">
        <v>0</v>
      </c>
      <c r="E25" s="3">
        <v>5</v>
      </c>
      <c r="F25" s="3">
        <v>0</v>
      </c>
      <c r="G25" s="3">
        <v>0</v>
      </c>
      <c r="H25" s="3">
        <v>16</v>
      </c>
      <c r="I25" s="3">
        <v>10</v>
      </c>
      <c r="J25" s="3">
        <v>0</v>
      </c>
      <c r="K25" s="3">
        <v>12</v>
      </c>
      <c r="L25" s="3">
        <v>291</v>
      </c>
      <c r="M25" s="3">
        <v>95</v>
      </c>
      <c r="N25">
        <v>0</v>
      </c>
      <c r="O25" s="3">
        <v>2</v>
      </c>
    </row>
    <row r="26" spans="2:15" ht="31.8" customHeight="1" thickBot="1" x14ac:dyDescent="0.35">
      <c r="B26" t="s">
        <v>27</v>
      </c>
      <c r="C26" s="3">
        <v>84</v>
      </c>
      <c r="D26" s="3">
        <v>0</v>
      </c>
      <c r="E26" s="3">
        <v>0</v>
      </c>
      <c r="F26" s="3">
        <v>0</v>
      </c>
      <c r="G26" s="3">
        <v>0</v>
      </c>
      <c r="H26" s="3">
        <v>0</v>
      </c>
      <c r="I26" s="3">
        <v>0</v>
      </c>
      <c r="J26" s="3">
        <v>0</v>
      </c>
      <c r="K26" s="3">
        <v>0</v>
      </c>
      <c r="L26" s="3">
        <v>14</v>
      </c>
      <c r="M26" s="3">
        <v>0</v>
      </c>
      <c r="N26" s="3">
        <v>0</v>
      </c>
      <c r="O26" s="3">
        <v>0</v>
      </c>
    </row>
    <row r="27" spans="2:15" ht="51.6" customHeight="1" thickBot="1" x14ac:dyDescent="0.35">
      <c r="B27" t="s">
        <v>28</v>
      </c>
      <c r="C27" s="3">
        <v>0</v>
      </c>
      <c r="D27" s="3">
        <v>0</v>
      </c>
      <c r="E27" s="3">
        <v>0</v>
      </c>
      <c r="F27" s="3">
        <v>0</v>
      </c>
      <c r="G27" s="3">
        <v>0</v>
      </c>
      <c r="H27" s="3">
        <v>0</v>
      </c>
      <c r="I27" s="3">
        <v>0</v>
      </c>
      <c r="J27" s="3">
        <v>0</v>
      </c>
      <c r="K27" s="3">
        <v>0</v>
      </c>
      <c r="L27" s="3">
        <v>0</v>
      </c>
      <c r="M27" s="3">
        <v>2</v>
      </c>
      <c r="N27" s="3">
        <v>0</v>
      </c>
      <c r="O27" s="3">
        <v>0</v>
      </c>
    </row>
    <row r="28" spans="2:15" ht="37.200000000000003" customHeight="1" thickBot="1" x14ac:dyDescent="0.35">
      <c r="B28" t="s">
        <v>29</v>
      </c>
      <c r="C28" s="3">
        <v>2</v>
      </c>
      <c r="D28" s="3">
        <v>0</v>
      </c>
      <c r="E28" s="3">
        <v>0</v>
      </c>
      <c r="F28" s="3">
        <v>0</v>
      </c>
      <c r="G28" s="3">
        <v>0</v>
      </c>
      <c r="H28" s="3">
        <v>0</v>
      </c>
      <c r="I28" s="3">
        <v>0</v>
      </c>
      <c r="J28" s="3">
        <v>0</v>
      </c>
      <c r="K28" s="3">
        <v>0</v>
      </c>
      <c r="L28" s="3">
        <v>11</v>
      </c>
      <c r="M28" s="3">
        <v>4</v>
      </c>
      <c r="N28" s="3">
        <v>0</v>
      </c>
      <c r="O28" s="3">
        <v>0</v>
      </c>
    </row>
    <row r="29" spans="2:15" ht="32.4" customHeight="1" thickBot="1" x14ac:dyDescent="0.35">
      <c r="B29" t="s">
        <v>30</v>
      </c>
      <c r="C29" s="3">
        <v>0</v>
      </c>
      <c r="D29" s="3">
        <v>0</v>
      </c>
      <c r="E29" s="3">
        <v>0</v>
      </c>
      <c r="F29" s="3">
        <v>0</v>
      </c>
      <c r="G29" s="3">
        <v>0</v>
      </c>
      <c r="H29" s="3">
        <v>0</v>
      </c>
      <c r="I29" s="3">
        <v>0</v>
      </c>
      <c r="J29" s="3">
        <v>0</v>
      </c>
      <c r="K29" s="3">
        <v>0</v>
      </c>
      <c r="L29" s="3">
        <v>0</v>
      </c>
      <c r="M29" s="3">
        <v>0</v>
      </c>
      <c r="N29" s="3">
        <v>0</v>
      </c>
      <c r="O29" s="3">
        <v>0</v>
      </c>
    </row>
    <row r="30" spans="2:15" ht="31.8" customHeight="1" thickBot="1" x14ac:dyDescent="0.35">
      <c r="B30" t="s">
        <v>31</v>
      </c>
      <c r="C30" s="3">
        <v>420</v>
      </c>
      <c r="D30" s="3">
        <v>1</v>
      </c>
      <c r="E30" s="3">
        <v>3</v>
      </c>
      <c r="F30" s="3">
        <v>0</v>
      </c>
      <c r="G30" s="3">
        <v>0</v>
      </c>
      <c r="H30" s="3">
        <v>7</v>
      </c>
      <c r="I30" s="3">
        <v>7</v>
      </c>
      <c r="J30" s="3">
        <v>0</v>
      </c>
      <c r="K30" s="3">
        <v>0</v>
      </c>
      <c r="L30" s="3">
        <v>113</v>
      </c>
      <c r="M30" s="3">
        <v>7</v>
      </c>
      <c r="N30" s="3">
        <v>0</v>
      </c>
      <c r="O30" s="3">
        <v>0</v>
      </c>
    </row>
    <row r="31" spans="2:15" ht="27" customHeight="1" thickBot="1" x14ac:dyDescent="0.35">
      <c r="B31" t="s">
        <v>32</v>
      </c>
      <c r="C31" s="3">
        <v>45</v>
      </c>
      <c r="D31" s="3">
        <v>0</v>
      </c>
      <c r="E31" s="3">
        <v>0</v>
      </c>
      <c r="F31" s="3">
        <v>0</v>
      </c>
      <c r="G31" s="3">
        <v>0</v>
      </c>
      <c r="H31" s="3">
        <v>0</v>
      </c>
      <c r="I31" s="3">
        <v>0</v>
      </c>
      <c r="J31" s="3">
        <v>0</v>
      </c>
      <c r="K31" s="3">
        <v>0</v>
      </c>
      <c r="L31" s="3">
        <v>14</v>
      </c>
      <c r="M31" s="3">
        <v>1</v>
      </c>
      <c r="N31" s="3">
        <v>0</v>
      </c>
      <c r="O31" s="3">
        <v>0</v>
      </c>
    </row>
    <row r="32" spans="2:15" ht="31.2" customHeight="1" thickBot="1" x14ac:dyDescent="0.35">
      <c r="B32" t="s">
        <v>33</v>
      </c>
      <c r="C32" s="3">
        <v>37</v>
      </c>
      <c r="D32" s="3">
        <v>0</v>
      </c>
      <c r="E32" s="3">
        <v>0</v>
      </c>
      <c r="F32" s="3">
        <v>0</v>
      </c>
      <c r="G32" s="3">
        <v>0</v>
      </c>
      <c r="H32" s="3">
        <v>0</v>
      </c>
      <c r="I32" s="3">
        <v>0</v>
      </c>
      <c r="J32" s="3">
        <v>0</v>
      </c>
      <c r="K32" s="3">
        <v>0</v>
      </c>
      <c r="L32" s="3">
        <v>0</v>
      </c>
      <c r="M32" s="3">
        <v>4</v>
      </c>
      <c r="N32" s="3">
        <v>0</v>
      </c>
      <c r="O32" s="3">
        <v>0</v>
      </c>
    </row>
    <row r="33" spans="2:15" ht="34.200000000000003" customHeight="1" thickBot="1" x14ac:dyDescent="0.35">
      <c r="B33" t="s">
        <v>34</v>
      </c>
      <c r="C33" s="3">
        <v>11</v>
      </c>
      <c r="D33" s="3">
        <v>0</v>
      </c>
      <c r="E33" s="3">
        <v>3</v>
      </c>
      <c r="F33" s="3">
        <v>0</v>
      </c>
      <c r="G33" s="3">
        <v>0</v>
      </c>
      <c r="H33" s="3">
        <v>0</v>
      </c>
      <c r="I33" s="3">
        <v>1</v>
      </c>
      <c r="J33" s="3">
        <v>0</v>
      </c>
      <c r="K33" s="3">
        <v>0</v>
      </c>
      <c r="L33" s="3">
        <v>226</v>
      </c>
      <c r="M33" s="3">
        <v>20</v>
      </c>
      <c r="N33" s="3">
        <v>0</v>
      </c>
      <c r="O33" s="3">
        <v>0</v>
      </c>
    </row>
    <row r="34" spans="2:15" ht="31.2" customHeight="1" thickBot="1" x14ac:dyDescent="0.35">
      <c r="B34" t="s">
        <v>35</v>
      </c>
      <c r="C34" s="3">
        <v>134</v>
      </c>
      <c r="D34" s="3">
        <v>0</v>
      </c>
      <c r="E34" s="3">
        <v>0</v>
      </c>
      <c r="F34" s="3">
        <v>0</v>
      </c>
      <c r="G34" s="3">
        <v>0</v>
      </c>
      <c r="H34" s="3">
        <v>0</v>
      </c>
      <c r="I34" s="3">
        <v>0</v>
      </c>
      <c r="J34" s="3">
        <v>0</v>
      </c>
      <c r="K34" s="3">
        <v>0</v>
      </c>
      <c r="L34" s="3">
        <v>53</v>
      </c>
      <c r="M34" s="3">
        <v>0</v>
      </c>
      <c r="N34" s="3">
        <v>0</v>
      </c>
      <c r="O34" s="3">
        <v>0</v>
      </c>
    </row>
    <row r="35" spans="2:15" ht="33.6" customHeight="1" thickBot="1" x14ac:dyDescent="0.35">
      <c r="B35" t="s">
        <v>36</v>
      </c>
      <c r="C35" s="3">
        <v>120</v>
      </c>
      <c r="D35" s="3">
        <v>0</v>
      </c>
      <c r="E35" s="3">
        <v>0</v>
      </c>
      <c r="F35" s="3">
        <v>0</v>
      </c>
      <c r="G35" s="3">
        <v>0</v>
      </c>
      <c r="H35" s="3">
        <v>0</v>
      </c>
      <c r="I35" s="3">
        <v>5</v>
      </c>
      <c r="J35" s="3">
        <v>0</v>
      </c>
      <c r="K35" s="3">
        <v>5</v>
      </c>
      <c r="L35" s="3">
        <v>94</v>
      </c>
      <c r="M35" s="3">
        <v>0</v>
      </c>
      <c r="N35" s="3">
        <v>0</v>
      </c>
      <c r="O35" s="3">
        <v>0</v>
      </c>
    </row>
    <row r="36" spans="2:15" ht="36.6" customHeight="1" thickBot="1" x14ac:dyDescent="0.35">
      <c r="B36" t="s">
        <v>37</v>
      </c>
      <c r="C36" s="3">
        <v>0</v>
      </c>
      <c r="D36" s="3">
        <v>0</v>
      </c>
      <c r="E36" s="3">
        <v>0</v>
      </c>
      <c r="F36" s="3">
        <v>0</v>
      </c>
      <c r="G36" s="3">
        <v>0</v>
      </c>
      <c r="H36" s="3">
        <v>0</v>
      </c>
      <c r="I36" s="3">
        <v>0</v>
      </c>
      <c r="J36" s="3">
        <v>0</v>
      </c>
      <c r="K36" s="3">
        <v>0</v>
      </c>
      <c r="L36" s="3">
        <v>0</v>
      </c>
      <c r="M36" s="3">
        <v>3</v>
      </c>
      <c r="N36" s="3">
        <v>0</v>
      </c>
      <c r="O36" s="3">
        <v>0</v>
      </c>
    </row>
    <row r="37" spans="2:15" ht="27" customHeight="1" thickBot="1" x14ac:dyDescent="0.35">
      <c r="B37" t="s">
        <v>38</v>
      </c>
      <c r="C37" s="3">
        <v>465</v>
      </c>
      <c r="D37" s="3">
        <v>0</v>
      </c>
      <c r="E37" s="3">
        <v>0</v>
      </c>
      <c r="F37" s="3">
        <v>0</v>
      </c>
      <c r="G37" s="3">
        <v>0</v>
      </c>
      <c r="H37" s="3">
        <v>0</v>
      </c>
      <c r="I37" s="3">
        <v>0</v>
      </c>
      <c r="J37" s="3">
        <v>0</v>
      </c>
      <c r="K37" s="3">
        <v>0</v>
      </c>
      <c r="L37" s="3">
        <v>83</v>
      </c>
      <c r="M37" s="3">
        <v>40</v>
      </c>
      <c r="N37" s="3">
        <v>0</v>
      </c>
      <c r="O37" s="3">
        <v>1</v>
      </c>
    </row>
    <row r="38" spans="2:15" ht="36" customHeight="1" thickBot="1" x14ac:dyDescent="0.35">
      <c r="B38" t="s">
        <v>39</v>
      </c>
      <c r="C38" s="3">
        <v>62</v>
      </c>
      <c r="D38" s="3">
        <v>0</v>
      </c>
      <c r="E38" s="3">
        <v>1</v>
      </c>
      <c r="F38" s="3">
        <v>0</v>
      </c>
      <c r="G38" s="3">
        <v>0</v>
      </c>
      <c r="H38" s="3">
        <v>1</v>
      </c>
      <c r="I38" s="3">
        <v>0</v>
      </c>
      <c r="J38" s="3">
        <v>0</v>
      </c>
      <c r="K38" s="3">
        <v>0</v>
      </c>
      <c r="L38" s="3">
        <v>5</v>
      </c>
      <c r="M38" s="3">
        <v>11</v>
      </c>
      <c r="N38" s="3">
        <v>0</v>
      </c>
      <c r="O38" s="3">
        <v>0</v>
      </c>
    </row>
    <row r="39" spans="2:15" ht="36" customHeight="1" thickBot="1" x14ac:dyDescent="0.35">
      <c r="B39" t="s">
        <v>40</v>
      </c>
      <c r="C39" s="3">
        <v>327</v>
      </c>
      <c r="D39" s="3">
        <v>1</v>
      </c>
      <c r="E39" s="3">
        <v>2</v>
      </c>
      <c r="F39" s="3">
        <v>0</v>
      </c>
      <c r="G39" s="3">
        <v>5</v>
      </c>
      <c r="H39" s="3">
        <v>6</v>
      </c>
      <c r="I39" s="3">
        <v>0</v>
      </c>
      <c r="J39" s="3">
        <v>0</v>
      </c>
      <c r="K39" s="3">
        <v>2</v>
      </c>
      <c r="L39" s="3">
        <v>152</v>
      </c>
      <c r="M39" s="3">
        <v>24</v>
      </c>
      <c r="N39" s="3">
        <v>0</v>
      </c>
      <c r="O39" s="3">
        <v>3</v>
      </c>
    </row>
    <row r="40" spans="2:15" ht="30" customHeight="1" thickBot="1" x14ac:dyDescent="0.35">
      <c r="B40" t="s">
        <v>41</v>
      </c>
      <c r="C40" s="3">
        <v>81</v>
      </c>
      <c r="D40" s="3">
        <v>0</v>
      </c>
      <c r="E40" s="3">
        <v>0</v>
      </c>
      <c r="F40" s="3">
        <v>0</v>
      </c>
      <c r="G40" s="3">
        <v>0</v>
      </c>
      <c r="H40" s="3">
        <v>0</v>
      </c>
      <c r="I40" s="3">
        <v>0</v>
      </c>
      <c r="J40" s="3">
        <v>0</v>
      </c>
      <c r="K40" s="3">
        <v>0</v>
      </c>
      <c r="L40" s="3">
        <v>0</v>
      </c>
      <c r="M40" s="3">
        <v>14</v>
      </c>
      <c r="N40" s="3">
        <v>0</v>
      </c>
      <c r="O40" s="3">
        <v>0</v>
      </c>
    </row>
    <row r="41" spans="2:15" ht="28.8" customHeight="1" thickBot="1" x14ac:dyDescent="0.35">
      <c r="B41" t="s">
        <v>42</v>
      </c>
      <c r="C41" s="3">
        <v>157</v>
      </c>
      <c r="D41" s="3">
        <v>0</v>
      </c>
      <c r="E41" s="3">
        <v>0</v>
      </c>
      <c r="F41" s="3">
        <v>0</v>
      </c>
      <c r="G41" s="3">
        <v>0</v>
      </c>
      <c r="H41" s="3">
        <v>4</v>
      </c>
      <c r="I41" s="3">
        <v>0</v>
      </c>
      <c r="J41" s="3">
        <v>0</v>
      </c>
      <c r="K41" s="3">
        <v>2</v>
      </c>
      <c r="L41" s="3">
        <v>26</v>
      </c>
      <c r="M41" s="3">
        <v>11</v>
      </c>
      <c r="N41" s="3">
        <v>0</v>
      </c>
      <c r="O41" s="3">
        <v>1</v>
      </c>
    </row>
    <row r="42" spans="2:15" ht="34.200000000000003" customHeight="1" thickBot="1" x14ac:dyDescent="0.35">
      <c r="B42" t="s">
        <v>43</v>
      </c>
      <c r="C42" s="3">
        <v>0</v>
      </c>
      <c r="D42" s="3">
        <v>0</v>
      </c>
      <c r="E42" s="3">
        <v>0</v>
      </c>
      <c r="F42" s="3">
        <v>0</v>
      </c>
      <c r="G42" s="3">
        <v>0</v>
      </c>
      <c r="H42" s="3">
        <v>0</v>
      </c>
      <c r="I42" s="3">
        <v>0</v>
      </c>
      <c r="J42" s="3">
        <v>0</v>
      </c>
      <c r="K42" s="3">
        <v>0</v>
      </c>
      <c r="L42" s="3">
        <v>0</v>
      </c>
      <c r="M42" s="3">
        <v>0</v>
      </c>
      <c r="N42" s="3">
        <v>0</v>
      </c>
      <c r="O42" s="3">
        <v>0</v>
      </c>
    </row>
    <row r="43" spans="2:15" ht="27" customHeight="1" thickBot="1" x14ac:dyDescent="0.35">
      <c r="B43" t="s">
        <v>44</v>
      </c>
      <c r="C43" s="3">
        <v>46</v>
      </c>
      <c r="D43" s="3">
        <v>0</v>
      </c>
      <c r="E43" s="3">
        <v>0</v>
      </c>
      <c r="F43" s="3">
        <v>0</v>
      </c>
      <c r="G43" s="3">
        <v>0</v>
      </c>
      <c r="H43" s="3">
        <v>0</v>
      </c>
      <c r="I43" s="3">
        <v>0</v>
      </c>
      <c r="J43" s="3">
        <v>0</v>
      </c>
      <c r="K43" s="3">
        <v>0</v>
      </c>
      <c r="L43" s="3">
        <v>0</v>
      </c>
      <c r="M43" s="3">
        <v>8</v>
      </c>
      <c r="N43" s="3">
        <v>0</v>
      </c>
      <c r="O43" s="3">
        <v>0</v>
      </c>
    </row>
    <row r="44" spans="2:15" ht="29.4" customHeight="1" thickBot="1" x14ac:dyDescent="0.35">
      <c r="B44" t="s">
        <v>45</v>
      </c>
      <c r="C44" s="3">
        <v>45</v>
      </c>
      <c r="D44" s="3">
        <v>0</v>
      </c>
      <c r="E44" s="3">
        <v>0</v>
      </c>
      <c r="F44" s="3">
        <v>0</v>
      </c>
      <c r="G44" s="3">
        <v>0</v>
      </c>
      <c r="H44" s="3">
        <v>0</v>
      </c>
      <c r="I44" s="3">
        <v>0</v>
      </c>
      <c r="J44" s="3">
        <v>0</v>
      </c>
      <c r="K44" s="3">
        <v>0</v>
      </c>
      <c r="L44" s="3">
        <v>24</v>
      </c>
      <c r="M44" s="3">
        <v>0</v>
      </c>
      <c r="N44" s="3">
        <v>0</v>
      </c>
      <c r="O44" s="3">
        <v>0</v>
      </c>
    </row>
    <row r="45" spans="2:15" ht="30" customHeight="1" thickBot="1" x14ac:dyDescent="0.35">
      <c r="B45" t="s">
        <v>46</v>
      </c>
      <c r="C45" s="3">
        <v>97</v>
      </c>
      <c r="D45" s="3">
        <v>0</v>
      </c>
      <c r="E45" s="3">
        <v>4</v>
      </c>
      <c r="F45" s="3">
        <v>0</v>
      </c>
      <c r="G45" s="3">
        <v>0</v>
      </c>
      <c r="H45" s="3">
        <v>6</v>
      </c>
      <c r="I45" s="3">
        <v>8</v>
      </c>
      <c r="J45" s="3">
        <v>0</v>
      </c>
      <c r="K45" s="3">
        <v>4</v>
      </c>
      <c r="L45" s="3">
        <v>100</v>
      </c>
      <c r="M45" s="3">
        <v>19</v>
      </c>
      <c r="N45" s="3">
        <v>0</v>
      </c>
      <c r="O45" s="3">
        <v>0</v>
      </c>
    </row>
    <row r="46" spans="2:15" ht="29.4" customHeight="1" thickBot="1" x14ac:dyDescent="0.35">
      <c r="B46" t="s">
        <v>47</v>
      </c>
      <c r="C46" s="3">
        <v>0</v>
      </c>
      <c r="D46" s="3">
        <v>0</v>
      </c>
      <c r="E46" s="3">
        <v>0</v>
      </c>
      <c r="F46" s="3">
        <v>0</v>
      </c>
      <c r="G46" s="3">
        <v>0</v>
      </c>
      <c r="H46" s="3">
        <v>0</v>
      </c>
      <c r="I46" s="3">
        <v>0</v>
      </c>
      <c r="J46" s="3">
        <v>0</v>
      </c>
      <c r="K46" s="3">
        <v>0</v>
      </c>
      <c r="L46" s="3">
        <v>0</v>
      </c>
      <c r="M46" s="3">
        <v>2</v>
      </c>
      <c r="N46" s="3">
        <v>0</v>
      </c>
      <c r="O46" s="3">
        <v>0</v>
      </c>
    </row>
    <row r="47" spans="2:15" ht="28.2" customHeight="1" thickBot="1" x14ac:dyDescent="0.35">
      <c r="B47" t="s">
        <v>48</v>
      </c>
      <c r="C47" s="3">
        <v>0</v>
      </c>
      <c r="D47" s="3">
        <v>0</v>
      </c>
      <c r="E47" s="3">
        <v>0</v>
      </c>
      <c r="F47" s="3">
        <v>0</v>
      </c>
      <c r="G47" s="3">
        <v>0</v>
      </c>
      <c r="H47" s="3">
        <v>0</v>
      </c>
      <c r="I47" s="3">
        <v>0</v>
      </c>
      <c r="J47" s="3">
        <v>0</v>
      </c>
      <c r="K47" s="3">
        <v>0</v>
      </c>
      <c r="L47" s="3">
        <v>0</v>
      </c>
      <c r="M47" s="3">
        <v>0</v>
      </c>
      <c r="N47" s="3">
        <v>0</v>
      </c>
      <c r="O47" s="3">
        <v>0</v>
      </c>
    </row>
    <row r="48" spans="2:15" ht="31.8" customHeight="1" thickBot="1" x14ac:dyDescent="0.35">
      <c r="B48" t="s">
        <v>49</v>
      </c>
      <c r="C48" s="3">
        <v>214</v>
      </c>
      <c r="D48" s="3">
        <v>0</v>
      </c>
      <c r="E48" s="3">
        <v>0</v>
      </c>
      <c r="F48" s="3">
        <v>0</v>
      </c>
      <c r="G48" s="3">
        <v>0</v>
      </c>
      <c r="H48" s="3">
        <v>0</v>
      </c>
      <c r="I48" s="3">
        <v>0</v>
      </c>
      <c r="J48" s="3">
        <v>0</v>
      </c>
      <c r="K48" s="3">
        <v>0</v>
      </c>
      <c r="L48" s="3">
        <v>30</v>
      </c>
      <c r="M48" s="3">
        <v>6</v>
      </c>
      <c r="N48" s="3">
        <v>0</v>
      </c>
      <c r="O48" s="3">
        <v>0</v>
      </c>
    </row>
    <row r="49" spans="2:15" ht="30.6" customHeight="1" thickBot="1" x14ac:dyDescent="0.35">
      <c r="B49" t="s">
        <v>50</v>
      </c>
      <c r="C49" s="3">
        <v>0</v>
      </c>
      <c r="D49" s="3">
        <v>0</v>
      </c>
      <c r="E49" s="3">
        <v>0</v>
      </c>
      <c r="F49" s="3">
        <v>0</v>
      </c>
      <c r="G49" s="3">
        <v>0</v>
      </c>
      <c r="H49" s="3">
        <v>0</v>
      </c>
      <c r="I49" s="3">
        <v>0</v>
      </c>
      <c r="J49" s="3">
        <v>0</v>
      </c>
      <c r="K49" s="3">
        <v>0</v>
      </c>
      <c r="L49" s="3">
        <v>0</v>
      </c>
      <c r="M49" s="3">
        <v>5</v>
      </c>
      <c r="N49" s="3">
        <v>0</v>
      </c>
      <c r="O49" s="3">
        <v>0</v>
      </c>
    </row>
    <row r="50" spans="2:15" ht="29.4" customHeight="1" thickBot="1" x14ac:dyDescent="0.35">
      <c r="B50" t="s">
        <v>51</v>
      </c>
      <c r="C50" s="3">
        <v>960</v>
      </c>
      <c r="D50" s="3">
        <v>0</v>
      </c>
      <c r="E50" s="3">
        <v>0</v>
      </c>
      <c r="F50" s="3">
        <v>0</v>
      </c>
      <c r="G50" s="3">
        <v>0</v>
      </c>
      <c r="H50" s="3">
        <v>6</v>
      </c>
      <c r="I50" s="3">
        <v>4</v>
      </c>
      <c r="J50" s="3">
        <v>0</v>
      </c>
      <c r="K50" s="3">
        <v>0</v>
      </c>
      <c r="L50" s="3">
        <v>364</v>
      </c>
      <c r="M50" s="3">
        <v>47</v>
      </c>
      <c r="N50">
        <v>0</v>
      </c>
      <c r="O50" s="3">
        <v>0</v>
      </c>
    </row>
    <row r="51" spans="2:15" ht="36" customHeight="1" thickBot="1" x14ac:dyDescent="0.35">
      <c r="B51" t="s">
        <v>52</v>
      </c>
      <c r="C51" s="3">
        <v>34</v>
      </c>
      <c r="D51" s="3">
        <v>0</v>
      </c>
      <c r="E51" s="3">
        <v>0</v>
      </c>
      <c r="F51" s="3">
        <v>0</v>
      </c>
      <c r="G51" s="3">
        <v>0</v>
      </c>
      <c r="H51" s="3">
        <v>0</v>
      </c>
      <c r="I51" s="3">
        <v>0</v>
      </c>
      <c r="J51" s="3">
        <v>0</v>
      </c>
      <c r="K51" s="3">
        <v>0</v>
      </c>
      <c r="L51" s="3">
        <v>0</v>
      </c>
      <c r="M51" s="3">
        <v>5</v>
      </c>
      <c r="N51" s="3">
        <v>0</v>
      </c>
      <c r="O51" s="3">
        <v>0</v>
      </c>
    </row>
    <row r="52" spans="2:15" ht="89.4" customHeight="1" thickBot="1" x14ac:dyDescent="0.35">
      <c r="B52" t="s">
        <v>53</v>
      </c>
      <c r="C52" s="3">
        <v>13530</v>
      </c>
      <c r="D52" s="3">
        <v>1</v>
      </c>
      <c r="E52" s="3">
        <v>20</v>
      </c>
      <c r="F52" s="3">
        <v>4</v>
      </c>
      <c r="G52" s="3">
        <v>10</v>
      </c>
      <c r="H52" s="3">
        <v>12</v>
      </c>
      <c r="I52" s="3">
        <v>81</v>
      </c>
      <c r="J52" s="3">
        <v>28</v>
      </c>
      <c r="K52" s="3">
        <v>21</v>
      </c>
      <c r="L52" s="3">
        <v>1517</v>
      </c>
      <c r="M52" s="3">
        <v>404</v>
      </c>
      <c r="N52" s="3">
        <v>5889</v>
      </c>
      <c r="O52" s="3">
        <v>109</v>
      </c>
    </row>
    <row r="53" spans="2:15" ht="35.4" customHeight="1" thickBot="1" x14ac:dyDescent="0.35">
      <c r="B53" t="s">
        <v>54</v>
      </c>
      <c r="C53" s="3">
        <v>377</v>
      </c>
      <c r="D53" s="3">
        <v>0</v>
      </c>
      <c r="E53" s="3">
        <v>0</v>
      </c>
      <c r="F53" s="3">
        <v>0</v>
      </c>
      <c r="G53" s="3">
        <v>0</v>
      </c>
      <c r="H53" s="3">
        <v>3</v>
      </c>
      <c r="I53" s="3">
        <v>4</v>
      </c>
      <c r="J53" s="3">
        <v>0</v>
      </c>
      <c r="K53" s="3">
        <v>0</v>
      </c>
      <c r="L53" s="3">
        <v>49</v>
      </c>
      <c r="M53" s="3">
        <v>0</v>
      </c>
      <c r="N53" s="3">
        <v>0</v>
      </c>
      <c r="O53" s="3">
        <v>0</v>
      </c>
    </row>
    <row r="54" spans="2:15" ht="39" customHeight="1" thickBot="1" x14ac:dyDescent="0.35">
      <c r="B54" t="s">
        <v>55</v>
      </c>
      <c r="C54" s="3">
        <v>41</v>
      </c>
      <c r="D54" s="3">
        <v>0</v>
      </c>
      <c r="E54" s="3">
        <v>0</v>
      </c>
      <c r="F54" s="3">
        <v>0</v>
      </c>
      <c r="G54" s="3">
        <v>0</v>
      </c>
      <c r="H54" s="3">
        <v>0</v>
      </c>
      <c r="I54" s="3">
        <v>0</v>
      </c>
      <c r="J54" s="3">
        <v>0</v>
      </c>
      <c r="K54" s="3">
        <v>0</v>
      </c>
      <c r="L54" s="3">
        <v>2</v>
      </c>
      <c r="M54" s="3">
        <v>2</v>
      </c>
      <c r="N54" s="3">
        <v>0</v>
      </c>
      <c r="O54" s="3">
        <v>0</v>
      </c>
    </row>
    <row r="55" spans="2:15" ht="40.799999999999997" customHeight="1" thickBot="1" x14ac:dyDescent="0.35">
      <c r="B55" t="s">
        <v>56</v>
      </c>
      <c r="C55" s="3">
        <v>2501</v>
      </c>
      <c r="D55" s="3">
        <v>0</v>
      </c>
      <c r="E55" s="3">
        <v>10</v>
      </c>
      <c r="F55" s="3">
        <v>3</v>
      </c>
      <c r="G55" s="3">
        <v>6</v>
      </c>
      <c r="H55" s="3">
        <v>14</v>
      </c>
      <c r="I55" s="3">
        <v>12</v>
      </c>
      <c r="J55" s="3">
        <v>0</v>
      </c>
      <c r="K55" s="3">
        <v>20</v>
      </c>
      <c r="L55" s="3">
        <v>580</v>
      </c>
      <c r="M55" s="3">
        <v>96</v>
      </c>
      <c r="N55" s="3">
        <v>0</v>
      </c>
      <c r="O55" s="3">
        <v>0</v>
      </c>
    </row>
    <row r="56" spans="2:15" ht="15" thickBot="1" x14ac:dyDescent="0.35">
      <c r="B56" t="s">
        <v>57</v>
      </c>
      <c r="C56" t="s">
        <v>58</v>
      </c>
      <c r="D56" s="3">
        <v>0</v>
      </c>
      <c r="E56" s="3">
        <v>9</v>
      </c>
      <c r="F56" s="3">
        <v>0</v>
      </c>
      <c r="G56" s="3">
        <v>4</v>
      </c>
      <c r="H56" s="3">
        <v>22</v>
      </c>
      <c r="I56" s="3">
        <v>0</v>
      </c>
      <c r="J56" s="3">
        <v>0</v>
      </c>
      <c r="K56" s="3">
        <v>4</v>
      </c>
      <c r="L56" s="3">
        <v>346</v>
      </c>
      <c r="M56" s="3">
        <v>96</v>
      </c>
      <c r="N56" s="3">
        <v>0</v>
      </c>
      <c r="O56" s="3">
        <v>1</v>
      </c>
    </row>
    <row r="57" spans="2:15" ht="15" thickBot="1" x14ac:dyDescent="0.35">
      <c r="B57" t="s">
        <v>59</v>
      </c>
      <c r="C57" s="3">
        <v>62</v>
      </c>
      <c r="D57" s="3">
        <v>0</v>
      </c>
      <c r="E57" s="3">
        <v>0</v>
      </c>
      <c r="F57" s="3">
        <v>0</v>
      </c>
      <c r="G57" s="3">
        <v>0</v>
      </c>
      <c r="H57" s="3">
        <v>0</v>
      </c>
      <c r="I57" s="3">
        <v>0</v>
      </c>
      <c r="J57" s="3">
        <v>0</v>
      </c>
      <c r="K57" s="3">
        <v>0</v>
      </c>
      <c r="L57" s="3">
        <v>74</v>
      </c>
      <c r="M57" s="3">
        <v>24</v>
      </c>
      <c r="N57" s="3">
        <v>0</v>
      </c>
      <c r="O57" s="3">
        <v>1</v>
      </c>
    </row>
    <row r="58" spans="2:15" ht="15" thickBot="1" x14ac:dyDescent="0.35">
      <c r="B58" t="s">
        <v>60</v>
      </c>
      <c r="C58" s="3">
        <v>37</v>
      </c>
      <c r="D58" s="3">
        <v>0</v>
      </c>
      <c r="E58" s="3">
        <v>0</v>
      </c>
      <c r="F58" s="3">
        <v>0</v>
      </c>
      <c r="G58" s="3">
        <v>0</v>
      </c>
      <c r="H58" s="3">
        <v>5</v>
      </c>
      <c r="I58" s="3">
        <v>2</v>
      </c>
      <c r="J58" s="3">
        <v>0</v>
      </c>
      <c r="K58" s="3">
        <v>2</v>
      </c>
      <c r="L58" s="3">
        <v>25</v>
      </c>
      <c r="M58" s="3">
        <v>0</v>
      </c>
      <c r="N58" s="3">
        <v>0</v>
      </c>
      <c r="O58" s="3">
        <v>0</v>
      </c>
    </row>
    <row r="59" spans="2:15" ht="15" thickBot="1" x14ac:dyDescent="0.35">
      <c r="B59" t="s">
        <v>61</v>
      </c>
      <c r="C59" s="3">
        <v>808</v>
      </c>
      <c r="D59" s="3">
        <v>0</v>
      </c>
      <c r="E59" s="3">
        <v>5</v>
      </c>
      <c r="F59" s="3">
        <v>0</v>
      </c>
      <c r="G59" s="3">
        <v>0</v>
      </c>
      <c r="H59" s="3">
        <v>2</v>
      </c>
      <c r="I59" s="3">
        <v>1</v>
      </c>
      <c r="J59" s="3">
        <v>0</v>
      </c>
      <c r="K59" s="3">
        <v>3</v>
      </c>
      <c r="L59" s="3">
        <v>109</v>
      </c>
      <c r="M59" s="3">
        <v>28</v>
      </c>
      <c r="N59" s="3">
        <v>0</v>
      </c>
      <c r="O59" s="3">
        <v>0</v>
      </c>
    </row>
    <row r="60" spans="2:15" ht="15" thickBot="1" x14ac:dyDescent="0.35">
      <c r="B60" t="s">
        <v>62</v>
      </c>
      <c r="C60" s="3">
        <v>0</v>
      </c>
      <c r="D60" s="3">
        <v>0</v>
      </c>
      <c r="E60" s="3">
        <v>17</v>
      </c>
      <c r="F60" s="3">
        <v>0</v>
      </c>
      <c r="G60" s="3">
        <v>0</v>
      </c>
      <c r="H60" s="3">
        <v>3</v>
      </c>
      <c r="I60" s="3">
        <v>1</v>
      </c>
      <c r="J60" s="3">
        <v>0</v>
      </c>
      <c r="K60" s="3">
        <v>0</v>
      </c>
      <c r="L60" s="3">
        <v>39</v>
      </c>
      <c r="M60" s="3">
        <v>38</v>
      </c>
      <c r="N60" s="3">
        <v>0</v>
      </c>
      <c r="O60" s="3">
        <v>0</v>
      </c>
    </row>
    <row r="61" spans="2:15" ht="15" thickBot="1" x14ac:dyDescent="0.35">
      <c r="B61" t="s">
        <v>63</v>
      </c>
      <c r="C61" s="3">
        <v>240</v>
      </c>
      <c r="D61" s="3">
        <v>0</v>
      </c>
      <c r="E61" s="3">
        <v>3</v>
      </c>
      <c r="F61" s="3">
        <v>0</v>
      </c>
      <c r="G61" s="3">
        <v>0</v>
      </c>
      <c r="H61" s="3">
        <v>7</v>
      </c>
      <c r="I61" s="3">
        <v>7</v>
      </c>
      <c r="J61" s="3">
        <v>0</v>
      </c>
      <c r="K61" s="3">
        <v>6</v>
      </c>
      <c r="L61" s="3">
        <v>48</v>
      </c>
      <c r="M61" s="3">
        <v>18</v>
      </c>
      <c r="N61" s="3">
        <v>0</v>
      </c>
      <c r="O61" s="3">
        <v>1</v>
      </c>
    </row>
    <row r="62" spans="2:15" ht="15" thickBot="1" x14ac:dyDescent="0.35">
      <c r="B62" t="s">
        <v>64</v>
      </c>
      <c r="C62" s="3">
        <v>5000</v>
      </c>
      <c r="D62" s="3">
        <v>2</v>
      </c>
      <c r="E62" s="3">
        <v>57</v>
      </c>
      <c r="F62" s="3">
        <v>8</v>
      </c>
      <c r="G62" s="3">
        <v>42</v>
      </c>
      <c r="H62" s="3">
        <v>48</v>
      </c>
      <c r="I62" s="3">
        <v>72</v>
      </c>
      <c r="J62" s="3">
        <v>12</v>
      </c>
      <c r="K62" s="3">
        <v>47</v>
      </c>
      <c r="L62" s="3">
        <v>1570</v>
      </c>
      <c r="M62" s="3">
        <v>278</v>
      </c>
      <c r="N62" s="3">
        <v>410</v>
      </c>
      <c r="O62" s="3">
        <v>132</v>
      </c>
    </row>
    <row r="63" spans="2:15" ht="15" thickBot="1" x14ac:dyDescent="0.35">
      <c r="B63" t="s">
        <v>65</v>
      </c>
      <c r="C63" s="3">
        <v>0</v>
      </c>
      <c r="D63" s="3">
        <v>0</v>
      </c>
      <c r="E63" s="3">
        <v>0</v>
      </c>
      <c r="F63" s="3">
        <v>0</v>
      </c>
      <c r="G63" s="3">
        <v>0</v>
      </c>
      <c r="H63" s="3">
        <v>0</v>
      </c>
      <c r="I63" s="3">
        <v>0</v>
      </c>
      <c r="J63" s="3">
        <v>0</v>
      </c>
      <c r="K63" s="3">
        <v>0</v>
      </c>
      <c r="L63" s="3">
        <v>6</v>
      </c>
      <c r="M63" s="3">
        <v>0</v>
      </c>
      <c r="N63" s="3">
        <v>0</v>
      </c>
      <c r="O63" s="3">
        <v>0</v>
      </c>
    </row>
    <row r="64" spans="2:15" ht="15" thickBot="1" x14ac:dyDescent="0.35">
      <c r="B64" t="s">
        <v>66</v>
      </c>
      <c r="C64" s="3">
        <v>0</v>
      </c>
      <c r="D64" s="3">
        <v>0</v>
      </c>
      <c r="E64" s="3">
        <v>2</v>
      </c>
      <c r="F64" s="3">
        <v>0</v>
      </c>
      <c r="G64" s="3">
        <v>0</v>
      </c>
      <c r="H64" s="3">
        <v>0</v>
      </c>
      <c r="I64" s="3">
        <v>0</v>
      </c>
      <c r="J64" s="3">
        <v>0</v>
      </c>
      <c r="K64" s="3">
        <v>0</v>
      </c>
      <c r="L64" s="3">
        <v>0</v>
      </c>
      <c r="M64" s="3">
        <v>0</v>
      </c>
      <c r="N64" s="3">
        <v>0</v>
      </c>
      <c r="O64" s="3">
        <v>0</v>
      </c>
    </row>
    <row r="65" spans="2:15" ht="15" thickBot="1" x14ac:dyDescent="0.35">
      <c r="B65" t="s">
        <v>67</v>
      </c>
      <c r="C65" s="3">
        <v>0</v>
      </c>
      <c r="D65" s="3">
        <v>0</v>
      </c>
      <c r="E65" s="3">
        <v>0</v>
      </c>
      <c r="F65" s="3">
        <v>0</v>
      </c>
      <c r="G65" s="3">
        <v>0</v>
      </c>
      <c r="H65" s="3">
        <v>0</v>
      </c>
      <c r="I65" s="3">
        <v>0</v>
      </c>
      <c r="J65" s="3">
        <v>0</v>
      </c>
      <c r="K65" s="3">
        <v>0</v>
      </c>
      <c r="L65" s="3">
        <v>0</v>
      </c>
      <c r="M65" s="3">
        <v>10</v>
      </c>
      <c r="N65" s="3">
        <v>0</v>
      </c>
      <c r="O65" s="3">
        <v>0</v>
      </c>
    </row>
    <row r="66" spans="2:15" ht="15" thickBot="1" x14ac:dyDescent="0.35">
      <c r="B66" t="s">
        <v>68</v>
      </c>
      <c r="C66" s="3">
        <v>2537</v>
      </c>
      <c r="D66" s="3">
        <v>0</v>
      </c>
      <c r="E66" s="3">
        <v>8</v>
      </c>
      <c r="F66" s="3">
        <v>0</v>
      </c>
      <c r="G66" s="3">
        <v>0</v>
      </c>
      <c r="H66" s="3">
        <v>10</v>
      </c>
      <c r="I66" s="3">
        <v>6</v>
      </c>
      <c r="J66" s="3">
        <v>0</v>
      </c>
      <c r="K66" s="3">
        <v>8</v>
      </c>
      <c r="L66" s="3">
        <v>583</v>
      </c>
      <c r="M66" s="3">
        <v>65</v>
      </c>
      <c r="N66" s="3">
        <v>170</v>
      </c>
      <c r="O66" s="3">
        <v>1</v>
      </c>
    </row>
    <row r="67" spans="2:15" ht="15" thickBot="1" x14ac:dyDescent="0.35">
      <c r="B67" t="s">
        <v>69</v>
      </c>
      <c r="C67" s="3">
        <v>117</v>
      </c>
      <c r="D67" s="3">
        <v>0</v>
      </c>
      <c r="E67" s="3">
        <v>1</v>
      </c>
      <c r="F67" s="3">
        <v>0</v>
      </c>
      <c r="G67" s="3">
        <v>0</v>
      </c>
      <c r="H67" s="3">
        <v>3</v>
      </c>
      <c r="I67" s="3">
        <v>2</v>
      </c>
      <c r="J67" s="3">
        <v>0</v>
      </c>
      <c r="K67" s="3">
        <v>0</v>
      </c>
      <c r="L67" s="3">
        <v>56</v>
      </c>
      <c r="M67" s="3">
        <v>0</v>
      </c>
      <c r="N67" s="3">
        <v>0</v>
      </c>
      <c r="O67" s="3">
        <v>0</v>
      </c>
    </row>
    <row r="68" spans="2:15" ht="15" thickBot="1" x14ac:dyDescent="0.35">
      <c r="B68" t="s">
        <v>70</v>
      </c>
      <c r="C68" s="3">
        <v>52</v>
      </c>
      <c r="D68" s="3">
        <v>0</v>
      </c>
      <c r="E68" s="3">
        <v>0</v>
      </c>
      <c r="F68" s="3">
        <v>0</v>
      </c>
      <c r="G68" s="3">
        <v>0</v>
      </c>
      <c r="H68" s="3">
        <v>4</v>
      </c>
      <c r="I68" s="3">
        <v>0</v>
      </c>
      <c r="J68" s="3">
        <v>0</v>
      </c>
      <c r="K68" s="3">
        <v>6</v>
      </c>
      <c r="L68" s="3">
        <v>40</v>
      </c>
      <c r="M68" s="3">
        <v>0</v>
      </c>
      <c r="N68" s="3">
        <v>0</v>
      </c>
      <c r="O68" s="3">
        <v>0</v>
      </c>
    </row>
    <row r="69" spans="2:15" ht="15" thickBot="1" x14ac:dyDescent="0.35">
      <c r="B69" t="s">
        <v>71</v>
      </c>
      <c r="C69" s="3">
        <v>31</v>
      </c>
      <c r="D69" s="3">
        <v>0</v>
      </c>
      <c r="E69" s="3">
        <v>0</v>
      </c>
      <c r="F69" s="3">
        <v>0</v>
      </c>
      <c r="G69" s="3">
        <v>0</v>
      </c>
      <c r="H69" s="3">
        <v>0</v>
      </c>
      <c r="I69" s="3">
        <v>0</v>
      </c>
      <c r="J69" s="3">
        <v>0</v>
      </c>
      <c r="K69" s="3">
        <v>0</v>
      </c>
      <c r="L69" s="3">
        <v>0</v>
      </c>
      <c r="M69" s="3">
        <v>10</v>
      </c>
      <c r="N69" s="3">
        <v>0</v>
      </c>
      <c r="O69" s="3">
        <v>0</v>
      </c>
    </row>
    <row r="70" spans="2:15" ht="15" thickBot="1" x14ac:dyDescent="0.35">
      <c r="B70" t="s">
        <v>72</v>
      </c>
      <c r="C70" s="3">
        <v>317</v>
      </c>
      <c r="D70" s="3">
        <v>0</v>
      </c>
      <c r="E70" s="3">
        <v>0</v>
      </c>
      <c r="F70" s="3">
        <v>0</v>
      </c>
      <c r="G70" s="3">
        <v>0</v>
      </c>
      <c r="H70" s="3">
        <v>1</v>
      </c>
      <c r="I70" s="3">
        <v>1</v>
      </c>
      <c r="J70" s="3">
        <v>0</v>
      </c>
      <c r="K70" s="3">
        <v>0</v>
      </c>
      <c r="L70" s="3">
        <v>38</v>
      </c>
      <c r="M70" s="3">
        <v>16</v>
      </c>
      <c r="N70" s="3">
        <v>0</v>
      </c>
      <c r="O70" s="3">
        <v>0</v>
      </c>
    </row>
    <row r="71" spans="2:15" ht="15" thickBot="1" x14ac:dyDescent="0.35">
      <c r="B71" t="s">
        <v>73</v>
      </c>
      <c r="C71" s="3">
        <v>0</v>
      </c>
      <c r="D71" s="3">
        <v>0</v>
      </c>
      <c r="E71" s="3">
        <v>0</v>
      </c>
      <c r="F71" s="3">
        <v>0</v>
      </c>
      <c r="G71" s="3">
        <v>0</v>
      </c>
      <c r="H71" s="3">
        <v>0</v>
      </c>
      <c r="I71" s="3">
        <v>0</v>
      </c>
      <c r="J71" s="3">
        <v>0</v>
      </c>
      <c r="K71" s="3">
        <v>0</v>
      </c>
      <c r="L71" s="3">
        <v>2</v>
      </c>
      <c r="M71" s="3">
        <v>7</v>
      </c>
      <c r="N71" s="3">
        <v>0</v>
      </c>
      <c r="O71" s="3">
        <v>0</v>
      </c>
    </row>
    <row r="72" spans="2:15" ht="15" thickBot="1" x14ac:dyDescent="0.35">
      <c r="B72" t="s">
        <v>74</v>
      </c>
      <c r="C72" s="3">
        <v>147</v>
      </c>
      <c r="D72" s="3">
        <v>0</v>
      </c>
      <c r="E72" s="3">
        <v>0</v>
      </c>
      <c r="F72" s="3">
        <v>0</v>
      </c>
      <c r="G72" s="3">
        <v>0</v>
      </c>
      <c r="H72" s="3">
        <v>0</v>
      </c>
      <c r="I72" s="3">
        <v>0</v>
      </c>
      <c r="J72" s="3">
        <v>0</v>
      </c>
      <c r="K72" s="3">
        <v>0</v>
      </c>
      <c r="L72" s="3">
        <v>0</v>
      </c>
      <c r="M72" s="3">
        <v>7</v>
      </c>
      <c r="N72" s="3">
        <v>0</v>
      </c>
      <c r="O72" s="3">
        <v>0</v>
      </c>
    </row>
    <row r="73" spans="2:15" ht="15" thickBot="1" x14ac:dyDescent="0.35">
      <c r="B73" t="s">
        <v>75</v>
      </c>
      <c r="C73" s="3">
        <v>0</v>
      </c>
      <c r="D73" s="3">
        <v>0</v>
      </c>
      <c r="E73" s="3">
        <v>0</v>
      </c>
      <c r="F73" s="3">
        <v>0</v>
      </c>
      <c r="G73" s="3">
        <v>0</v>
      </c>
      <c r="H73" s="3">
        <v>2</v>
      </c>
      <c r="I73" s="3">
        <v>0</v>
      </c>
      <c r="J73" s="3">
        <v>0</v>
      </c>
      <c r="K73" s="3">
        <v>0</v>
      </c>
      <c r="L73" s="3">
        <v>0</v>
      </c>
      <c r="M73" s="3">
        <v>8</v>
      </c>
      <c r="N73" s="3">
        <v>0</v>
      </c>
      <c r="O73" s="3">
        <v>0</v>
      </c>
    </row>
    <row r="74" spans="2:15" ht="15" thickBot="1" x14ac:dyDescent="0.35">
      <c r="B74" t="s">
        <v>76</v>
      </c>
      <c r="C74" s="3">
        <v>0</v>
      </c>
      <c r="D74" s="3">
        <v>0</v>
      </c>
      <c r="E74" s="3">
        <v>3</v>
      </c>
      <c r="F74" s="3">
        <v>0</v>
      </c>
      <c r="G74" s="3">
        <v>4</v>
      </c>
      <c r="H74" s="3">
        <v>2</v>
      </c>
      <c r="I74" s="3">
        <v>0</v>
      </c>
      <c r="J74" s="3">
        <v>0</v>
      </c>
      <c r="K74" s="3">
        <v>4</v>
      </c>
      <c r="L74" s="3">
        <v>58</v>
      </c>
      <c r="M74" s="3">
        <v>28</v>
      </c>
      <c r="N74">
        <v>0</v>
      </c>
      <c r="O74" s="3">
        <v>1</v>
      </c>
    </row>
    <row r="75" spans="2:15" ht="15" thickBot="1" x14ac:dyDescent="0.35">
      <c r="B75" t="s">
        <v>77</v>
      </c>
      <c r="C75" s="3">
        <v>0</v>
      </c>
      <c r="D75" s="3">
        <v>0</v>
      </c>
      <c r="E75" s="3">
        <v>0</v>
      </c>
      <c r="F75" s="3">
        <v>0</v>
      </c>
      <c r="G75" s="3">
        <v>0</v>
      </c>
      <c r="H75" s="3">
        <v>0</v>
      </c>
      <c r="I75" s="3">
        <v>0</v>
      </c>
      <c r="J75" s="3">
        <v>0</v>
      </c>
      <c r="K75" s="3">
        <v>0</v>
      </c>
      <c r="L75" s="3">
        <v>0</v>
      </c>
      <c r="M75" s="3">
        <v>12</v>
      </c>
      <c r="N75" s="3">
        <v>0</v>
      </c>
      <c r="O75" s="3">
        <v>0</v>
      </c>
    </row>
    <row r="76" spans="2:15" ht="15" thickBot="1" x14ac:dyDescent="0.35">
      <c r="B76" t="s">
        <v>78</v>
      </c>
      <c r="C76" s="3">
        <v>2</v>
      </c>
      <c r="D76" s="3">
        <v>0</v>
      </c>
      <c r="E76" s="3">
        <v>0</v>
      </c>
      <c r="F76" s="3">
        <v>0</v>
      </c>
      <c r="G76" s="3">
        <v>0</v>
      </c>
      <c r="H76" s="3">
        <v>0</v>
      </c>
      <c r="I76" s="3">
        <v>0</v>
      </c>
      <c r="J76" s="3">
        <v>0</v>
      </c>
      <c r="K76" s="3">
        <v>0</v>
      </c>
      <c r="L76" s="3">
        <v>9</v>
      </c>
      <c r="M76" s="3">
        <v>7</v>
      </c>
      <c r="N76" s="3">
        <v>0</v>
      </c>
      <c r="O76" s="3">
        <v>0</v>
      </c>
    </row>
    <row r="77" spans="2:15" ht="15" thickBot="1" x14ac:dyDescent="0.35">
      <c r="B77" t="s">
        <v>79</v>
      </c>
      <c r="C77" s="3">
        <v>186</v>
      </c>
      <c r="D77" s="3">
        <v>0</v>
      </c>
      <c r="E77" s="3">
        <v>1</v>
      </c>
      <c r="F77" s="3">
        <v>0</v>
      </c>
      <c r="G77" s="3">
        <v>0</v>
      </c>
      <c r="H77" s="3">
        <v>5</v>
      </c>
      <c r="I77" s="3">
        <v>3</v>
      </c>
      <c r="J77" s="3">
        <v>0</v>
      </c>
      <c r="K77" s="3">
        <v>1</v>
      </c>
      <c r="L77" s="3">
        <v>92</v>
      </c>
      <c r="M77" s="3">
        <v>12</v>
      </c>
      <c r="N77">
        <v>0</v>
      </c>
      <c r="O77" s="3">
        <v>0</v>
      </c>
    </row>
    <row r="78" spans="2:15" ht="15" thickBot="1" x14ac:dyDescent="0.35">
      <c r="B78" t="s">
        <v>80</v>
      </c>
      <c r="C78" s="3">
        <v>60</v>
      </c>
      <c r="D78" s="3">
        <v>0</v>
      </c>
      <c r="E78" s="3">
        <v>0</v>
      </c>
      <c r="F78" s="3">
        <v>0</v>
      </c>
      <c r="G78" s="3">
        <v>0</v>
      </c>
      <c r="H78" s="3">
        <v>0</v>
      </c>
      <c r="I78" s="3">
        <v>0</v>
      </c>
      <c r="J78" s="3">
        <v>0</v>
      </c>
      <c r="K78" s="3">
        <v>0</v>
      </c>
      <c r="L78" s="3">
        <v>8</v>
      </c>
      <c r="M78" s="3">
        <v>2</v>
      </c>
      <c r="N78" s="3">
        <v>0</v>
      </c>
      <c r="O78" s="3">
        <v>0</v>
      </c>
    </row>
    <row r="79" spans="2:15" ht="15" thickBot="1" x14ac:dyDescent="0.35">
      <c r="B79" t="s">
        <v>81</v>
      </c>
      <c r="C79" s="3">
        <v>916</v>
      </c>
      <c r="D79" s="3">
        <v>0</v>
      </c>
      <c r="E79" s="3">
        <v>3</v>
      </c>
      <c r="F79" s="3">
        <v>0</v>
      </c>
      <c r="G79" s="3">
        <v>0</v>
      </c>
      <c r="H79" s="3">
        <v>3</v>
      </c>
      <c r="I79" s="3">
        <v>4</v>
      </c>
      <c r="J79" s="3">
        <v>0</v>
      </c>
      <c r="K79" s="3">
        <v>0</v>
      </c>
      <c r="L79" s="3">
        <v>117</v>
      </c>
      <c r="M79" s="3">
        <v>0</v>
      </c>
      <c r="N79" s="3">
        <v>0</v>
      </c>
      <c r="O79" s="3">
        <v>2</v>
      </c>
    </row>
    <row r="80" spans="2:15" ht="15" thickBot="1" x14ac:dyDescent="0.35">
      <c r="B80" t="s">
        <v>82</v>
      </c>
      <c r="C80" s="3">
        <v>0</v>
      </c>
      <c r="D80" s="3">
        <v>0</v>
      </c>
      <c r="E80" s="3">
        <v>0</v>
      </c>
      <c r="F80" s="3">
        <v>0</v>
      </c>
      <c r="G80" s="3">
        <v>0</v>
      </c>
      <c r="H80" s="3">
        <v>0</v>
      </c>
      <c r="I80" s="3">
        <v>0</v>
      </c>
      <c r="J80" s="3">
        <v>0</v>
      </c>
      <c r="K80" s="3">
        <v>0</v>
      </c>
      <c r="L80" s="3">
        <v>0</v>
      </c>
      <c r="M80" s="3">
        <v>13</v>
      </c>
      <c r="N80" s="3">
        <v>0</v>
      </c>
      <c r="O80" s="3">
        <v>0</v>
      </c>
    </row>
    <row r="81" spans="2:15" ht="15" thickBot="1" x14ac:dyDescent="0.35">
      <c r="B81" t="s">
        <v>83</v>
      </c>
      <c r="C81" s="3">
        <v>420</v>
      </c>
      <c r="D81" s="3">
        <v>0</v>
      </c>
      <c r="E81" s="3">
        <v>0</v>
      </c>
      <c r="F81" s="3">
        <v>0</v>
      </c>
      <c r="G81" s="3">
        <v>0</v>
      </c>
      <c r="H81" s="3">
        <v>0</v>
      </c>
      <c r="I81" s="3">
        <v>0</v>
      </c>
      <c r="J81" s="3">
        <v>0</v>
      </c>
      <c r="K81" s="3">
        <v>0</v>
      </c>
      <c r="L81" s="3">
        <v>2</v>
      </c>
      <c r="M81" s="3">
        <v>0</v>
      </c>
      <c r="N81" s="3">
        <v>0</v>
      </c>
      <c r="O81" s="3">
        <v>0</v>
      </c>
    </row>
    <row r="82" spans="2:15" ht="15" thickBot="1" x14ac:dyDescent="0.35">
      <c r="B82" t="s">
        <v>84</v>
      </c>
      <c r="C82" s="3">
        <v>0</v>
      </c>
      <c r="D82" s="3">
        <v>0</v>
      </c>
      <c r="E82" s="3">
        <v>0</v>
      </c>
      <c r="F82" s="3">
        <v>0</v>
      </c>
      <c r="G82" s="3">
        <v>0</v>
      </c>
      <c r="H82" s="3">
        <v>0</v>
      </c>
      <c r="I82" s="3">
        <v>0</v>
      </c>
      <c r="J82" s="3">
        <v>0</v>
      </c>
      <c r="K82" s="3">
        <v>0</v>
      </c>
      <c r="L82" s="3">
        <v>0</v>
      </c>
      <c r="M82" s="3">
        <v>0</v>
      </c>
      <c r="N82" s="3">
        <v>0</v>
      </c>
      <c r="O82" s="3">
        <v>0</v>
      </c>
    </row>
    <row r="83" spans="2:15" ht="15" thickBot="1" x14ac:dyDescent="0.35">
      <c r="B83" t="s">
        <v>85</v>
      </c>
      <c r="C83" s="3">
        <v>0</v>
      </c>
      <c r="D83" s="3">
        <v>0</v>
      </c>
      <c r="E83" s="3">
        <v>4</v>
      </c>
      <c r="F83" s="3">
        <v>0</v>
      </c>
      <c r="G83" s="3">
        <v>0</v>
      </c>
      <c r="H83" s="3">
        <v>1</v>
      </c>
      <c r="I83" s="3">
        <v>0</v>
      </c>
      <c r="J83" s="3">
        <v>0</v>
      </c>
      <c r="K83" s="3">
        <v>0</v>
      </c>
      <c r="L83" s="3">
        <v>68</v>
      </c>
      <c r="M83" s="3">
        <v>0</v>
      </c>
      <c r="N83" s="3">
        <v>0</v>
      </c>
      <c r="O83" s="3">
        <v>2</v>
      </c>
    </row>
    <row r="84" spans="2:15" ht="15" thickBot="1" x14ac:dyDescent="0.35">
      <c r="B84" t="s">
        <v>86</v>
      </c>
      <c r="C84" s="3">
        <v>0</v>
      </c>
      <c r="D84" s="3">
        <v>0</v>
      </c>
      <c r="E84" s="3">
        <v>0</v>
      </c>
      <c r="F84" s="3">
        <v>0</v>
      </c>
      <c r="G84" s="3">
        <v>0</v>
      </c>
      <c r="H84" s="3">
        <v>0</v>
      </c>
      <c r="I84" s="3">
        <v>0</v>
      </c>
      <c r="J84" s="3">
        <v>0</v>
      </c>
      <c r="K84" s="3">
        <v>0</v>
      </c>
      <c r="L84" s="3">
        <v>0</v>
      </c>
      <c r="M84" s="3">
        <v>9</v>
      </c>
      <c r="N84" s="3">
        <v>0</v>
      </c>
      <c r="O84" s="3">
        <v>0</v>
      </c>
    </row>
    <row r="85" spans="2:15" ht="15" thickBot="1" x14ac:dyDescent="0.35">
      <c r="B85" t="s">
        <v>87</v>
      </c>
      <c r="C85" s="3">
        <v>35</v>
      </c>
      <c r="D85" s="3">
        <v>0</v>
      </c>
      <c r="E85" s="3">
        <v>1</v>
      </c>
      <c r="F85" s="3">
        <v>0</v>
      </c>
      <c r="G85" s="3">
        <v>0</v>
      </c>
      <c r="H85" s="3">
        <v>0</v>
      </c>
      <c r="I85" s="3">
        <v>0</v>
      </c>
      <c r="J85" s="3">
        <v>0</v>
      </c>
      <c r="K85" s="3">
        <v>0</v>
      </c>
      <c r="L85" s="3">
        <v>4</v>
      </c>
      <c r="M85" s="3">
        <v>3</v>
      </c>
      <c r="N85" s="3">
        <v>0</v>
      </c>
      <c r="O85" s="3">
        <v>0</v>
      </c>
    </row>
    <row r="86" spans="2:15" ht="15" thickBot="1" x14ac:dyDescent="0.35">
      <c r="B86" t="s">
        <v>88</v>
      </c>
      <c r="C86" s="3">
        <v>0</v>
      </c>
      <c r="D86" s="3">
        <v>0</v>
      </c>
      <c r="E86" s="3">
        <v>0</v>
      </c>
      <c r="F86" s="3">
        <v>0</v>
      </c>
      <c r="G86" s="3">
        <v>0</v>
      </c>
      <c r="H86" s="3">
        <v>0</v>
      </c>
      <c r="I86" s="3">
        <v>0</v>
      </c>
      <c r="J86" s="3">
        <v>0</v>
      </c>
      <c r="K86" s="3">
        <v>0</v>
      </c>
      <c r="L86" s="3">
        <v>0</v>
      </c>
      <c r="M86" s="3">
        <v>6</v>
      </c>
      <c r="N86" s="3">
        <v>0</v>
      </c>
      <c r="O86" s="3">
        <v>0</v>
      </c>
    </row>
    <row r="87" spans="2:15" ht="15" thickBot="1" x14ac:dyDescent="0.35">
      <c r="B87" t="s">
        <v>89</v>
      </c>
      <c r="C87" s="3">
        <v>0</v>
      </c>
      <c r="D87" s="3">
        <v>0</v>
      </c>
      <c r="E87" s="3">
        <v>0</v>
      </c>
      <c r="F87" s="3">
        <v>0</v>
      </c>
      <c r="G87" s="3">
        <v>0</v>
      </c>
      <c r="H87" s="3">
        <v>0</v>
      </c>
      <c r="I87" s="3">
        <v>0</v>
      </c>
      <c r="J87" s="3">
        <v>0</v>
      </c>
      <c r="K87" s="3">
        <v>0</v>
      </c>
      <c r="L87" s="3">
        <v>13</v>
      </c>
      <c r="M87" s="3">
        <v>4</v>
      </c>
      <c r="N87" s="3">
        <v>0</v>
      </c>
      <c r="O87" s="3">
        <v>0</v>
      </c>
    </row>
    <row r="88" spans="2:15" ht="15" thickBot="1" x14ac:dyDescent="0.35">
      <c r="B88" t="s">
        <v>90</v>
      </c>
      <c r="C88" s="3">
        <v>0</v>
      </c>
      <c r="D88" s="3">
        <v>0</v>
      </c>
      <c r="E88" s="3">
        <v>0</v>
      </c>
      <c r="F88" s="3">
        <v>0</v>
      </c>
      <c r="G88" s="3">
        <v>0</v>
      </c>
      <c r="H88" s="3">
        <v>0</v>
      </c>
      <c r="I88" s="3">
        <v>0</v>
      </c>
      <c r="J88" s="3">
        <v>0</v>
      </c>
      <c r="K88" s="3">
        <v>0</v>
      </c>
      <c r="L88" s="3">
        <v>4</v>
      </c>
      <c r="M88" s="3">
        <v>0</v>
      </c>
      <c r="N88" s="3">
        <v>0</v>
      </c>
      <c r="O88" s="3">
        <v>0</v>
      </c>
    </row>
    <row r="89" spans="2:15" ht="15" thickBot="1" x14ac:dyDescent="0.35">
      <c r="B89" t="s">
        <v>91</v>
      </c>
      <c r="C89" s="3">
        <v>48</v>
      </c>
      <c r="D89" s="3">
        <v>0</v>
      </c>
      <c r="E89" s="3">
        <v>0</v>
      </c>
      <c r="F89" s="3">
        <v>0</v>
      </c>
      <c r="G89" s="3">
        <v>0</v>
      </c>
      <c r="H89" s="3">
        <v>2</v>
      </c>
      <c r="I89" s="3">
        <v>8</v>
      </c>
      <c r="J89" s="3">
        <v>0</v>
      </c>
      <c r="K89" s="3">
        <v>2</v>
      </c>
      <c r="L89" s="3">
        <v>38</v>
      </c>
      <c r="M89" s="3">
        <v>0</v>
      </c>
      <c r="N89" s="3">
        <v>0</v>
      </c>
      <c r="O89" s="3">
        <v>0</v>
      </c>
    </row>
    <row r="90" spans="2:15" ht="15" thickBot="1" x14ac:dyDescent="0.35">
      <c r="B90" t="s">
        <v>92</v>
      </c>
      <c r="C90" s="3">
        <v>0</v>
      </c>
      <c r="D90" s="3">
        <v>0</v>
      </c>
      <c r="E90" s="3">
        <v>0</v>
      </c>
      <c r="F90" s="3">
        <v>0</v>
      </c>
      <c r="G90" s="3">
        <v>0</v>
      </c>
      <c r="H90" s="3">
        <v>0</v>
      </c>
      <c r="I90" s="3">
        <v>0</v>
      </c>
      <c r="J90" s="3">
        <v>0</v>
      </c>
      <c r="K90" s="3">
        <v>0</v>
      </c>
      <c r="L90" s="3">
        <v>0</v>
      </c>
      <c r="M90" s="3">
        <v>2</v>
      </c>
      <c r="N90" s="3">
        <v>0</v>
      </c>
      <c r="O90" s="3">
        <v>0</v>
      </c>
    </row>
    <row r="91" spans="2:15" ht="15" thickBot="1" x14ac:dyDescent="0.35">
      <c r="B91" t="s">
        <v>93</v>
      </c>
      <c r="C91" s="3">
        <v>0</v>
      </c>
      <c r="D91" s="3">
        <v>0</v>
      </c>
      <c r="E91" s="3">
        <v>0</v>
      </c>
      <c r="F91" s="3">
        <v>0</v>
      </c>
      <c r="G91" s="3">
        <v>0</v>
      </c>
      <c r="H91" s="3">
        <v>0</v>
      </c>
      <c r="I91" s="3">
        <v>0</v>
      </c>
      <c r="J91" s="3">
        <v>0</v>
      </c>
      <c r="K91" s="3">
        <v>0</v>
      </c>
      <c r="L91" s="3">
        <v>0</v>
      </c>
      <c r="M91" s="3">
        <v>3</v>
      </c>
      <c r="N91" s="3">
        <v>0</v>
      </c>
      <c r="O91" s="3">
        <v>0</v>
      </c>
    </row>
    <row r="92" spans="2:15" ht="15" thickBot="1" x14ac:dyDescent="0.35">
      <c r="B92" t="s">
        <v>94</v>
      </c>
      <c r="C92" s="3">
        <v>0</v>
      </c>
      <c r="D92" s="3">
        <v>0</v>
      </c>
      <c r="E92" s="3">
        <v>0</v>
      </c>
      <c r="F92" s="3">
        <v>0</v>
      </c>
      <c r="G92" s="3">
        <v>0</v>
      </c>
      <c r="H92" s="3">
        <v>0</v>
      </c>
      <c r="I92" s="3">
        <v>0</v>
      </c>
      <c r="J92" s="3">
        <v>0</v>
      </c>
      <c r="K92" s="3">
        <v>0</v>
      </c>
      <c r="L92" s="3">
        <v>0</v>
      </c>
      <c r="M92" s="3">
        <v>0</v>
      </c>
      <c r="N92" s="3">
        <v>0</v>
      </c>
      <c r="O92" s="3">
        <v>0</v>
      </c>
    </row>
    <row r="93" spans="2:15" ht="15" thickBot="1" x14ac:dyDescent="0.35">
      <c r="B93" t="s">
        <v>95</v>
      </c>
      <c r="C93" s="3">
        <v>0</v>
      </c>
      <c r="D93" s="3">
        <v>0</v>
      </c>
      <c r="E93" s="3">
        <v>0</v>
      </c>
      <c r="F93" s="3">
        <v>0</v>
      </c>
      <c r="G93" s="3">
        <v>0</v>
      </c>
      <c r="H93" s="3">
        <v>0</v>
      </c>
      <c r="I93" s="3">
        <v>0</v>
      </c>
      <c r="J93" s="3">
        <v>0</v>
      </c>
      <c r="K93" s="3">
        <v>0</v>
      </c>
      <c r="L93" s="3">
        <v>0</v>
      </c>
      <c r="M93" s="3">
        <v>0</v>
      </c>
      <c r="N93" s="3">
        <v>0</v>
      </c>
      <c r="O93" s="3">
        <v>0</v>
      </c>
    </row>
    <row r="94" spans="2:15" ht="15" thickBot="1" x14ac:dyDescent="0.35">
      <c r="B94" t="s">
        <v>96</v>
      </c>
      <c r="C94" s="3">
        <v>300</v>
      </c>
      <c r="D94" s="3">
        <v>0</v>
      </c>
      <c r="E94" s="3">
        <v>1</v>
      </c>
      <c r="F94" s="3">
        <v>0</v>
      </c>
      <c r="G94" s="3">
        <v>0</v>
      </c>
      <c r="H94" s="3">
        <v>1</v>
      </c>
      <c r="I94" s="3">
        <v>0</v>
      </c>
      <c r="J94" s="3">
        <v>0</v>
      </c>
      <c r="K94" s="3">
        <v>0</v>
      </c>
      <c r="L94" s="3">
        <v>20</v>
      </c>
      <c r="M94" s="3">
        <v>1</v>
      </c>
      <c r="N94" s="3">
        <v>0</v>
      </c>
      <c r="O94" s="3">
        <v>0</v>
      </c>
    </row>
    <row r="95" spans="2:15" ht="15" thickBot="1" x14ac:dyDescent="0.35">
      <c r="B95" t="s">
        <v>97</v>
      </c>
      <c r="C95" s="3">
        <v>0</v>
      </c>
      <c r="D95" s="3">
        <v>0</v>
      </c>
      <c r="E95" s="3">
        <v>0</v>
      </c>
      <c r="F95" s="3">
        <v>0</v>
      </c>
      <c r="G95" s="3">
        <v>0</v>
      </c>
      <c r="H95" s="3">
        <v>0</v>
      </c>
      <c r="I95" s="3">
        <v>0</v>
      </c>
      <c r="J95" s="3">
        <v>0</v>
      </c>
      <c r="K95" s="3">
        <v>0</v>
      </c>
      <c r="L95" s="3">
        <v>0</v>
      </c>
      <c r="M95" s="3">
        <v>0</v>
      </c>
      <c r="N95" s="3">
        <v>0</v>
      </c>
      <c r="O95" s="3">
        <v>0</v>
      </c>
    </row>
    <row r="96" spans="2:15" ht="15" thickBot="1" x14ac:dyDescent="0.35">
      <c r="B96" t="s">
        <v>98</v>
      </c>
      <c r="C96" s="3" t="s">
        <v>99</v>
      </c>
      <c r="D96" s="3">
        <v>0</v>
      </c>
      <c r="E96" s="3">
        <v>0</v>
      </c>
      <c r="F96" s="3">
        <v>0</v>
      </c>
      <c r="G96" s="3">
        <v>0</v>
      </c>
      <c r="H96" s="3">
        <v>0</v>
      </c>
      <c r="I96" s="3">
        <v>0</v>
      </c>
      <c r="J96" s="3">
        <v>0</v>
      </c>
      <c r="K96" s="3">
        <v>0</v>
      </c>
      <c r="L96" s="3">
        <v>0</v>
      </c>
      <c r="M96" s="3">
        <v>3</v>
      </c>
      <c r="N96" s="3">
        <v>0</v>
      </c>
      <c r="O96" s="3">
        <v>0</v>
      </c>
    </row>
    <row r="97" spans="2:15" ht="15" thickBot="1" x14ac:dyDescent="0.35">
      <c r="B97" t="s">
        <v>100</v>
      </c>
      <c r="C97" s="3">
        <v>204</v>
      </c>
      <c r="D97" s="3">
        <v>0</v>
      </c>
      <c r="E97" s="3">
        <v>0</v>
      </c>
      <c r="F97" s="3">
        <v>0</v>
      </c>
      <c r="G97" s="3">
        <v>0</v>
      </c>
      <c r="H97" s="3">
        <v>0</v>
      </c>
      <c r="I97" s="3">
        <v>0</v>
      </c>
      <c r="J97" s="3">
        <v>0</v>
      </c>
      <c r="K97" s="3">
        <v>0</v>
      </c>
      <c r="L97" s="3">
        <v>9</v>
      </c>
      <c r="M97" s="3">
        <v>0</v>
      </c>
      <c r="N97" s="3">
        <v>0</v>
      </c>
      <c r="O97" s="3">
        <v>0</v>
      </c>
    </row>
    <row r="98" spans="2:15" ht="15" thickBot="1" x14ac:dyDescent="0.35">
      <c r="B98" t="s">
        <v>101</v>
      </c>
      <c r="C98" s="3">
        <v>0</v>
      </c>
      <c r="D98" s="3">
        <v>0</v>
      </c>
      <c r="E98" s="3">
        <v>0</v>
      </c>
      <c r="F98" s="3">
        <v>0</v>
      </c>
      <c r="G98" s="3">
        <v>0</v>
      </c>
      <c r="H98" s="3">
        <v>0</v>
      </c>
      <c r="I98" s="3">
        <v>0</v>
      </c>
      <c r="J98" s="3">
        <v>0</v>
      </c>
      <c r="K98" s="3">
        <v>0</v>
      </c>
      <c r="L98" s="3">
        <v>0</v>
      </c>
      <c r="M98" s="3">
        <v>4</v>
      </c>
      <c r="N98" s="3">
        <v>0</v>
      </c>
      <c r="O98" s="3">
        <v>0</v>
      </c>
    </row>
    <row r="99" spans="2:15" ht="15" thickBot="1" x14ac:dyDescent="0.35">
      <c r="B99" t="s">
        <v>102</v>
      </c>
      <c r="C99" s="3">
        <v>130</v>
      </c>
      <c r="D99" s="3">
        <v>0</v>
      </c>
      <c r="E99" s="3">
        <v>0</v>
      </c>
      <c r="F99" s="3">
        <v>0</v>
      </c>
      <c r="G99" s="3">
        <v>0</v>
      </c>
      <c r="H99" s="3">
        <v>0</v>
      </c>
      <c r="I99" s="3">
        <v>0</v>
      </c>
      <c r="J99" s="3">
        <v>0</v>
      </c>
      <c r="K99" s="3">
        <v>0</v>
      </c>
      <c r="L99" s="3">
        <v>4</v>
      </c>
      <c r="M99" s="3">
        <v>0</v>
      </c>
      <c r="N99" s="3">
        <v>0</v>
      </c>
      <c r="O99" s="3">
        <v>1</v>
      </c>
    </row>
    <row r="100" spans="2:15" ht="15" thickBot="1" x14ac:dyDescent="0.35">
      <c r="B100" t="s">
        <v>103</v>
      </c>
      <c r="C100" s="3">
        <v>215</v>
      </c>
      <c r="D100" s="3">
        <v>0</v>
      </c>
      <c r="E100" s="3">
        <v>0</v>
      </c>
      <c r="F100" s="3">
        <v>0</v>
      </c>
      <c r="G100" s="3">
        <v>0</v>
      </c>
      <c r="H100" s="3">
        <v>0</v>
      </c>
      <c r="I100" s="3">
        <v>0</v>
      </c>
      <c r="J100" s="3">
        <v>0</v>
      </c>
      <c r="K100" s="3">
        <v>0</v>
      </c>
      <c r="L100" s="3">
        <v>4</v>
      </c>
      <c r="M100" s="3">
        <v>2</v>
      </c>
      <c r="N100" s="3">
        <v>0</v>
      </c>
      <c r="O100" s="3">
        <v>0</v>
      </c>
    </row>
    <row r="101" spans="2:15" ht="15" thickBot="1" x14ac:dyDescent="0.35">
      <c r="B101" t="s">
        <v>104</v>
      </c>
      <c r="C101" s="3">
        <v>368</v>
      </c>
      <c r="D101" s="3">
        <v>0</v>
      </c>
      <c r="E101" s="3">
        <v>0</v>
      </c>
      <c r="F101" s="3">
        <v>0</v>
      </c>
      <c r="G101" s="3">
        <v>0</v>
      </c>
      <c r="H101" s="3">
        <v>0</v>
      </c>
      <c r="I101" s="3">
        <v>0</v>
      </c>
      <c r="J101" s="3">
        <v>0</v>
      </c>
      <c r="K101" s="3">
        <v>0</v>
      </c>
      <c r="L101" s="3">
        <v>40</v>
      </c>
      <c r="M101" s="3">
        <v>16</v>
      </c>
      <c r="N101" s="3">
        <v>0</v>
      </c>
      <c r="O101" s="3">
        <v>0</v>
      </c>
    </row>
    <row r="102" spans="2:15" ht="15" thickBot="1" x14ac:dyDescent="0.35">
      <c r="B102" t="s">
        <v>105</v>
      </c>
      <c r="C102" s="3">
        <v>188</v>
      </c>
      <c r="D102" s="3">
        <v>0</v>
      </c>
      <c r="E102" s="3">
        <v>0</v>
      </c>
      <c r="F102" s="3">
        <v>0</v>
      </c>
      <c r="G102" s="3">
        <v>0</v>
      </c>
      <c r="H102" s="3">
        <v>0</v>
      </c>
      <c r="I102" s="3">
        <v>0</v>
      </c>
      <c r="J102" s="3">
        <v>0</v>
      </c>
      <c r="K102" s="3">
        <v>0</v>
      </c>
      <c r="L102" s="3">
        <v>23</v>
      </c>
      <c r="M102" s="3">
        <v>3</v>
      </c>
      <c r="N102" s="3">
        <v>0</v>
      </c>
      <c r="O102" s="3">
        <v>0</v>
      </c>
    </row>
    <row r="103" spans="2:15" ht="15" thickBot="1" x14ac:dyDescent="0.35">
      <c r="B103" t="s">
        <v>106</v>
      </c>
      <c r="C103" s="3">
        <v>300</v>
      </c>
      <c r="D103" s="3">
        <v>0</v>
      </c>
      <c r="E103" s="3">
        <v>0</v>
      </c>
      <c r="F103" s="3">
        <v>0</v>
      </c>
      <c r="G103" s="3">
        <v>0</v>
      </c>
      <c r="H103" s="3">
        <v>0</v>
      </c>
      <c r="I103" s="3">
        <v>0</v>
      </c>
      <c r="J103" s="3">
        <v>0</v>
      </c>
      <c r="K103" s="3">
        <v>0</v>
      </c>
      <c r="L103" s="3">
        <v>126</v>
      </c>
      <c r="M103" s="3">
        <v>32</v>
      </c>
      <c r="N103" s="3">
        <v>0</v>
      </c>
      <c r="O103" s="3">
        <v>0</v>
      </c>
    </row>
    <row r="104" spans="2:15" ht="15" thickBot="1" x14ac:dyDescent="0.35">
      <c r="B104" t="s">
        <v>107</v>
      </c>
      <c r="C104" s="3">
        <v>1365</v>
      </c>
      <c r="D104" s="3">
        <v>0</v>
      </c>
      <c r="E104" s="3">
        <v>0</v>
      </c>
      <c r="F104" s="3">
        <v>0</v>
      </c>
      <c r="G104" s="3">
        <v>0</v>
      </c>
      <c r="H104" s="3">
        <v>0</v>
      </c>
      <c r="I104" s="3">
        <v>0</v>
      </c>
      <c r="J104" s="3">
        <v>0</v>
      </c>
      <c r="K104" s="3">
        <v>0</v>
      </c>
      <c r="L104" s="3">
        <v>63</v>
      </c>
      <c r="M104" s="3">
        <v>29</v>
      </c>
      <c r="N104" s="3">
        <v>0</v>
      </c>
      <c r="O104" s="3">
        <v>0</v>
      </c>
    </row>
    <row r="105" spans="2:15" ht="15" thickBot="1" x14ac:dyDescent="0.35">
      <c r="B105" t="s">
        <v>108</v>
      </c>
      <c r="C105" s="3">
        <v>518</v>
      </c>
      <c r="D105" s="3">
        <v>2</v>
      </c>
      <c r="E105" s="3">
        <v>3</v>
      </c>
      <c r="F105" s="3">
        <v>2</v>
      </c>
      <c r="G105" s="3">
        <v>34</v>
      </c>
      <c r="H105" s="3">
        <v>6</v>
      </c>
      <c r="I105" s="3">
        <v>0</v>
      </c>
      <c r="J105" s="3">
        <v>0</v>
      </c>
      <c r="K105" s="3">
        <v>22</v>
      </c>
      <c r="L105" s="3">
        <v>313</v>
      </c>
      <c r="M105" s="3">
        <v>101</v>
      </c>
      <c r="N105" s="3">
        <v>0</v>
      </c>
      <c r="O105" s="3">
        <v>11</v>
      </c>
    </row>
    <row r="106" spans="2:15" ht="15" thickBot="1" x14ac:dyDescent="0.35">
      <c r="B106" t="s">
        <v>109</v>
      </c>
      <c r="C106" s="3">
        <v>0</v>
      </c>
      <c r="D106" s="3">
        <v>0</v>
      </c>
      <c r="E106" s="3">
        <v>0</v>
      </c>
      <c r="F106" s="3">
        <v>0</v>
      </c>
      <c r="G106" s="3">
        <v>0</v>
      </c>
      <c r="H106" s="3">
        <v>0</v>
      </c>
      <c r="I106" s="3">
        <v>0</v>
      </c>
      <c r="J106" s="3">
        <v>0</v>
      </c>
      <c r="K106" s="3">
        <v>0</v>
      </c>
      <c r="L106" s="3">
        <v>0</v>
      </c>
      <c r="M106" s="3">
        <v>2</v>
      </c>
      <c r="N106" s="3">
        <v>0</v>
      </c>
      <c r="O106" s="3">
        <v>0</v>
      </c>
    </row>
    <row r="107" spans="2:15" ht="15" thickBot="1" x14ac:dyDescent="0.35">
      <c r="B107" t="s">
        <v>110</v>
      </c>
      <c r="C107" s="3">
        <v>10</v>
      </c>
      <c r="D107" s="3">
        <v>0</v>
      </c>
      <c r="E107" s="3">
        <v>0</v>
      </c>
      <c r="F107" s="3">
        <v>0</v>
      </c>
      <c r="G107" s="3">
        <v>0</v>
      </c>
      <c r="H107" s="3">
        <v>0</v>
      </c>
      <c r="I107" s="3">
        <v>0</v>
      </c>
      <c r="J107" s="3">
        <v>0</v>
      </c>
      <c r="K107" s="3">
        <v>0</v>
      </c>
      <c r="L107" s="3">
        <v>0</v>
      </c>
      <c r="M107" s="3">
        <v>4</v>
      </c>
      <c r="N107" s="3">
        <v>0</v>
      </c>
      <c r="O107" s="3">
        <v>0</v>
      </c>
    </row>
    <row r="108" spans="2:15" ht="15" thickBot="1" x14ac:dyDescent="0.35">
      <c r="B108" t="s">
        <v>111</v>
      </c>
      <c r="C108" s="3">
        <v>200</v>
      </c>
      <c r="D108" s="3">
        <v>2</v>
      </c>
      <c r="E108" s="3">
        <v>3</v>
      </c>
      <c r="F108" s="3">
        <v>0</v>
      </c>
      <c r="G108" s="3">
        <v>4</v>
      </c>
      <c r="H108" s="3">
        <v>12</v>
      </c>
      <c r="I108" s="3">
        <v>0</v>
      </c>
      <c r="J108" s="3">
        <v>0</v>
      </c>
      <c r="K108" s="3">
        <v>8</v>
      </c>
      <c r="L108" s="3">
        <v>221</v>
      </c>
      <c r="M108" s="3">
        <v>36</v>
      </c>
      <c r="N108">
        <v>0</v>
      </c>
      <c r="O108" s="3">
        <v>9</v>
      </c>
    </row>
    <row r="109" spans="2:15" ht="15" thickBot="1" x14ac:dyDescent="0.35">
      <c r="B109" t="s">
        <v>112</v>
      </c>
      <c r="C109" s="3">
        <v>1370</v>
      </c>
      <c r="D109" s="3">
        <v>0</v>
      </c>
      <c r="E109" s="3">
        <v>0</v>
      </c>
      <c r="F109" s="3">
        <v>0</v>
      </c>
      <c r="G109" s="3">
        <v>0</v>
      </c>
      <c r="H109" s="3">
        <v>0</v>
      </c>
      <c r="I109" s="3">
        <v>7</v>
      </c>
      <c r="J109" s="3">
        <v>0</v>
      </c>
      <c r="K109" s="3">
        <v>5</v>
      </c>
      <c r="L109" s="3">
        <v>340</v>
      </c>
      <c r="M109" s="3">
        <v>43</v>
      </c>
      <c r="N109" s="3">
        <v>90</v>
      </c>
      <c r="O109" s="3">
        <v>10</v>
      </c>
    </row>
    <row r="110" spans="2:15" ht="15" thickBot="1" x14ac:dyDescent="0.35">
      <c r="B110" t="s">
        <v>113</v>
      </c>
      <c r="C110" s="3">
        <v>0</v>
      </c>
      <c r="D110" s="3">
        <v>0</v>
      </c>
      <c r="E110" s="3">
        <v>0</v>
      </c>
      <c r="F110" s="3">
        <v>0</v>
      </c>
      <c r="G110" s="3">
        <v>0</v>
      </c>
      <c r="H110" s="3">
        <v>0</v>
      </c>
      <c r="I110" s="3">
        <v>0</v>
      </c>
      <c r="J110" s="3">
        <v>0</v>
      </c>
      <c r="K110" s="3">
        <v>0</v>
      </c>
      <c r="L110" s="3">
        <v>0</v>
      </c>
      <c r="M110" s="3">
        <v>0</v>
      </c>
      <c r="N110" s="3">
        <v>0</v>
      </c>
      <c r="O110" s="3">
        <v>0</v>
      </c>
    </row>
    <row r="111" spans="2:15" ht="15" thickBot="1" x14ac:dyDescent="0.35">
      <c r="B111" t="s">
        <v>114</v>
      </c>
      <c r="C111" s="3">
        <v>848</v>
      </c>
      <c r="D111" s="3">
        <v>0</v>
      </c>
      <c r="E111" s="3">
        <v>0</v>
      </c>
      <c r="F111" s="3">
        <v>0</v>
      </c>
      <c r="G111" s="3">
        <v>0</v>
      </c>
      <c r="H111" s="3">
        <v>0</v>
      </c>
      <c r="I111" s="3">
        <v>0</v>
      </c>
      <c r="J111" s="3">
        <v>0</v>
      </c>
      <c r="K111" s="3">
        <v>0</v>
      </c>
      <c r="L111" s="3">
        <v>68</v>
      </c>
      <c r="M111" s="3">
        <v>35</v>
      </c>
      <c r="N111" s="3">
        <v>0</v>
      </c>
      <c r="O111" s="3">
        <v>0</v>
      </c>
    </row>
    <row r="112" spans="2:15" ht="15" thickBot="1" x14ac:dyDescent="0.35">
      <c r="B112" t="s">
        <v>115</v>
      </c>
      <c r="C112" s="3">
        <v>1996</v>
      </c>
      <c r="D112" s="3">
        <v>0</v>
      </c>
      <c r="E112" s="3">
        <v>10</v>
      </c>
      <c r="F112" s="3">
        <v>0</v>
      </c>
      <c r="G112" s="3">
        <v>0</v>
      </c>
      <c r="H112" s="3">
        <v>0</v>
      </c>
      <c r="I112" s="3">
        <v>7</v>
      </c>
      <c r="J112" s="3">
        <v>0</v>
      </c>
      <c r="K112" s="3">
        <v>19</v>
      </c>
      <c r="L112" s="3">
        <v>240</v>
      </c>
      <c r="M112" s="3">
        <v>50</v>
      </c>
      <c r="N112" s="3">
        <v>0</v>
      </c>
      <c r="O112" s="3">
        <v>3</v>
      </c>
    </row>
    <row r="113" spans="2:15" ht="15" thickBot="1" x14ac:dyDescent="0.35">
      <c r="B113" t="s">
        <v>116</v>
      </c>
      <c r="C113" s="3">
        <v>313</v>
      </c>
      <c r="D113" s="3">
        <v>0</v>
      </c>
      <c r="E113" s="3">
        <v>29</v>
      </c>
      <c r="F113" s="3">
        <v>0</v>
      </c>
      <c r="G113" s="3">
        <v>0</v>
      </c>
      <c r="H113" s="3">
        <v>7</v>
      </c>
      <c r="I113" s="3">
        <v>24</v>
      </c>
      <c r="J113" s="3">
        <v>0</v>
      </c>
      <c r="K113" s="3">
        <v>4</v>
      </c>
      <c r="L113" s="3">
        <v>97</v>
      </c>
      <c r="M113" s="3">
        <v>15</v>
      </c>
      <c r="N113" s="3">
        <v>0</v>
      </c>
      <c r="O113" s="3">
        <v>0</v>
      </c>
    </row>
    <row r="114" spans="2:15" ht="15" thickBot="1" x14ac:dyDescent="0.35">
      <c r="B114" t="s">
        <v>117</v>
      </c>
      <c r="C114" s="3">
        <v>4614</v>
      </c>
      <c r="D114" s="3">
        <v>2</v>
      </c>
      <c r="E114" s="3">
        <v>9</v>
      </c>
      <c r="F114" s="3">
        <v>0</v>
      </c>
      <c r="G114" s="3">
        <v>13</v>
      </c>
      <c r="H114" s="3">
        <v>13</v>
      </c>
      <c r="I114" s="3">
        <v>19</v>
      </c>
      <c r="J114" s="3">
        <v>2</v>
      </c>
      <c r="K114" s="3">
        <v>17</v>
      </c>
      <c r="L114" s="3">
        <v>726</v>
      </c>
      <c r="M114" s="3">
        <v>127</v>
      </c>
      <c r="N114" s="3">
        <v>172</v>
      </c>
      <c r="O114" s="3">
        <v>21</v>
      </c>
    </row>
    <row r="115" spans="2:15" ht="15" thickBot="1" x14ac:dyDescent="0.35">
      <c r="B115" t="s">
        <v>118</v>
      </c>
      <c r="C115" s="3">
        <v>0</v>
      </c>
      <c r="D115" s="3">
        <v>0</v>
      </c>
      <c r="E115" s="3">
        <v>0</v>
      </c>
      <c r="F115" s="3">
        <v>0</v>
      </c>
      <c r="G115" s="3">
        <v>0</v>
      </c>
      <c r="H115" s="3">
        <v>0</v>
      </c>
      <c r="I115" s="3">
        <v>0</v>
      </c>
      <c r="J115" s="3">
        <v>0</v>
      </c>
      <c r="K115" s="3">
        <v>0</v>
      </c>
      <c r="L115" s="3">
        <v>0</v>
      </c>
      <c r="M115" s="3">
        <v>0</v>
      </c>
      <c r="N115" s="3">
        <v>0</v>
      </c>
      <c r="O115" s="3">
        <v>0</v>
      </c>
    </row>
    <row r="116" spans="2:15" ht="15" thickBot="1" x14ac:dyDescent="0.35">
      <c r="B116" t="s">
        <v>119</v>
      </c>
      <c r="C116" s="3">
        <v>208</v>
      </c>
      <c r="D116" s="3">
        <v>0</v>
      </c>
      <c r="E116" s="3">
        <v>0</v>
      </c>
      <c r="F116" s="3">
        <v>0</v>
      </c>
      <c r="G116" s="3">
        <v>0</v>
      </c>
      <c r="H116" s="3">
        <v>0</v>
      </c>
      <c r="I116" s="3">
        <v>0</v>
      </c>
      <c r="J116" s="3">
        <v>0</v>
      </c>
      <c r="K116" s="3">
        <v>0</v>
      </c>
      <c r="L116" s="3">
        <v>14</v>
      </c>
      <c r="M116" s="3">
        <v>8</v>
      </c>
      <c r="N116" s="3">
        <v>0</v>
      </c>
      <c r="O116" s="3">
        <v>0</v>
      </c>
    </row>
    <row r="117" spans="2:15" ht="15" thickBot="1" x14ac:dyDescent="0.35">
      <c r="B117" t="s">
        <v>120</v>
      </c>
      <c r="C117" s="3">
        <v>0</v>
      </c>
      <c r="D117" s="3">
        <v>0</v>
      </c>
      <c r="E117" s="3">
        <v>0</v>
      </c>
      <c r="F117" s="3">
        <v>0</v>
      </c>
      <c r="G117" s="3">
        <v>0</v>
      </c>
      <c r="H117" s="3">
        <v>0</v>
      </c>
      <c r="I117" s="3">
        <v>0</v>
      </c>
      <c r="J117" s="3">
        <v>0</v>
      </c>
      <c r="K117" s="3">
        <v>0</v>
      </c>
      <c r="L117" s="3">
        <v>15</v>
      </c>
      <c r="M117" s="3">
        <v>7</v>
      </c>
      <c r="N117" s="3">
        <v>0</v>
      </c>
      <c r="O117" s="3">
        <v>0</v>
      </c>
    </row>
    <row r="118" spans="2:15" ht="15" thickBot="1" x14ac:dyDescent="0.35">
      <c r="B118" t="s">
        <v>121</v>
      </c>
      <c r="C118" s="3">
        <v>0</v>
      </c>
      <c r="D118" s="3">
        <v>0</v>
      </c>
      <c r="E118" s="3">
        <v>0</v>
      </c>
      <c r="F118" s="3">
        <v>0</v>
      </c>
      <c r="G118" s="3">
        <v>0</v>
      </c>
      <c r="H118" s="3">
        <v>0</v>
      </c>
      <c r="I118" s="3">
        <v>0</v>
      </c>
      <c r="J118" s="3">
        <v>0</v>
      </c>
      <c r="K118" s="3">
        <v>0</v>
      </c>
      <c r="L118" s="3">
        <v>0</v>
      </c>
      <c r="M118" s="3">
        <v>0</v>
      </c>
      <c r="N118" s="3">
        <v>0</v>
      </c>
      <c r="O118" s="3">
        <v>0</v>
      </c>
    </row>
    <row r="119" spans="2:15" ht="15" thickBot="1" x14ac:dyDescent="0.35">
      <c r="B119" t="s">
        <v>122</v>
      </c>
      <c r="C119" s="3">
        <v>0</v>
      </c>
      <c r="D119" s="3">
        <v>0</v>
      </c>
      <c r="E119" s="3">
        <v>0</v>
      </c>
      <c r="F119" s="3">
        <v>0</v>
      </c>
      <c r="G119" s="3">
        <v>0</v>
      </c>
      <c r="H119" s="3">
        <v>0</v>
      </c>
      <c r="I119" s="3">
        <v>0</v>
      </c>
      <c r="J119" s="3">
        <v>0</v>
      </c>
      <c r="K119" s="3">
        <v>0</v>
      </c>
      <c r="L119" s="3">
        <v>0</v>
      </c>
      <c r="M119" s="3">
        <v>1</v>
      </c>
      <c r="N119" s="3">
        <v>0</v>
      </c>
      <c r="O119" s="3">
        <v>0</v>
      </c>
    </row>
    <row r="120" spans="2:15" ht="15" thickBot="1" x14ac:dyDescent="0.35">
      <c r="B120" t="s">
        <v>123</v>
      </c>
      <c r="C120" s="3">
        <v>10</v>
      </c>
      <c r="D120" s="3">
        <v>0</v>
      </c>
      <c r="E120" s="3">
        <v>0</v>
      </c>
      <c r="F120" s="3">
        <v>0</v>
      </c>
      <c r="G120" s="3">
        <v>0</v>
      </c>
      <c r="H120" s="3">
        <v>0</v>
      </c>
      <c r="I120" s="3">
        <v>0</v>
      </c>
      <c r="J120" s="3">
        <v>0</v>
      </c>
      <c r="K120" s="3">
        <v>0</v>
      </c>
      <c r="L120" s="3">
        <v>0</v>
      </c>
      <c r="M120" s="3">
        <v>0</v>
      </c>
      <c r="N120" s="3">
        <v>0</v>
      </c>
      <c r="O120" s="3">
        <v>0</v>
      </c>
    </row>
    <row r="121" spans="2:15" ht="15" thickBot="1" x14ac:dyDescent="0.35">
      <c r="B121" t="s">
        <v>124</v>
      </c>
      <c r="C121" s="3">
        <v>0</v>
      </c>
      <c r="D121" s="3">
        <v>0</v>
      </c>
      <c r="E121" s="3">
        <v>0</v>
      </c>
      <c r="F121" s="3">
        <v>0</v>
      </c>
      <c r="G121" s="3">
        <v>0</v>
      </c>
      <c r="H121" s="3">
        <v>0</v>
      </c>
      <c r="I121" s="3">
        <v>0</v>
      </c>
      <c r="J121" s="3">
        <v>0</v>
      </c>
      <c r="K121" s="3">
        <v>0</v>
      </c>
      <c r="L121" s="3">
        <v>3</v>
      </c>
      <c r="M121" s="3">
        <v>9</v>
      </c>
      <c r="N121" s="3">
        <v>0</v>
      </c>
      <c r="O121" s="3">
        <v>0</v>
      </c>
    </row>
    <row r="122" spans="2:15" ht="15" thickBot="1" x14ac:dyDescent="0.35">
      <c r="B122" t="s">
        <v>125</v>
      </c>
      <c r="C122" s="3">
        <v>10</v>
      </c>
      <c r="D122" s="3">
        <v>0</v>
      </c>
      <c r="E122" s="3">
        <v>0</v>
      </c>
      <c r="F122" s="3">
        <v>0</v>
      </c>
      <c r="G122" s="3">
        <v>0</v>
      </c>
      <c r="H122" s="3">
        <v>0</v>
      </c>
      <c r="I122" s="3">
        <v>0</v>
      </c>
      <c r="J122" s="3">
        <v>0</v>
      </c>
      <c r="K122" s="3">
        <v>0</v>
      </c>
      <c r="L122" s="3">
        <v>4</v>
      </c>
      <c r="M122" s="3">
        <v>4</v>
      </c>
      <c r="N122" s="3">
        <v>0</v>
      </c>
      <c r="O122" s="3">
        <v>0</v>
      </c>
    </row>
    <row r="123" spans="2:15" ht="15" thickBot="1" x14ac:dyDescent="0.35">
      <c r="B123" t="s">
        <v>126</v>
      </c>
      <c r="C123" s="3">
        <v>1365</v>
      </c>
      <c r="D123" s="3">
        <v>0</v>
      </c>
      <c r="E123" s="3">
        <v>5</v>
      </c>
      <c r="F123" s="3">
        <v>0</v>
      </c>
      <c r="G123" s="3">
        <v>0</v>
      </c>
      <c r="H123" s="3">
        <v>13</v>
      </c>
      <c r="I123" s="3">
        <v>0</v>
      </c>
      <c r="J123" s="3">
        <v>0</v>
      </c>
      <c r="K123" s="3">
        <v>11</v>
      </c>
      <c r="L123" s="3">
        <v>232</v>
      </c>
      <c r="M123" s="3">
        <v>28</v>
      </c>
      <c r="N123" s="3">
        <v>0</v>
      </c>
      <c r="O123" s="3">
        <v>0</v>
      </c>
    </row>
    <row r="124" spans="2:15" ht="15" thickBot="1" x14ac:dyDescent="0.35">
      <c r="B124" t="s">
        <v>127</v>
      </c>
      <c r="C124" s="3">
        <v>0</v>
      </c>
      <c r="D124" s="3">
        <v>0</v>
      </c>
      <c r="E124" s="3">
        <v>0</v>
      </c>
      <c r="F124" s="3">
        <v>0</v>
      </c>
      <c r="G124" s="3">
        <v>0</v>
      </c>
      <c r="H124" s="3">
        <v>0</v>
      </c>
      <c r="I124" s="3">
        <v>0</v>
      </c>
      <c r="J124" s="3">
        <v>0</v>
      </c>
      <c r="K124" s="3">
        <v>0</v>
      </c>
      <c r="L124" s="3">
        <v>8</v>
      </c>
      <c r="M124" s="3">
        <v>10</v>
      </c>
      <c r="N124" s="3">
        <v>0</v>
      </c>
      <c r="O124" s="3">
        <v>0</v>
      </c>
    </row>
    <row r="125" spans="2:15" ht="15" thickBot="1" x14ac:dyDescent="0.35">
      <c r="B125" t="s">
        <v>128</v>
      </c>
      <c r="C125" s="3">
        <v>295</v>
      </c>
      <c r="D125" s="3">
        <v>0</v>
      </c>
      <c r="E125" s="3">
        <v>0</v>
      </c>
      <c r="F125" s="3">
        <v>0</v>
      </c>
      <c r="G125" s="3">
        <v>3</v>
      </c>
      <c r="H125" s="3">
        <v>7</v>
      </c>
      <c r="I125" s="3">
        <v>5</v>
      </c>
      <c r="J125" s="3">
        <v>0</v>
      </c>
      <c r="K125" s="3">
        <v>6</v>
      </c>
      <c r="L125" s="3">
        <v>209</v>
      </c>
      <c r="M125" s="3">
        <v>51</v>
      </c>
      <c r="N125">
        <v>0</v>
      </c>
      <c r="O125" s="3">
        <v>7</v>
      </c>
    </row>
    <row r="126" spans="2:15" ht="15" thickBot="1" x14ac:dyDescent="0.35">
      <c r="B126" t="s">
        <v>129</v>
      </c>
      <c r="C126" s="3">
        <v>235</v>
      </c>
      <c r="D126" s="3">
        <v>0</v>
      </c>
      <c r="E126" s="3">
        <v>0</v>
      </c>
      <c r="F126" s="3">
        <v>0</v>
      </c>
      <c r="G126" s="3">
        <v>0</v>
      </c>
      <c r="H126" s="3">
        <v>0</v>
      </c>
      <c r="I126" s="3">
        <v>0</v>
      </c>
      <c r="J126" s="3">
        <v>0</v>
      </c>
      <c r="K126" s="3">
        <v>0</v>
      </c>
      <c r="L126" s="3">
        <v>10</v>
      </c>
      <c r="M126" s="3">
        <v>6</v>
      </c>
      <c r="N126" s="3">
        <v>0</v>
      </c>
      <c r="O126" s="3">
        <v>0</v>
      </c>
    </row>
    <row r="127" spans="2:15" ht="15" thickBot="1" x14ac:dyDescent="0.35">
      <c r="B127" t="s">
        <v>130</v>
      </c>
      <c r="C127" s="3">
        <v>0</v>
      </c>
      <c r="D127" s="3">
        <v>0</v>
      </c>
      <c r="E127" s="3">
        <v>0</v>
      </c>
      <c r="F127" s="3">
        <v>0</v>
      </c>
      <c r="G127" s="3">
        <v>0</v>
      </c>
      <c r="H127" s="3">
        <v>0</v>
      </c>
      <c r="I127" s="3">
        <v>0</v>
      </c>
      <c r="J127" s="3">
        <v>0</v>
      </c>
      <c r="K127" s="3">
        <v>0</v>
      </c>
      <c r="L127" s="3">
        <v>1</v>
      </c>
      <c r="M127" s="3">
        <v>0</v>
      </c>
      <c r="N127" s="3">
        <v>0</v>
      </c>
      <c r="O127" s="3">
        <v>0</v>
      </c>
    </row>
    <row r="128" spans="2:15" ht="15" thickBot="1" x14ac:dyDescent="0.35">
      <c r="B128" t="s">
        <v>131</v>
      </c>
      <c r="C128" s="3">
        <v>0</v>
      </c>
      <c r="D128" s="3">
        <v>0</v>
      </c>
      <c r="E128" s="3">
        <v>0</v>
      </c>
      <c r="F128" s="3">
        <v>0</v>
      </c>
      <c r="G128" s="3">
        <v>0</v>
      </c>
      <c r="H128" s="3">
        <v>0</v>
      </c>
      <c r="I128" s="3">
        <v>0</v>
      </c>
      <c r="J128" s="3">
        <v>0</v>
      </c>
      <c r="K128" s="3">
        <v>0</v>
      </c>
      <c r="L128" s="3">
        <v>6</v>
      </c>
      <c r="M128" s="3">
        <v>4</v>
      </c>
      <c r="N128" s="3">
        <v>0</v>
      </c>
      <c r="O128" s="3">
        <v>0</v>
      </c>
    </row>
    <row r="129" spans="2:15" ht="15" thickBot="1" x14ac:dyDescent="0.35">
      <c r="B129" t="s">
        <v>132</v>
      </c>
      <c r="C129" s="3">
        <v>222</v>
      </c>
      <c r="D129" s="3">
        <v>1</v>
      </c>
      <c r="E129" s="3">
        <v>3</v>
      </c>
      <c r="F129" s="3">
        <v>0</v>
      </c>
      <c r="G129" s="3">
        <v>2</v>
      </c>
      <c r="H129" s="3">
        <v>13</v>
      </c>
      <c r="I129" s="3">
        <v>6</v>
      </c>
      <c r="J129" s="3">
        <v>8</v>
      </c>
      <c r="K129" s="3">
        <v>0</v>
      </c>
      <c r="L129" s="3">
        <v>282</v>
      </c>
      <c r="M129" s="3">
        <v>67</v>
      </c>
      <c r="N129" s="3">
        <v>290</v>
      </c>
      <c r="O129" s="3">
        <v>7</v>
      </c>
    </row>
    <row r="130" spans="2:15" ht="15" thickBot="1" x14ac:dyDescent="0.35">
      <c r="B130" t="s">
        <v>133</v>
      </c>
      <c r="C130" s="3">
        <v>200</v>
      </c>
      <c r="D130" s="3">
        <v>0</v>
      </c>
      <c r="E130" s="3">
        <v>0</v>
      </c>
      <c r="F130" s="3">
        <v>0</v>
      </c>
      <c r="G130" s="3">
        <v>0</v>
      </c>
      <c r="H130" s="3">
        <v>0</v>
      </c>
      <c r="I130" s="3">
        <v>0</v>
      </c>
      <c r="J130" s="3">
        <v>0</v>
      </c>
      <c r="K130" s="3">
        <v>0</v>
      </c>
      <c r="L130" s="3">
        <v>55</v>
      </c>
      <c r="M130" s="3">
        <v>0</v>
      </c>
      <c r="N130" s="3">
        <v>0</v>
      </c>
      <c r="O130" s="3">
        <v>0</v>
      </c>
    </row>
    <row r="131" spans="2:15" ht="15" thickBot="1" x14ac:dyDescent="0.35">
      <c r="B131" t="s">
        <v>134</v>
      </c>
      <c r="C131" s="3">
        <v>0</v>
      </c>
      <c r="D131" s="3">
        <v>0</v>
      </c>
      <c r="E131" s="3">
        <v>0</v>
      </c>
      <c r="F131" s="3">
        <v>0</v>
      </c>
      <c r="G131" s="3">
        <v>0</v>
      </c>
      <c r="H131" s="3">
        <v>0</v>
      </c>
      <c r="I131" s="3">
        <v>0</v>
      </c>
      <c r="J131" s="3">
        <v>0</v>
      </c>
      <c r="K131" s="3">
        <v>0</v>
      </c>
      <c r="L131" s="3">
        <v>0</v>
      </c>
      <c r="M131" s="3">
        <v>0</v>
      </c>
      <c r="N131" s="3">
        <v>0</v>
      </c>
      <c r="O131" s="3">
        <v>0</v>
      </c>
    </row>
    <row r="132" spans="2:15" ht="15" thickBot="1" x14ac:dyDescent="0.35">
      <c r="B132" t="s">
        <v>135</v>
      </c>
      <c r="C132" s="3">
        <v>680</v>
      </c>
      <c r="D132" s="3">
        <v>0</v>
      </c>
      <c r="E132" s="3">
        <v>0</v>
      </c>
      <c r="F132" s="3">
        <v>0</v>
      </c>
      <c r="G132" s="3">
        <v>0</v>
      </c>
      <c r="H132" s="3">
        <v>0</v>
      </c>
      <c r="I132" s="3">
        <v>0</v>
      </c>
      <c r="J132" s="3">
        <v>0</v>
      </c>
      <c r="K132" s="3">
        <v>0</v>
      </c>
      <c r="L132" s="3">
        <v>29</v>
      </c>
      <c r="M132" s="3">
        <v>18</v>
      </c>
      <c r="N132" s="3">
        <v>0</v>
      </c>
      <c r="O132" s="3">
        <v>0</v>
      </c>
    </row>
    <row r="133" spans="2:15" ht="15" thickBot="1" x14ac:dyDescent="0.35">
      <c r="B133" t="s">
        <v>136</v>
      </c>
      <c r="C133" s="3">
        <v>0</v>
      </c>
      <c r="D133" s="3">
        <v>0</v>
      </c>
      <c r="E133" s="3">
        <v>0</v>
      </c>
      <c r="F133" s="3">
        <v>0</v>
      </c>
      <c r="G133" s="3">
        <v>0</v>
      </c>
      <c r="H133" s="3">
        <v>0</v>
      </c>
      <c r="I133" s="3">
        <v>0</v>
      </c>
      <c r="J133" s="3">
        <v>0</v>
      </c>
      <c r="K133" s="3">
        <v>0</v>
      </c>
      <c r="L133" s="3">
        <v>0</v>
      </c>
      <c r="M133" s="3">
        <v>3</v>
      </c>
      <c r="N133" s="3">
        <v>0</v>
      </c>
      <c r="O133" s="3">
        <v>0</v>
      </c>
    </row>
    <row r="134" spans="2:15" ht="15" thickBot="1" x14ac:dyDescent="0.35">
      <c r="B134" t="s">
        <v>137</v>
      </c>
      <c r="C134" s="3">
        <v>1756</v>
      </c>
      <c r="D134" s="3">
        <v>0</v>
      </c>
      <c r="E134" s="3">
        <v>2</v>
      </c>
      <c r="F134" s="3">
        <v>0</v>
      </c>
      <c r="G134" s="3">
        <v>0</v>
      </c>
      <c r="H134" s="3">
        <v>0</v>
      </c>
      <c r="I134" s="3">
        <v>0</v>
      </c>
      <c r="J134" s="3">
        <v>0</v>
      </c>
      <c r="K134" s="3">
        <v>0</v>
      </c>
      <c r="L134" s="3">
        <v>9</v>
      </c>
      <c r="M134" s="3">
        <v>8</v>
      </c>
      <c r="N134" s="3">
        <v>0</v>
      </c>
      <c r="O134" s="3">
        <v>0</v>
      </c>
    </row>
    <row r="135" spans="2:15" ht="15" thickBot="1" x14ac:dyDescent="0.35">
      <c r="B135" t="s">
        <v>138</v>
      </c>
      <c r="C135" s="3">
        <v>0</v>
      </c>
      <c r="D135" s="3">
        <v>0</v>
      </c>
      <c r="E135" s="3">
        <v>0</v>
      </c>
      <c r="F135" s="3">
        <v>0</v>
      </c>
      <c r="G135" s="3">
        <v>0</v>
      </c>
      <c r="H135" s="3">
        <v>1</v>
      </c>
      <c r="I135" s="3">
        <v>1</v>
      </c>
      <c r="J135" s="3">
        <v>0</v>
      </c>
      <c r="K135" s="3">
        <v>0</v>
      </c>
      <c r="L135" s="3">
        <v>4</v>
      </c>
      <c r="M135" s="3">
        <v>5</v>
      </c>
      <c r="N135" s="3">
        <v>0</v>
      </c>
      <c r="O135" s="3">
        <v>0</v>
      </c>
    </row>
    <row r="136" spans="2:15" ht="15" thickBot="1" x14ac:dyDescent="0.35">
      <c r="B136" t="s">
        <v>139</v>
      </c>
      <c r="C136" s="3">
        <v>0</v>
      </c>
      <c r="D136" s="3">
        <v>0</v>
      </c>
      <c r="E136" s="3">
        <v>0</v>
      </c>
      <c r="F136" s="3">
        <v>0</v>
      </c>
      <c r="G136" s="3">
        <v>0</v>
      </c>
      <c r="H136" s="3">
        <v>0</v>
      </c>
      <c r="I136" s="3">
        <v>0</v>
      </c>
      <c r="J136" s="3">
        <v>0</v>
      </c>
      <c r="K136" s="3">
        <v>0</v>
      </c>
      <c r="L136" s="3">
        <v>13</v>
      </c>
      <c r="M136" s="3">
        <v>0</v>
      </c>
      <c r="N136" s="3">
        <v>0</v>
      </c>
      <c r="O136" s="3">
        <v>0</v>
      </c>
    </row>
    <row r="137" spans="2:15" ht="15" thickBot="1" x14ac:dyDescent="0.35">
      <c r="B137" t="s">
        <v>140</v>
      </c>
      <c r="C137" s="3">
        <v>5340</v>
      </c>
      <c r="D137" s="3">
        <v>0</v>
      </c>
      <c r="E137" s="3">
        <v>4</v>
      </c>
      <c r="F137" s="3">
        <v>0</v>
      </c>
      <c r="G137" s="3">
        <v>0</v>
      </c>
      <c r="H137" s="3">
        <v>13</v>
      </c>
      <c r="I137" s="3">
        <v>7</v>
      </c>
      <c r="J137" s="3">
        <v>0</v>
      </c>
      <c r="K137" s="3">
        <v>8</v>
      </c>
      <c r="L137" s="3">
        <v>426</v>
      </c>
      <c r="M137" s="3">
        <v>99</v>
      </c>
      <c r="N137" s="3">
        <v>0</v>
      </c>
      <c r="O137" s="3">
        <v>1</v>
      </c>
    </row>
    <row r="138" spans="2:15" ht="15" thickBot="1" x14ac:dyDescent="0.35">
      <c r="B138" t="s">
        <v>141</v>
      </c>
      <c r="C138" s="3">
        <v>55</v>
      </c>
      <c r="D138" s="3">
        <v>0</v>
      </c>
      <c r="E138" s="3">
        <v>0</v>
      </c>
      <c r="F138" s="3">
        <v>0</v>
      </c>
      <c r="G138" s="3">
        <v>0</v>
      </c>
      <c r="H138" s="3">
        <v>2</v>
      </c>
      <c r="I138" s="3">
        <v>6</v>
      </c>
      <c r="J138" s="3">
        <v>0</v>
      </c>
      <c r="K138" s="3">
        <v>2</v>
      </c>
      <c r="L138" s="3">
        <v>9</v>
      </c>
      <c r="M138" s="3">
        <v>0</v>
      </c>
      <c r="N138" s="3">
        <v>0</v>
      </c>
      <c r="O138" s="3">
        <v>0</v>
      </c>
    </row>
    <row r="139" spans="2:15" ht="15" thickBot="1" x14ac:dyDescent="0.35">
      <c r="B139" t="s">
        <v>142</v>
      </c>
      <c r="C139" s="3">
        <v>10</v>
      </c>
      <c r="D139" s="3">
        <v>0</v>
      </c>
      <c r="E139" s="3">
        <v>0</v>
      </c>
      <c r="F139" s="3">
        <v>0</v>
      </c>
      <c r="G139" s="3">
        <v>0</v>
      </c>
      <c r="H139" s="3">
        <v>0</v>
      </c>
      <c r="I139" s="3">
        <v>0</v>
      </c>
      <c r="J139" s="3">
        <v>0</v>
      </c>
      <c r="K139" s="3">
        <v>0</v>
      </c>
      <c r="L139" s="3">
        <v>8</v>
      </c>
      <c r="M139" s="3">
        <v>0</v>
      </c>
      <c r="N139" s="3">
        <v>0</v>
      </c>
      <c r="O139" s="3">
        <v>0</v>
      </c>
    </row>
    <row r="140" spans="2:15" ht="15" thickBot="1" x14ac:dyDescent="0.35">
      <c r="B140" t="s">
        <v>143</v>
      </c>
      <c r="C140" s="3">
        <v>0</v>
      </c>
      <c r="D140" s="3">
        <v>0</v>
      </c>
      <c r="E140" s="3">
        <v>0</v>
      </c>
      <c r="F140" s="3">
        <v>0</v>
      </c>
      <c r="G140" s="3">
        <v>0</v>
      </c>
      <c r="H140" s="3">
        <v>0</v>
      </c>
      <c r="I140" s="3">
        <v>0</v>
      </c>
      <c r="J140" s="3">
        <v>0</v>
      </c>
      <c r="K140" s="3">
        <v>0</v>
      </c>
      <c r="L140" s="3">
        <v>0</v>
      </c>
      <c r="M140" s="3">
        <v>7</v>
      </c>
      <c r="N140" s="3">
        <v>0</v>
      </c>
      <c r="O140" s="3">
        <v>0</v>
      </c>
    </row>
    <row r="141" spans="2:15" ht="15" thickBot="1" x14ac:dyDescent="0.35">
      <c r="B141" t="s">
        <v>144</v>
      </c>
      <c r="C141" s="3">
        <v>44</v>
      </c>
      <c r="D141" s="3">
        <v>0</v>
      </c>
      <c r="E141" s="3">
        <v>0</v>
      </c>
      <c r="F141" s="3">
        <v>0</v>
      </c>
      <c r="G141" s="3">
        <v>3</v>
      </c>
      <c r="H141" s="3">
        <v>2</v>
      </c>
      <c r="I141" s="3">
        <v>0</v>
      </c>
      <c r="J141" s="3">
        <v>0</v>
      </c>
      <c r="K141" s="3">
        <v>0</v>
      </c>
      <c r="L141" s="3">
        <v>34</v>
      </c>
      <c r="M141" s="3">
        <v>0</v>
      </c>
      <c r="N141" s="3">
        <v>0</v>
      </c>
      <c r="O141" s="3">
        <v>0</v>
      </c>
    </row>
    <row r="142" spans="2:15" ht="15" thickBot="1" x14ac:dyDescent="0.35">
      <c r="B142" t="s">
        <v>145</v>
      </c>
      <c r="C142" s="3">
        <v>174</v>
      </c>
      <c r="D142" s="3">
        <v>0</v>
      </c>
      <c r="E142" s="3">
        <v>0</v>
      </c>
      <c r="F142" s="3">
        <v>0</v>
      </c>
      <c r="G142" s="3">
        <v>0</v>
      </c>
      <c r="H142" s="3">
        <v>0</v>
      </c>
      <c r="I142" s="3">
        <v>0</v>
      </c>
      <c r="J142" s="3">
        <v>0</v>
      </c>
      <c r="K142" s="3">
        <v>0</v>
      </c>
      <c r="L142" s="3">
        <v>8</v>
      </c>
      <c r="M142" s="3">
        <v>7</v>
      </c>
      <c r="N142" s="3">
        <v>0</v>
      </c>
      <c r="O142" s="3">
        <v>0</v>
      </c>
    </row>
    <row r="143" spans="2:15" ht="15" thickBot="1" x14ac:dyDescent="0.35">
      <c r="B143" t="s">
        <v>146</v>
      </c>
      <c r="C143" s="3">
        <v>5845</v>
      </c>
      <c r="D143" s="3">
        <v>0</v>
      </c>
      <c r="E143" s="3">
        <v>10</v>
      </c>
      <c r="F143" s="3">
        <v>0</v>
      </c>
      <c r="G143" s="3">
        <v>0</v>
      </c>
      <c r="H143" s="3">
        <v>2</v>
      </c>
      <c r="I143" s="3">
        <v>5</v>
      </c>
      <c r="J143" s="3">
        <v>0</v>
      </c>
      <c r="K143" s="3">
        <v>71</v>
      </c>
      <c r="L143" s="3">
        <v>572</v>
      </c>
      <c r="M143" s="3">
        <v>0</v>
      </c>
      <c r="N143" s="3">
        <v>30</v>
      </c>
      <c r="O143" s="3">
        <v>0</v>
      </c>
    </row>
    <row r="144" spans="2:15" ht="15" thickBot="1" x14ac:dyDescent="0.35">
      <c r="B144" t="s">
        <v>147</v>
      </c>
      <c r="C144" s="3">
        <v>65</v>
      </c>
      <c r="D144" s="3">
        <v>0</v>
      </c>
      <c r="E144" s="3">
        <v>0</v>
      </c>
      <c r="F144" s="3">
        <v>0</v>
      </c>
      <c r="G144" s="3">
        <v>0</v>
      </c>
      <c r="H144" s="3">
        <v>0</v>
      </c>
      <c r="I144" s="3">
        <v>0</v>
      </c>
      <c r="J144" s="3">
        <v>0</v>
      </c>
      <c r="K144" s="3">
        <v>0</v>
      </c>
      <c r="L144" s="3">
        <v>28</v>
      </c>
      <c r="M144" s="3">
        <v>17</v>
      </c>
      <c r="N144" s="3">
        <v>0</v>
      </c>
      <c r="O144" s="3">
        <v>0</v>
      </c>
    </row>
    <row r="145" spans="2:15" ht="15" thickBot="1" x14ac:dyDescent="0.35">
      <c r="B145" t="s">
        <v>148</v>
      </c>
      <c r="C145" s="3">
        <v>41</v>
      </c>
      <c r="D145" s="3">
        <v>0</v>
      </c>
      <c r="E145" s="3">
        <v>0</v>
      </c>
      <c r="F145" s="3">
        <v>0</v>
      </c>
      <c r="G145" s="3">
        <v>0</v>
      </c>
      <c r="H145" s="3">
        <v>0</v>
      </c>
      <c r="I145" s="3">
        <v>0</v>
      </c>
      <c r="J145" s="3">
        <v>0</v>
      </c>
      <c r="K145" s="3">
        <v>0</v>
      </c>
      <c r="L145" s="3">
        <v>0</v>
      </c>
      <c r="M145" s="3">
        <v>15</v>
      </c>
      <c r="N145" s="3">
        <v>0</v>
      </c>
      <c r="O145" s="3">
        <v>0</v>
      </c>
    </row>
    <row r="146" spans="2:15" ht="15" thickBot="1" x14ac:dyDescent="0.35">
      <c r="B146" t="s">
        <v>149</v>
      </c>
      <c r="C146" s="3">
        <v>225</v>
      </c>
      <c r="D146" s="3">
        <v>0</v>
      </c>
      <c r="E146" s="3">
        <v>0</v>
      </c>
      <c r="F146" s="3">
        <v>0</v>
      </c>
      <c r="G146" s="3">
        <v>0</v>
      </c>
      <c r="H146" s="3">
        <v>0</v>
      </c>
      <c r="I146" s="3">
        <v>0</v>
      </c>
      <c r="J146" s="3">
        <v>0</v>
      </c>
      <c r="K146" s="3">
        <v>1</v>
      </c>
      <c r="L146" s="3">
        <v>38</v>
      </c>
      <c r="M146" s="3">
        <v>12</v>
      </c>
      <c r="N146" s="3">
        <v>0</v>
      </c>
      <c r="O146" s="3">
        <v>0</v>
      </c>
    </row>
    <row r="147" spans="2:15" ht="15" thickBot="1" x14ac:dyDescent="0.35">
      <c r="B147" t="s">
        <v>150</v>
      </c>
      <c r="C147" s="3">
        <v>0</v>
      </c>
      <c r="D147" s="3">
        <v>0</v>
      </c>
      <c r="E147" s="3">
        <v>0</v>
      </c>
      <c r="F147" s="3">
        <v>0</v>
      </c>
      <c r="G147" s="3">
        <v>0</v>
      </c>
      <c r="H147" s="3">
        <v>0</v>
      </c>
      <c r="I147" s="3">
        <v>0</v>
      </c>
      <c r="J147" s="3">
        <v>0</v>
      </c>
      <c r="K147" s="3">
        <v>0</v>
      </c>
      <c r="L147" s="3">
        <v>11</v>
      </c>
      <c r="M147" s="3">
        <v>0</v>
      </c>
      <c r="N147" s="3">
        <v>0</v>
      </c>
      <c r="O147" s="3">
        <v>0</v>
      </c>
    </row>
    <row r="148" spans="2:15" ht="15" thickBot="1" x14ac:dyDescent="0.35">
      <c r="B148" t="s">
        <v>151</v>
      </c>
      <c r="C148" s="3">
        <v>0</v>
      </c>
      <c r="D148" s="3">
        <v>0</v>
      </c>
      <c r="E148" s="3">
        <v>0</v>
      </c>
      <c r="F148" s="3">
        <v>0</v>
      </c>
      <c r="G148" s="3">
        <v>0</v>
      </c>
      <c r="H148" s="3">
        <v>0</v>
      </c>
      <c r="I148" s="3">
        <v>0</v>
      </c>
      <c r="J148" s="3">
        <v>0</v>
      </c>
      <c r="K148" s="3">
        <v>0</v>
      </c>
      <c r="L148" s="3">
        <v>0</v>
      </c>
      <c r="M148" s="3">
        <v>3</v>
      </c>
      <c r="N148" s="3">
        <v>0</v>
      </c>
      <c r="O148" s="3">
        <v>0</v>
      </c>
    </row>
    <row r="149" spans="2:15" ht="15" thickBot="1" x14ac:dyDescent="0.35">
      <c r="B149" t="s">
        <v>152</v>
      </c>
      <c r="C149" s="3">
        <v>0</v>
      </c>
      <c r="D149" s="3">
        <v>0</v>
      </c>
      <c r="E149" s="3">
        <v>0</v>
      </c>
      <c r="F149" s="3">
        <v>0</v>
      </c>
      <c r="G149" s="3">
        <v>0</v>
      </c>
      <c r="H149" s="3">
        <v>0</v>
      </c>
      <c r="I149" s="3">
        <v>6</v>
      </c>
      <c r="J149" s="3">
        <v>0</v>
      </c>
      <c r="K149" s="3">
        <v>4</v>
      </c>
      <c r="L149" s="3">
        <v>55</v>
      </c>
      <c r="M149" s="3">
        <v>0</v>
      </c>
      <c r="N149" s="3">
        <v>0</v>
      </c>
      <c r="O149" s="3">
        <v>0</v>
      </c>
    </row>
    <row r="150" spans="2:15" ht="15" thickBot="1" x14ac:dyDescent="0.35">
      <c r="B150" t="s">
        <v>153</v>
      </c>
      <c r="C150" s="3">
        <v>270</v>
      </c>
      <c r="D150" s="3">
        <v>0</v>
      </c>
      <c r="E150" s="3">
        <v>4</v>
      </c>
      <c r="F150" s="3">
        <v>0</v>
      </c>
      <c r="G150" s="3">
        <v>0</v>
      </c>
      <c r="H150" s="3">
        <v>8</v>
      </c>
      <c r="I150" s="3">
        <v>0</v>
      </c>
      <c r="J150" s="3">
        <v>0</v>
      </c>
      <c r="K150" s="3">
        <v>4</v>
      </c>
      <c r="L150" s="3">
        <v>57</v>
      </c>
      <c r="M150" s="3">
        <v>0</v>
      </c>
      <c r="N150" s="3">
        <v>0</v>
      </c>
      <c r="O150" s="3">
        <v>1</v>
      </c>
    </row>
    <row r="151" spans="2:15" ht="15" thickBot="1" x14ac:dyDescent="0.35">
      <c r="B151" t="s">
        <v>154</v>
      </c>
      <c r="C151" s="3">
        <v>90</v>
      </c>
      <c r="D151" s="3">
        <v>0</v>
      </c>
      <c r="E151" s="3">
        <v>0</v>
      </c>
      <c r="F151" s="3">
        <v>0</v>
      </c>
      <c r="G151" s="3">
        <v>0</v>
      </c>
      <c r="H151" s="3">
        <v>0</v>
      </c>
      <c r="I151" s="3">
        <v>0</v>
      </c>
      <c r="J151" s="3">
        <v>0</v>
      </c>
      <c r="K151" s="3">
        <v>0</v>
      </c>
      <c r="L151" s="3">
        <v>9</v>
      </c>
      <c r="M151" s="3">
        <v>13</v>
      </c>
      <c r="N151" s="3">
        <v>0</v>
      </c>
      <c r="O151" s="3">
        <v>0</v>
      </c>
    </row>
    <row r="152" spans="2:15" ht="15" thickBot="1" x14ac:dyDescent="0.35">
      <c r="B152" t="s">
        <v>155</v>
      </c>
      <c r="C152" s="3">
        <v>0</v>
      </c>
      <c r="D152" s="3">
        <v>0</v>
      </c>
      <c r="E152" s="3">
        <v>0</v>
      </c>
      <c r="F152" s="3">
        <v>0</v>
      </c>
      <c r="G152" s="3">
        <v>0</v>
      </c>
      <c r="H152" s="3">
        <v>0</v>
      </c>
      <c r="I152" s="3">
        <v>0</v>
      </c>
      <c r="J152" s="3">
        <v>0</v>
      </c>
      <c r="K152" s="3">
        <v>0</v>
      </c>
      <c r="L152" s="3">
        <v>0</v>
      </c>
      <c r="M152" s="3">
        <v>1</v>
      </c>
      <c r="N152" s="3">
        <v>0</v>
      </c>
      <c r="O152" s="3">
        <v>0</v>
      </c>
    </row>
    <row r="153" spans="2:15" ht="15" thickBot="1" x14ac:dyDescent="0.35">
      <c r="B153" t="s">
        <v>156</v>
      </c>
      <c r="C153" s="3">
        <v>0</v>
      </c>
      <c r="D153" s="3">
        <v>0</v>
      </c>
      <c r="E153" s="3">
        <v>0</v>
      </c>
      <c r="F153" s="3">
        <v>0</v>
      </c>
      <c r="G153" s="3">
        <v>0</v>
      </c>
      <c r="H153" s="3">
        <v>0</v>
      </c>
      <c r="I153" s="3">
        <v>0</v>
      </c>
      <c r="J153" s="3">
        <v>0</v>
      </c>
      <c r="K153" s="3">
        <v>0</v>
      </c>
      <c r="L153" s="3">
        <v>0</v>
      </c>
      <c r="M153" s="3">
        <v>0</v>
      </c>
      <c r="N153" s="3">
        <v>0</v>
      </c>
      <c r="O153" s="3">
        <v>0</v>
      </c>
    </row>
    <row r="154" spans="2:15" ht="15" thickBot="1" x14ac:dyDescent="0.35">
      <c r="B154" t="s">
        <v>157</v>
      </c>
      <c r="C154" s="3">
        <v>74</v>
      </c>
      <c r="D154" s="3">
        <v>0</v>
      </c>
      <c r="E154" s="3">
        <v>0</v>
      </c>
      <c r="F154" s="3">
        <v>0</v>
      </c>
      <c r="G154" s="3">
        <v>0</v>
      </c>
      <c r="H154" s="3">
        <v>12</v>
      </c>
      <c r="I154" s="3">
        <v>0</v>
      </c>
      <c r="J154" s="3">
        <v>0</v>
      </c>
      <c r="K154" s="3">
        <v>4</v>
      </c>
      <c r="L154" s="3">
        <v>86</v>
      </c>
      <c r="M154" s="3">
        <v>0</v>
      </c>
      <c r="N154" s="3">
        <v>0</v>
      </c>
      <c r="O154" s="3">
        <v>4</v>
      </c>
    </row>
    <row r="155" spans="2:15" ht="15" thickBot="1" x14ac:dyDescent="0.35">
      <c r="B155" t="s">
        <v>158</v>
      </c>
      <c r="C155" s="3">
        <v>0</v>
      </c>
      <c r="D155" s="3">
        <v>0</v>
      </c>
      <c r="E155" s="3">
        <v>0</v>
      </c>
      <c r="F155" s="3">
        <v>0</v>
      </c>
      <c r="G155" s="3">
        <v>0</v>
      </c>
      <c r="H155" s="3">
        <v>0</v>
      </c>
      <c r="I155" s="3">
        <v>0</v>
      </c>
      <c r="J155" s="3">
        <v>0</v>
      </c>
      <c r="K155" s="3">
        <v>0</v>
      </c>
      <c r="L155" s="3">
        <v>6</v>
      </c>
      <c r="M155" s="3">
        <v>14</v>
      </c>
      <c r="N155" s="3">
        <v>0</v>
      </c>
      <c r="O155" s="3">
        <v>0</v>
      </c>
    </row>
    <row r="156" spans="2:15" ht="15" thickBot="1" x14ac:dyDescent="0.35">
      <c r="B156" t="s">
        <v>159</v>
      </c>
      <c r="C156" s="3">
        <v>0</v>
      </c>
      <c r="D156" s="3">
        <v>0</v>
      </c>
      <c r="E156" s="3">
        <v>0</v>
      </c>
      <c r="F156" s="3">
        <v>0</v>
      </c>
      <c r="G156" s="3">
        <v>0</v>
      </c>
      <c r="H156" s="3">
        <v>0</v>
      </c>
      <c r="I156" s="3">
        <v>0</v>
      </c>
      <c r="J156" s="3">
        <v>0</v>
      </c>
      <c r="K156" s="3">
        <v>0</v>
      </c>
      <c r="L156" s="3">
        <v>0</v>
      </c>
      <c r="M156" s="3">
        <v>13</v>
      </c>
      <c r="N156" s="3">
        <v>0</v>
      </c>
      <c r="O156" s="3">
        <v>0</v>
      </c>
    </row>
    <row r="157" spans="2:15" ht="15" thickBot="1" x14ac:dyDescent="0.35">
      <c r="B157" t="s">
        <v>160</v>
      </c>
      <c r="C157" s="3">
        <v>20</v>
      </c>
      <c r="D157" s="3">
        <v>0</v>
      </c>
      <c r="E157" s="3">
        <v>0</v>
      </c>
      <c r="F157" s="3">
        <v>0</v>
      </c>
      <c r="G157" s="3">
        <v>0</v>
      </c>
      <c r="H157" s="3">
        <v>0</v>
      </c>
      <c r="I157" s="3">
        <v>0</v>
      </c>
      <c r="J157" s="3">
        <v>0</v>
      </c>
      <c r="K157" s="3">
        <v>0</v>
      </c>
      <c r="L157" s="3">
        <v>0</v>
      </c>
      <c r="M157" s="3">
        <v>4</v>
      </c>
      <c r="N157" s="3">
        <v>0</v>
      </c>
      <c r="O157" s="3">
        <v>0</v>
      </c>
    </row>
    <row r="158" spans="2:15" ht="15" thickBot="1" x14ac:dyDescent="0.35">
      <c r="B158" t="s">
        <v>161</v>
      </c>
      <c r="C158" s="3">
        <v>0</v>
      </c>
      <c r="D158" s="3">
        <v>0</v>
      </c>
      <c r="E158" s="3">
        <v>0</v>
      </c>
      <c r="F158" s="3">
        <v>0</v>
      </c>
      <c r="G158" s="3">
        <v>0</v>
      </c>
      <c r="H158" s="3">
        <v>0</v>
      </c>
      <c r="I158" s="3">
        <v>0</v>
      </c>
      <c r="J158" s="3">
        <v>0</v>
      </c>
      <c r="K158" s="3">
        <v>0</v>
      </c>
      <c r="L158" s="3">
        <v>3</v>
      </c>
      <c r="M158" s="3">
        <v>5</v>
      </c>
      <c r="N158" s="3">
        <v>0</v>
      </c>
      <c r="O158" s="3">
        <v>0</v>
      </c>
    </row>
    <row r="159" spans="2:15" ht="15" thickBot="1" x14ac:dyDescent="0.35">
      <c r="B159" t="s">
        <v>162</v>
      </c>
      <c r="C159" s="3">
        <v>215</v>
      </c>
      <c r="D159" s="3">
        <v>0</v>
      </c>
      <c r="E159" s="3">
        <v>0</v>
      </c>
      <c r="F159" s="3">
        <v>0</v>
      </c>
      <c r="G159" s="3">
        <v>0</v>
      </c>
      <c r="H159" s="3">
        <v>3</v>
      </c>
      <c r="I159" s="3">
        <v>1</v>
      </c>
      <c r="J159" s="3">
        <v>0</v>
      </c>
      <c r="K159" s="3">
        <v>0</v>
      </c>
      <c r="L159" s="3">
        <v>19</v>
      </c>
      <c r="M159" s="3">
        <v>13</v>
      </c>
      <c r="N159" s="3">
        <v>0</v>
      </c>
      <c r="O159" s="3">
        <v>0</v>
      </c>
    </row>
    <row r="160" spans="2:15" ht="15" thickBot="1" x14ac:dyDescent="0.35">
      <c r="B160" t="s">
        <v>163</v>
      </c>
      <c r="C160" s="3">
        <v>0</v>
      </c>
      <c r="D160" s="3">
        <v>0</v>
      </c>
      <c r="E160" s="3">
        <v>0</v>
      </c>
      <c r="F160" s="3">
        <v>0</v>
      </c>
      <c r="G160" s="3">
        <v>0</v>
      </c>
      <c r="H160" s="3">
        <v>0</v>
      </c>
      <c r="I160" s="3">
        <v>4</v>
      </c>
      <c r="J160" s="3">
        <v>0</v>
      </c>
      <c r="K160" s="3">
        <v>0</v>
      </c>
      <c r="L160" s="3">
        <v>0</v>
      </c>
      <c r="M160" s="3">
        <v>0</v>
      </c>
      <c r="N160" s="3">
        <v>0</v>
      </c>
      <c r="O160" s="3">
        <v>0</v>
      </c>
    </row>
    <row r="161" spans="2:15" ht="15" thickBot="1" x14ac:dyDescent="0.35">
      <c r="B161" t="s">
        <v>164</v>
      </c>
      <c r="C161" s="3">
        <v>469</v>
      </c>
      <c r="D161" s="3">
        <v>0</v>
      </c>
      <c r="E161" s="3">
        <v>4</v>
      </c>
      <c r="F161" s="3">
        <v>0</v>
      </c>
      <c r="G161" s="3">
        <v>0</v>
      </c>
      <c r="H161" s="3">
        <v>8</v>
      </c>
      <c r="I161" s="3">
        <v>1</v>
      </c>
      <c r="J161" s="3">
        <v>0</v>
      </c>
      <c r="K161" s="3">
        <v>5</v>
      </c>
      <c r="L161" s="3">
        <v>128</v>
      </c>
      <c r="M161" s="3">
        <v>12</v>
      </c>
      <c r="N161" s="3">
        <v>0</v>
      </c>
      <c r="O161" s="3">
        <v>1</v>
      </c>
    </row>
    <row r="162" spans="2:15" ht="15" thickBot="1" x14ac:dyDescent="0.35">
      <c r="B162" t="s">
        <v>165</v>
      </c>
      <c r="C162" s="3">
        <v>0</v>
      </c>
      <c r="D162" s="3">
        <v>0</v>
      </c>
      <c r="E162" s="3">
        <v>0</v>
      </c>
      <c r="F162" s="3">
        <v>0</v>
      </c>
      <c r="G162" s="3">
        <v>0</v>
      </c>
      <c r="H162" s="3">
        <v>0</v>
      </c>
      <c r="I162" s="3">
        <v>0</v>
      </c>
      <c r="J162" s="3">
        <v>0</v>
      </c>
      <c r="K162" s="3">
        <v>0</v>
      </c>
      <c r="L162" s="3">
        <v>11</v>
      </c>
      <c r="M162" s="3">
        <v>6</v>
      </c>
      <c r="N162" s="3">
        <v>0</v>
      </c>
      <c r="O162" s="3">
        <v>0</v>
      </c>
    </row>
    <row r="163" spans="2:15" ht="15" thickBot="1" x14ac:dyDescent="0.35">
      <c r="B163" t="s">
        <v>166</v>
      </c>
      <c r="C163" s="3">
        <v>91</v>
      </c>
      <c r="D163" s="3">
        <v>0</v>
      </c>
      <c r="E163" s="3">
        <v>0</v>
      </c>
      <c r="F163" s="3">
        <v>0</v>
      </c>
      <c r="G163" s="3">
        <v>0</v>
      </c>
      <c r="H163" s="3">
        <v>0</v>
      </c>
      <c r="I163" s="3">
        <v>0</v>
      </c>
      <c r="J163" s="3">
        <v>0</v>
      </c>
      <c r="K163" s="3">
        <v>0</v>
      </c>
      <c r="L163" s="3">
        <v>0</v>
      </c>
      <c r="M163" s="3">
        <v>13</v>
      </c>
      <c r="N163" s="3">
        <v>0</v>
      </c>
      <c r="O163" s="3">
        <v>0</v>
      </c>
    </row>
    <row r="164" spans="2:15" ht="15" thickBot="1" x14ac:dyDescent="0.35">
      <c r="B164" t="s">
        <v>167</v>
      </c>
      <c r="C164" s="3">
        <v>54</v>
      </c>
      <c r="D164" s="3">
        <v>0</v>
      </c>
      <c r="E164" s="3">
        <v>0</v>
      </c>
      <c r="F164" s="3">
        <v>0</v>
      </c>
      <c r="G164" s="3">
        <v>0</v>
      </c>
      <c r="H164" s="3">
        <v>0</v>
      </c>
      <c r="I164" s="3">
        <v>0</v>
      </c>
      <c r="J164" s="3">
        <v>0</v>
      </c>
      <c r="K164" s="3">
        <v>0</v>
      </c>
      <c r="L164" s="3">
        <v>0</v>
      </c>
      <c r="M164" s="3">
        <v>7</v>
      </c>
      <c r="N164" s="3">
        <v>0</v>
      </c>
      <c r="O164" s="3">
        <v>0</v>
      </c>
    </row>
    <row r="165" spans="2:15" ht="15" thickBot="1" x14ac:dyDescent="0.35">
      <c r="B165" t="s">
        <v>168</v>
      </c>
      <c r="C165" s="3">
        <v>0</v>
      </c>
      <c r="D165" s="3">
        <v>0</v>
      </c>
      <c r="E165" s="3">
        <v>0</v>
      </c>
      <c r="F165" s="3">
        <v>0</v>
      </c>
      <c r="G165" s="3">
        <v>0</v>
      </c>
      <c r="H165" s="3">
        <v>0</v>
      </c>
      <c r="I165" s="3">
        <v>0</v>
      </c>
      <c r="J165" s="3">
        <v>0</v>
      </c>
      <c r="K165" s="3">
        <v>0</v>
      </c>
      <c r="L165" s="3">
        <v>0</v>
      </c>
      <c r="M165" s="3">
        <v>0</v>
      </c>
      <c r="N165" s="3">
        <v>0</v>
      </c>
      <c r="O165" s="3">
        <v>0</v>
      </c>
    </row>
    <row r="166" spans="2:15" ht="15" thickBot="1" x14ac:dyDescent="0.35">
      <c r="B166" t="s">
        <v>169</v>
      </c>
      <c r="C166" s="3">
        <v>0</v>
      </c>
      <c r="D166" s="3">
        <v>0</v>
      </c>
      <c r="E166" s="3">
        <v>0</v>
      </c>
      <c r="F166" s="3">
        <v>0</v>
      </c>
      <c r="G166" s="3">
        <v>0</v>
      </c>
      <c r="H166" s="3">
        <v>0</v>
      </c>
      <c r="I166" s="3">
        <v>0</v>
      </c>
      <c r="J166" s="3">
        <v>0</v>
      </c>
      <c r="K166" s="3">
        <v>0</v>
      </c>
      <c r="L166" s="3">
        <v>0</v>
      </c>
      <c r="M166" s="3">
        <v>0</v>
      </c>
      <c r="N166" s="3">
        <v>0</v>
      </c>
      <c r="O166" s="3">
        <v>0</v>
      </c>
    </row>
    <row r="167" spans="2:15" ht="15" thickBot="1" x14ac:dyDescent="0.35">
      <c r="B167" t="s">
        <v>170</v>
      </c>
      <c r="C167" s="3">
        <v>0</v>
      </c>
      <c r="D167" s="3">
        <v>0</v>
      </c>
      <c r="E167" s="3">
        <v>0</v>
      </c>
      <c r="F167" s="3">
        <v>0</v>
      </c>
      <c r="G167" s="3">
        <v>0</v>
      </c>
      <c r="H167" s="3">
        <v>2</v>
      </c>
      <c r="I167" s="3">
        <v>0</v>
      </c>
      <c r="J167" s="3">
        <v>0</v>
      </c>
      <c r="K167" s="3">
        <v>0</v>
      </c>
      <c r="L167" s="3">
        <v>44</v>
      </c>
      <c r="M167" s="3">
        <v>14</v>
      </c>
      <c r="N167">
        <v>0</v>
      </c>
      <c r="O167" s="3">
        <v>0</v>
      </c>
    </row>
    <row r="168" spans="2:15" ht="15" thickBot="1" x14ac:dyDescent="0.35">
      <c r="B168" t="s">
        <v>171</v>
      </c>
      <c r="C168" s="3">
        <v>517</v>
      </c>
      <c r="D168" s="3">
        <v>0</v>
      </c>
      <c r="E168" s="3">
        <v>0</v>
      </c>
      <c r="F168" s="3">
        <v>0</v>
      </c>
      <c r="G168" s="3">
        <v>0</v>
      </c>
      <c r="H168" s="3">
        <v>0</v>
      </c>
      <c r="I168" s="3">
        <v>0</v>
      </c>
      <c r="J168" s="3">
        <v>0</v>
      </c>
      <c r="K168" s="3">
        <v>0</v>
      </c>
      <c r="L168" s="3">
        <v>105</v>
      </c>
      <c r="M168" s="3">
        <v>21</v>
      </c>
      <c r="N168" s="3">
        <v>0</v>
      </c>
      <c r="O168" s="3">
        <v>0</v>
      </c>
    </row>
    <row r="169" spans="2:15" ht="15" thickBot="1" x14ac:dyDescent="0.35">
      <c r="B169" t="s">
        <v>172</v>
      </c>
      <c r="C169" s="3">
        <v>0</v>
      </c>
      <c r="D169" s="3">
        <v>0</v>
      </c>
      <c r="E169" s="3">
        <v>0</v>
      </c>
      <c r="F169" s="3">
        <v>0</v>
      </c>
      <c r="G169" s="3">
        <v>0</v>
      </c>
      <c r="H169" s="3">
        <v>0</v>
      </c>
      <c r="I169" s="3">
        <v>0</v>
      </c>
      <c r="J169" s="3">
        <v>0</v>
      </c>
      <c r="K169" s="3">
        <v>0</v>
      </c>
      <c r="L169" s="3">
        <v>0</v>
      </c>
      <c r="M169" s="3">
        <v>0</v>
      </c>
      <c r="N169" s="3">
        <v>0</v>
      </c>
      <c r="O169" s="3">
        <v>0</v>
      </c>
    </row>
    <row r="170" spans="2:15" ht="15" thickBot="1" x14ac:dyDescent="0.35">
      <c r="B170" t="s">
        <v>173</v>
      </c>
      <c r="C170" s="3">
        <v>320</v>
      </c>
      <c r="D170" s="3">
        <v>0</v>
      </c>
      <c r="E170" s="3">
        <v>1</v>
      </c>
      <c r="F170" s="3">
        <v>0</v>
      </c>
      <c r="G170" s="3">
        <v>0</v>
      </c>
      <c r="H170" s="3">
        <v>7</v>
      </c>
      <c r="I170" s="3">
        <v>6</v>
      </c>
      <c r="J170" s="3">
        <v>0</v>
      </c>
      <c r="K170" s="3">
        <v>2</v>
      </c>
      <c r="L170" s="3">
        <v>58</v>
      </c>
      <c r="M170" s="3">
        <v>0</v>
      </c>
      <c r="N170" s="3">
        <v>0</v>
      </c>
      <c r="O170" s="3">
        <v>0</v>
      </c>
    </row>
    <row r="171" spans="2:15" ht="15" thickBot="1" x14ac:dyDescent="0.35">
      <c r="B171" t="s">
        <v>174</v>
      </c>
      <c r="C171" s="3">
        <v>180</v>
      </c>
      <c r="D171" s="3">
        <v>0</v>
      </c>
      <c r="E171" s="3">
        <v>0</v>
      </c>
      <c r="F171" s="3">
        <v>0</v>
      </c>
      <c r="G171" s="3">
        <v>0</v>
      </c>
      <c r="H171" s="3">
        <v>1</v>
      </c>
      <c r="I171" s="3">
        <v>0</v>
      </c>
      <c r="J171" s="3">
        <v>0</v>
      </c>
      <c r="K171" s="3">
        <v>0</v>
      </c>
      <c r="L171" s="3">
        <v>17</v>
      </c>
      <c r="M171" s="3">
        <v>28</v>
      </c>
      <c r="N171" s="3">
        <v>0</v>
      </c>
      <c r="O171" s="3">
        <v>0</v>
      </c>
    </row>
    <row r="172" spans="2:15" ht="15" thickBot="1" x14ac:dyDescent="0.35">
      <c r="B172" t="s">
        <v>175</v>
      </c>
      <c r="C172" s="3">
        <v>0</v>
      </c>
      <c r="D172" s="3">
        <v>0</v>
      </c>
      <c r="E172" s="3">
        <v>0</v>
      </c>
      <c r="F172" s="3">
        <v>0</v>
      </c>
      <c r="G172" s="3">
        <v>0</v>
      </c>
      <c r="H172" s="3">
        <v>0</v>
      </c>
      <c r="I172" s="3">
        <v>0</v>
      </c>
      <c r="J172" s="3">
        <v>0</v>
      </c>
      <c r="K172" s="3">
        <v>0</v>
      </c>
      <c r="L172" s="3">
        <v>0</v>
      </c>
      <c r="M172" s="3">
        <v>0</v>
      </c>
      <c r="N172" s="3">
        <v>0</v>
      </c>
      <c r="O172" s="3">
        <v>0</v>
      </c>
    </row>
    <row r="173" spans="2:15" ht="15" thickBot="1" x14ac:dyDescent="0.35">
      <c r="B173" s="2" t="s">
        <v>176</v>
      </c>
      <c r="C173" s="3">
        <v>920</v>
      </c>
      <c r="D173" s="3">
        <v>0</v>
      </c>
      <c r="E173" s="3">
        <v>3</v>
      </c>
      <c r="F173" s="3">
        <v>0</v>
      </c>
      <c r="G173" s="3">
        <v>0</v>
      </c>
      <c r="H173" s="3">
        <v>0</v>
      </c>
      <c r="I173" s="3">
        <v>1</v>
      </c>
      <c r="J173" s="3">
        <v>0</v>
      </c>
      <c r="K173" s="3">
        <v>0</v>
      </c>
      <c r="L173" s="3">
        <v>31</v>
      </c>
      <c r="M173" s="3">
        <v>26</v>
      </c>
      <c r="N173" s="3">
        <v>0</v>
      </c>
      <c r="O173" s="3">
        <v>0</v>
      </c>
    </row>
    <row r="174" spans="2:15" ht="15" thickBot="1" x14ac:dyDescent="0.35">
      <c r="B174" t="s">
        <v>177</v>
      </c>
      <c r="C174" s="3">
        <v>58</v>
      </c>
      <c r="D174" s="3">
        <v>0</v>
      </c>
      <c r="E174" s="3">
        <v>0</v>
      </c>
      <c r="F174" s="3">
        <v>0</v>
      </c>
      <c r="G174" s="3">
        <v>0</v>
      </c>
      <c r="H174" s="3">
        <v>0</v>
      </c>
      <c r="I174" s="3">
        <v>0</v>
      </c>
      <c r="J174" s="3">
        <v>0</v>
      </c>
      <c r="K174" s="3">
        <v>0</v>
      </c>
      <c r="L174" s="3">
        <v>15</v>
      </c>
      <c r="M174" s="3">
        <v>0</v>
      </c>
      <c r="N174" s="3">
        <v>0</v>
      </c>
      <c r="O174" s="3">
        <v>0</v>
      </c>
    </row>
    <row r="175" spans="2:15" ht="15" thickBot="1" x14ac:dyDescent="0.35">
      <c r="B175" t="s">
        <v>178</v>
      </c>
      <c r="C175" s="3">
        <v>59</v>
      </c>
      <c r="D175" s="3">
        <v>0</v>
      </c>
      <c r="E175" s="3">
        <v>3</v>
      </c>
      <c r="F175" s="3">
        <v>0</v>
      </c>
      <c r="G175" s="3">
        <v>3</v>
      </c>
      <c r="H175" s="3">
        <v>8</v>
      </c>
      <c r="I175" s="3">
        <v>0</v>
      </c>
      <c r="J175" s="3">
        <v>0</v>
      </c>
      <c r="K175" s="3">
        <v>6</v>
      </c>
      <c r="L175" s="3">
        <v>84</v>
      </c>
      <c r="M175" s="3">
        <v>45</v>
      </c>
      <c r="N175" s="3">
        <v>0</v>
      </c>
      <c r="O175" s="3">
        <v>1</v>
      </c>
    </row>
    <row r="176" spans="2:15" ht="15" thickBot="1" x14ac:dyDescent="0.35">
      <c r="B176" s="2" t="s">
        <v>179</v>
      </c>
      <c r="C176" s="3">
        <v>221</v>
      </c>
      <c r="D176" s="3">
        <v>0</v>
      </c>
      <c r="E176" s="3">
        <v>0</v>
      </c>
      <c r="F176" s="3">
        <v>0</v>
      </c>
      <c r="G176" s="3">
        <v>0</v>
      </c>
      <c r="H176" s="3">
        <v>0</v>
      </c>
      <c r="I176" s="3">
        <v>0</v>
      </c>
      <c r="J176" s="3">
        <v>0</v>
      </c>
      <c r="K176" s="3">
        <v>0</v>
      </c>
      <c r="L176" s="3">
        <v>16</v>
      </c>
      <c r="M176" s="3">
        <v>7</v>
      </c>
      <c r="N176" s="3">
        <v>0</v>
      </c>
      <c r="O176" s="3">
        <v>0</v>
      </c>
    </row>
    <row r="177" spans="2:15" ht="15" thickBot="1" x14ac:dyDescent="0.35">
      <c r="B177" t="s">
        <v>180</v>
      </c>
      <c r="C177" s="3">
        <v>348</v>
      </c>
      <c r="D177" s="3">
        <v>0</v>
      </c>
      <c r="E177" s="3">
        <v>0</v>
      </c>
      <c r="F177" s="3">
        <v>0</v>
      </c>
      <c r="G177" s="3">
        <v>1</v>
      </c>
      <c r="H177" s="3">
        <v>4</v>
      </c>
      <c r="I177" s="3">
        <v>7</v>
      </c>
      <c r="J177" s="3">
        <v>0</v>
      </c>
      <c r="K177" s="3">
        <v>1</v>
      </c>
      <c r="L177" s="3">
        <v>32</v>
      </c>
      <c r="M177" s="3">
        <v>0</v>
      </c>
      <c r="N177" s="3">
        <v>0</v>
      </c>
      <c r="O177" s="3">
        <v>0</v>
      </c>
    </row>
    <row r="178" spans="2:15" ht="15" thickBot="1" x14ac:dyDescent="0.35">
      <c r="B178" t="s">
        <v>181</v>
      </c>
      <c r="C178" s="3">
        <v>0</v>
      </c>
      <c r="D178" s="3">
        <v>0</v>
      </c>
      <c r="E178" s="3">
        <v>0</v>
      </c>
      <c r="F178" s="3">
        <v>0</v>
      </c>
      <c r="G178" s="3">
        <v>0</v>
      </c>
      <c r="H178" s="3">
        <v>0</v>
      </c>
      <c r="I178" s="3">
        <v>0</v>
      </c>
      <c r="J178" s="3">
        <v>0</v>
      </c>
      <c r="K178" s="3">
        <v>0</v>
      </c>
      <c r="L178" s="3">
        <v>0</v>
      </c>
      <c r="M178" s="3">
        <v>0</v>
      </c>
      <c r="N178" s="3">
        <v>0</v>
      </c>
      <c r="O178" s="3">
        <v>0</v>
      </c>
    </row>
    <row r="179" spans="2:15" ht="15" thickBot="1" x14ac:dyDescent="0.35">
      <c r="B179" t="s">
        <v>182</v>
      </c>
      <c r="C179" s="3">
        <v>310</v>
      </c>
      <c r="D179" s="3">
        <v>0</v>
      </c>
      <c r="E179" s="3">
        <v>0</v>
      </c>
      <c r="F179" s="3">
        <v>0</v>
      </c>
      <c r="G179" s="3">
        <v>0</v>
      </c>
      <c r="H179" s="3">
        <v>0</v>
      </c>
      <c r="I179" s="3">
        <v>0</v>
      </c>
      <c r="J179" s="3">
        <v>0</v>
      </c>
      <c r="K179" s="3">
        <v>0</v>
      </c>
      <c r="L179" s="3">
        <v>89</v>
      </c>
      <c r="M179" s="3">
        <v>56</v>
      </c>
      <c r="N179" s="3">
        <v>0</v>
      </c>
      <c r="O179" s="3">
        <v>0</v>
      </c>
    </row>
    <row r="180" spans="2:15" ht="27.6" customHeight="1" thickBot="1" x14ac:dyDescent="0.35">
      <c r="B180" t="s">
        <v>183</v>
      </c>
      <c r="C180" s="3">
        <v>1632</v>
      </c>
      <c r="D180" s="3">
        <v>0</v>
      </c>
      <c r="E180" s="3">
        <v>3</v>
      </c>
      <c r="F180" s="3">
        <v>0</v>
      </c>
      <c r="G180" s="3">
        <v>0</v>
      </c>
      <c r="H180" s="3">
        <v>8</v>
      </c>
      <c r="I180" s="3">
        <v>16</v>
      </c>
      <c r="J180" s="3">
        <v>0</v>
      </c>
      <c r="K180" s="3">
        <v>6</v>
      </c>
      <c r="L180" s="3">
        <v>102</v>
      </c>
      <c r="M180" s="3">
        <v>75</v>
      </c>
      <c r="N180" s="3">
        <v>0</v>
      </c>
      <c r="O180" s="3">
        <v>0</v>
      </c>
    </row>
    <row r="181" spans="2:15" ht="27.6" customHeight="1" thickBot="1" x14ac:dyDescent="0.35">
      <c r="B181" t="s">
        <v>184</v>
      </c>
      <c r="C181" s="3">
        <v>40</v>
      </c>
      <c r="D181" s="3">
        <v>0</v>
      </c>
      <c r="E181" s="3">
        <v>0</v>
      </c>
      <c r="F181" s="3">
        <v>0</v>
      </c>
      <c r="G181" s="3">
        <v>0</v>
      </c>
      <c r="H181" s="3">
        <v>0</v>
      </c>
      <c r="I181" s="3">
        <v>0</v>
      </c>
      <c r="J181" s="3">
        <v>0</v>
      </c>
      <c r="K181" s="3">
        <v>0</v>
      </c>
      <c r="L181" s="3">
        <v>0</v>
      </c>
      <c r="M181" s="3">
        <v>0</v>
      </c>
      <c r="N181" s="3">
        <v>0</v>
      </c>
      <c r="O181" s="3">
        <v>0</v>
      </c>
    </row>
    <row r="182" spans="2:15" ht="37.200000000000003" customHeight="1" thickBot="1" x14ac:dyDescent="0.35">
      <c r="B182" t="s">
        <v>185</v>
      </c>
      <c r="C182" s="3">
        <v>0</v>
      </c>
      <c r="D182" s="3">
        <v>0</v>
      </c>
      <c r="E182" s="3">
        <v>0</v>
      </c>
      <c r="F182" s="3">
        <v>0</v>
      </c>
      <c r="G182" s="3">
        <v>0</v>
      </c>
      <c r="H182" s="3">
        <v>0</v>
      </c>
      <c r="I182" s="3">
        <v>0</v>
      </c>
      <c r="J182" s="3">
        <v>0</v>
      </c>
      <c r="K182" s="3">
        <v>0</v>
      </c>
      <c r="L182" s="3">
        <v>0</v>
      </c>
      <c r="M182" s="3">
        <v>0</v>
      </c>
      <c r="N182" s="3">
        <v>0</v>
      </c>
      <c r="O182" s="3">
        <v>0</v>
      </c>
    </row>
  </sheetData>
  <mergeCells count="1">
    <mergeCell ref="E7:H7"/>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Analysis</vt:lpstr>
      <vt:lpstr>pie chart</vt:lpstr>
      <vt:lpstr>Military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ESHITA DAS</dc:creator>
  <cp:lastModifiedBy>ESHITA DAS</cp:lastModifiedBy>
  <dcterms:created xsi:type="dcterms:W3CDTF">2025-07-01T11:19:59Z</dcterms:created>
  <dcterms:modified xsi:type="dcterms:W3CDTF">2025-07-19T05:36:03Z</dcterms:modified>
</cp:coreProperties>
</file>