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samueldawber/Documents/GitHub/Portfolio/"/>
    </mc:Choice>
  </mc:AlternateContent>
  <xr:revisionPtr revIDLastSave="0" documentId="8_{3688CB48-ED59-C64A-918B-F9166259A120}" xr6:coauthVersionLast="47" xr6:coauthVersionMax="47" xr10:uidLastSave="{00000000-0000-0000-0000-000000000000}"/>
  <bookViews>
    <workbookView xWindow="5600" yWindow="500" windowWidth="23300" windowHeight="163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<sst xmlns="http://schemas.openxmlformats.org/spreadsheetml/2006/main" count="16274" uniqueCount="50">
  <si>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</si>
  <si>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</si>
  <si>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</si>
  <si>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</si>
  <si>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</si>
  <si>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</si>
  <si>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</si>
  <si>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</si>
  <si>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</si>
  <si>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</si>
  <si>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</si>
  <si>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</si>
  <si>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</si>
  <si>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</si>
  <si>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</si>
  <si>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</si>
  <si>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</si>
  <si>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</si>
  <si>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</si>
  <si>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</si>
  <si>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</si>
  <si>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</si>
  <si>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</si>
  <si>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</si>
  <si>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</si>
  <si>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</si>
  <si>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</si>
  <si>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</si>
  <si>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</si>
  <si>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</si>
  <si>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</si>
  <si>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</si>
  <si>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</si>
  <si>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</si>
  <si>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</si>
  <si>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</si>
  <si>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</si>
  <si>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</si>
  <si>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</si>
  <si>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</si>
  <si>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</si>
  <si>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</si>
  <si>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</si>
  <si>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</si>
  <si>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</si>
  <si>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</si>
  <si>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Old</t>
  </si>
  <si>
    <t>Adult</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</si>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</sst>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Portfolio Showcasing.xlsx]Pivot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D67-FE4E-94D4-19389A6A89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D67-FE4E-94D4-19389A6A89E5}"/>
            </c:ext>
          </c:extLst>
        </c:ser>
        <c:dLbls>
          <c:showLegendKey val="0"/>
          <c:showVal val="0"/>
          <c:showCatName val="0"/>
          <c:showSerName val="0"/>
          <c:showPercent val="0"/>
          <c:showBubbleSize val="0"/>
        </c:dLbls>
        <c:gapWidth val="219"/>
        <c:overlap val="-27"/>
        <c:axId val="499559408"/>
        <c:axId val="498949360"/>
      </c:barChart>
      <c:catAx>
        <c:axId val="49955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49360"/>
        <c:crosses val="autoZero"/>
        <c:auto val="1"/>
        <c:lblAlgn val="ctr"/>
        <c:lblOffset val="100"/>
        <c:noMultiLvlLbl val="0"/>
      </c:catAx>
      <c:valAx>
        <c:axId val="49894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59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Portfolio Showcasing.xlsx]Pivot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DA-FD45-9AD1-0055DA3D6A1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DA-FD45-9AD1-0055DA3D6A14}"/>
            </c:ext>
          </c:extLst>
        </c:ser>
        <c:dLbls>
          <c:showLegendKey val="0"/>
          <c:showVal val="0"/>
          <c:showCatName val="0"/>
          <c:showSerName val="0"/>
          <c:showPercent val="0"/>
          <c:showBubbleSize val="0"/>
        </c:dLbls>
        <c:smooth val="0"/>
        <c:axId val="560832160"/>
        <c:axId val="542505248"/>
      </c:lineChart>
      <c:catAx>
        <c:axId val="56083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05248"/>
        <c:crosses val="autoZero"/>
        <c:auto val="1"/>
        <c:lblAlgn val="ctr"/>
        <c:lblOffset val="100"/>
        <c:noMultiLvlLbl val="0"/>
      </c:catAx>
      <c:valAx>
        <c:axId val="54250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3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Portfolio Showcasing.xlsx]Pivot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Old</c:v>
                </c:pt>
                <c:pt idx="1">
                  <c:v>Adult</c:v>
                </c:pt>
                <c:pt idx="2">
                  <c:v>Young</c:v>
                </c:pt>
              </c:strCache>
            </c:strRef>
          </c:cat>
          <c:val>
            <c:numRef>
              <c:f>'Pivot Table'!$B$43:$B$46</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5CD4-1B42-AA40-A0CC5794E70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Old</c:v>
                </c:pt>
                <c:pt idx="1">
                  <c:v>Adult</c:v>
                </c:pt>
                <c:pt idx="2">
                  <c:v>Young</c:v>
                </c:pt>
              </c:strCache>
            </c:strRef>
          </c:cat>
          <c:val>
            <c:numRef>
              <c:f>'Pivot Table'!$C$43:$C$46</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5CD4-1B42-AA40-A0CC5794E700}"/>
            </c:ext>
          </c:extLst>
        </c:ser>
        <c:dLbls>
          <c:showLegendKey val="0"/>
          <c:showVal val="0"/>
          <c:showCatName val="0"/>
          <c:showSerName val="0"/>
          <c:showPercent val="0"/>
          <c:showBubbleSize val="0"/>
        </c:dLbls>
        <c:marker val="1"/>
        <c:smooth val="0"/>
        <c:axId val="591857456"/>
        <c:axId val="601700560"/>
      </c:lineChart>
      <c:catAx>
        <c:axId val="59185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00560"/>
        <c:crosses val="autoZero"/>
        <c:auto val="1"/>
        <c:lblAlgn val="ctr"/>
        <c:lblOffset val="100"/>
        <c:noMultiLvlLbl val="0"/>
      </c:catAx>
      <c:valAx>
        <c:axId val="60170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85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Portfolio Showcasing.xlsx]Pivot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959-194D-9B27-06FF4D9E2F8E}"/>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959-194D-9B27-06FF4D9E2F8E}"/>
            </c:ext>
          </c:extLst>
        </c:ser>
        <c:dLbls>
          <c:showLegendKey val="0"/>
          <c:showVal val="0"/>
          <c:showCatName val="0"/>
          <c:showSerName val="0"/>
          <c:showPercent val="0"/>
          <c:showBubbleSize val="0"/>
        </c:dLbls>
        <c:marker val="1"/>
        <c:smooth val="0"/>
        <c:axId val="601667392"/>
        <c:axId val="539196800"/>
      </c:lineChart>
      <c:catAx>
        <c:axId val="60166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96800"/>
        <c:crosses val="autoZero"/>
        <c:auto val="1"/>
        <c:lblAlgn val="ctr"/>
        <c:lblOffset val="100"/>
        <c:noMultiLvlLbl val="0"/>
      </c:catAx>
      <c:valAx>
        <c:axId val="53919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6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Portfolio Showcasing.xlsx]Pivot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B1-F246-BD16-E213DEED0B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B1-F246-BD16-E213DEED0B72}"/>
            </c:ext>
          </c:extLst>
        </c:ser>
        <c:dLbls>
          <c:showLegendKey val="0"/>
          <c:showVal val="0"/>
          <c:showCatName val="0"/>
          <c:showSerName val="0"/>
          <c:showPercent val="0"/>
          <c:showBubbleSize val="0"/>
        </c:dLbls>
        <c:gapWidth val="219"/>
        <c:overlap val="-27"/>
        <c:axId val="499559408"/>
        <c:axId val="498949360"/>
      </c:barChart>
      <c:catAx>
        <c:axId val="49955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49360"/>
        <c:crosses val="autoZero"/>
        <c:auto val="1"/>
        <c:lblAlgn val="ctr"/>
        <c:lblOffset val="100"/>
        <c:noMultiLvlLbl val="0"/>
      </c:catAx>
      <c:valAx>
        <c:axId val="49894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59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Portfolio Showcasing.xlsx]Pivot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3F-8847-9353-A3DF484092D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3F-8847-9353-A3DF484092DD}"/>
            </c:ext>
          </c:extLst>
        </c:ser>
        <c:dLbls>
          <c:dLblPos val="ctr"/>
          <c:showLegendKey val="0"/>
          <c:showVal val="1"/>
          <c:showCatName val="0"/>
          <c:showSerName val="0"/>
          <c:showPercent val="0"/>
          <c:showBubbleSize val="0"/>
        </c:dLbls>
        <c:marker val="1"/>
        <c:smooth val="0"/>
        <c:axId val="560832160"/>
        <c:axId val="542505248"/>
      </c:lineChart>
      <c:catAx>
        <c:axId val="560832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2505248"/>
        <c:crosses val="autoZero"/>
        <c:auto val="1"/>
        <c:lblAlgn val="ctr"/>
        <c:lblOffset val="100"/>
        <c:noMultiLvlLbl val="0"/>
      </c:catAx>
      <c:valAx>
        <c:axId val="542505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083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Portfolio Showcasing.xlsx]Pivot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Old</c:v>
                </c:pt>
                <c:pt idx="1">
                  <c:v>Adult</c:v>
                </c:pt>
                <c:pt idx="2">
                  <c:v>Young</c:v>
                </c:pt>
              </c:strCache>
            </c:strRef>
          </c:cat>
          <c:val>
            <c:numRef>
              <c:f>'Pivot Table'!$B$43:$B$46</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CF38-D241-9C57-C76DAA10960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Old</c:v>
                </c:pt>
                <c:pt idx="1">
                  <c:v>Adult</c:v>
                </c:pt>
                <c:pt idx="2">
                  <c:v>Young</c:v>
                </c:pt>
              </c:strCache>
            </c:strRef>
          </c:cat>
          <c:val>
            <c:numRef>
              <c:f>'Pivot Table'!$C$43:$C$46</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CF38-D241-9C57-C76DAA109601}"/>
            </c:ext>
          </c:extLst>
        </c:ser>
        <c:dLbls>
          <c:showLegendKey val="0"/>
          <c:showVal val="0"/>
          <c:showCatName val="0"/>
          <c:showSerName val="0"/>
          <c:showPercent val="0"/>
          <c:showBubbleSize val="0"/>
        </c:dLbls>
        <c:marker val="1"/>
        <c:smooth val="0"/>
        <c:axId val="591857456"/>
        <c:axId val="601700560"/>
      </c:lineChart>
      <c:catAx>
        <c:axId val="59185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00560"/>
        <c:crosses val="autoZero"/>
        <c:auto val="1"/>
        <c:lblAlgn val="ctr"/>
        <c:lblOffset val="100"/>
        <c:noMultiLvlLbl val="0"/>
      </c:catAx>
      <c:valAx>
        <c:axId val="60170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85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704850</xdr:colOff>
      <xdr:row>0</xdr:row>
      <xdr:rowOff>139700</xdr:rowOff>
    </xdr:from>
    <xdr:to>
      <xdr:col>11</xdr:col>
      <xdr:colOff>177800</xdr:colOff>
      <xdr:row>17</xdr:row>
      <xdr:rowOff>165100</xdr:rowOff>
    </xdr:to>
    <xdr:graphicFrame macro="">
      <xdr:nvGraphicFramePr>
        <xdr:cNvPr id="3" name="Chart 2">
          <a:extLst>
            <a:ext uri="{FF2B5EF4-FFF2-40B4-BE49-F238E27FC236}">
              <a16:creationId xmlns:a16="http://schemas.microsoft.com/office/drawing/2014/main" id="{B155A212-7FC4-F22A-5B39-AD51EA22F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768350</xdr:colOff>
      <xdr:row>21</xdr:row>
      <xdr:rowOff>63500</xdr:rowOff>
    </xdr:from>
    <xdr:to>
      <xdr:col>11</xdr:col>
      <xdr:colOff>190500</xdr:colOff>
      <xdr:row>36</xdr:row>
      <xdr:rowOff>165100</xdr:rowOff>
    </xdr:to>
    <xdr:graphicFrame macro="">
      <xdr:nvGraphicFramePr>
        <xdr:cNvPr id="4" name="Chart 3">
          <a:extLst>
            <a:ext uri="{FF2B5EF4-FFF2-40B4-BE49-F238E27FC236}">
              <a16:creationId xmlns:a16="http://schemas.microsoft.com/office/drawing/2014/main" id="{79D9B162-30D4-5DFB-423B-D376ADC30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774700</xdr:colOff>
      <xdr:row>39</xdr:row>
      <xdr:rowOff>12700</xdr:rowOff>
    </xdr:from>
    <xdr:to>
      <xdr:col>11</xdr:col>
      <xdr:colOff>190500</xdr:colOff>
      <xdr:row>54</xdr:row>
      <xdr:rowOff>12700</xdr:rowOff>
    </xdr:to>
    <xdr:graphicFrame macro="">
      <xdr:nvGraphicFramePr>
        <xdr:cNvPr id="5" name="Chart 4">
          <a:extLst>
            <a:ext uri="{FF2B5EF4-FFF2-40B4-BE49-F238E27FC236}">
              <a16:creationId xmlns:a16="http://schemas.microsoft.com/office/drawing/2014/main" id="{7BC9D392-A367-9793-08F1-D12C96FFE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723900</xdr:colOff>
      <xdr:row>57</xdr:row>
      <xdr:rowOff>165100</xdr:rowOff>
    </xdr:from>
    <xdr:to>
      <xdr:col>11</xdr:col>
      <xdr:colOff>254000</xdr:colOff>
      <xdr:row>72</xdr:row>
      <xdr:rowOff>177800</xdr:rowOff>
    </xdr:to>
    <xdr:graphicFrame macro="">
      <xdr:nvGraphicFramePr>
        <xdr:cNvPr id="6" name="Chart 5">
          <a:extLst>
            <a:ext uri="{FF2B5EF4-FFF2-40B4-BE49-F238E27FC236}">
              <a16:creationId xmlns:a16="http://schemas.microsoft.com/office/drawing/2014/main" id="{52FE99B8-94B3-BB9A-BF4B-BDC5AF447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286775</xdr:colOff>
      <xdr:row>7</xdr:row>
      <xdr:rowOff>51279</xdr:rowOff>
    </xdr:from>
    <xdr:to>
      <xdr:col>8</xdr:col>
      <xdr:colOff>512096</xdr:colOff>
      <xdr:row>28</xdr:row>
      <xdr:rowOff>20484</xdr:rowOff>
    </xdr:to>
    <xdr:graphicFrame macro="">
      <xdr:nvGraphicFramePr>
        <xdr:cNvPr id="2" name="Chart 1">
          <a:extLst>
            <a:ext uri="{FF2B5EF4-FFF2-40B4-BE49-F238E27FC236}">
              <a16:creationId xmlns:a16="http://schemas.microsoft.com/office/drawing/2014/main" id="{0EABCD73-8ADE-EC46-A2E4-C705EB9E7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275303</xdr:colOff>
      <xdr:row>28</xdr:row>
      <xdr:rowOff>122902</xdr:rowOff>
    </xdr:from>
    <xdr:to>
      <xdr:col>15</xdr:col>
      <xdr:colOff>20483</xdr:colOff>
      <xdr:row>53</xdr:row>
      <xdr:rowOff>20484</xdr:rowOff>
    </xdr:to>
    <xdr:graphicFrame macro="">
      <xdr:nvGraphicFramePr>
        <xdr:cNvPr id="3" name="Chart 2">
          <a:extLst>
            <a:ext uri="{FF2B5EF4-FFF2-40B4-BE49-F238E27FC236}">
              <a16:creationId xmlns:a16="http://schemas.microsoft.com/office/drawing/2014/main" id="{A7B48326-22FE-1144-9D80-A8EC884A4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594030</xdr:colOff>
      <xdr:row>7</xdr:row>
      <xdr:rowOff>51279</xdr:rowOff>
    </xdr:from>
    <xdr:to>
      <xdr:col>15</xdr:col>
      <xdr:colOff>-1</xdr:colOff>
      <xdr:row>28</xdr:row>
      <xdr:rowOff>20484</xdr:rowOff>
    </xdr:to>
    <xdr:graphicFrame macro="">
      <xdr:nvGraphicFramePr>
        <xdr:cNvPr id="4" name="Chart 3">
          <a:extLst>
            <a:ext uri="{FF2B5EF4-FFF2-40B4-BE49-F238E27FC236}">
              <a16:creationId xmlns:a16="http://schemas.microsoft.com/office/drawing/2014/main" id="{5A2E036F-BCC3-9F47-8D5D-2D8911CE3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52849</xdr:colOff>
      <xdr:row>7</xdr:row>
      <xdr:rowOff>72103</xdr:rowOff>
    </xdr:from>
    <xdr:to>
      <xdr:col>2</xdr:col>
      <xdr:colOff>242939</xdr:colOff>
      <xdr:row>12</xdr:row>
      <xdr:rowOff>61452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DE07620-8C57-BB82-6A25-03981B9AF3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849" y="1362587"/>
              <a:ext cx="1828800" cy="9111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36871</xdr:colOff>
      <xdr:row>19</xdr:row>
      <xdr:rowOff>56126</xdr:rowOff>
    </xdr:from>
    <xdr:to>
      <xdr:col>2</xdr:col>
      <xdr:colOff>226961</xdr:colOff>
      <xdr:row>29</xdr:row>
      <xdr:rowOff>122904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E58356A-D536-CDC5-5677-B596A757A2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871" y="3558868"/>
              <a:ext cx="1828800" cy="19103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48341</xdr:colOff>
      <xdr:row>12</xdr:row>
      <xdr:rowOff>129049</xdr:rowOff>
    </xdr:from>
    <xdr:to>
      <xdr:col>2</xdr:col>
      <xdr:colOff>238431</xdr:colOff>
      <xdr:row>19</xdr:row>
      <xdr:rowOff>20485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27D130-8150-6756-FE6D-31C40C350D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341" y="2341307"/>
              <a:ext cx="1828800" cy="1181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Dawber" refreshedDate="45527.599596412037" createdVersion="8" refreshedVersion="8" minRefreshableVersion="3" recordCount="1000" xr:uid="{53EB9D5E-AE45-6E4E-9818-C60D24A10F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Adult"/>
        <s v="Old"/>
        <s v="Young"/>
        <s v="Middle Age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244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E07A09-8097-E64C-B68D-DF1DDAF371B7}"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11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6">
        <item m="1" x="4"/>
        <item m="1" x="3"/>
        <item x="1"/>
        <item x="0"/>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04F8B9-6D43-3F49-9A15-941563DD367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m="1" x="4"/>
        <item m="1" x="3"/>
        <item x="1"/>
        <item x="0"/>
        <item x="2"/>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90C85B-A7B5-C147-BBE8-A359980818D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B73687-93E1-754D-BB4B-206DE5D8062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45">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2" count="1" selected="0">
            <x v="1"/>
          </reference>
          <reference field="13" count="1" selected="0">
            <x v="0"/>
          </reference>
        </references>
      </pivotArea>
    </chartFormat>
    <chartFormat chart="3" format="3">
      <pivotArea type="data" outline="0" fieldPosition="0">
        <references count="3">
          <reference field="4294967294" count="1" selected="0">
            <x v="0"/>
          </reference>
          <reference field="2" count="1" selected="0">
            <x v="1"/>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EE2F34-F104-4448-93DC-3D40CE9019F1}" sourceName="Marital Status">
  <pivotTables>
    <pivotTable tabId="3" name="PivotTable1"/>
    <pivotTable tabId="3" name="PivotTable2"/>
    <pivotTable tabId="3" name="PivotTable3"/>
    <pivotTable tabId="3" name="PivotTable4"/>
  </pivotTables>
  <data>
    <tabular pivotCacheId="8092446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8185CD-5A29-4847-9924-A62FC2F570A7}" sourceName="Education">
  <pivotTables>
    <pivotTable tabId="3" name="PivotTable1"/>
    <pivotTable tabId="3" name="PivotTable2"/>
    <pivotTable tabId="3" name="PivotTable3"/>
    <pivotTable tabId="3" name="PivotTable4"/>
  </pivotTables>
  <data>
    <tabular pivotCacheId="8092446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C7FEB7-0D78-5447-BC87-76E330CE101F}" sourceName="Region">
  <pivotTables>
    <pivotTable tabId="3" name="PivotTable1"/>
    <pivotTable tabId="3" name="PivotTable2"/>
    <pivotTable tabId="3" name="PivotTable3"/>
    <pivotTable tabId="3" name="PivotTable4"/>
  </pivotTables>
  <data>
    <tabular pivotCacheId="8092446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2C858C-F772-8F45-88A4-7134965F5BC5}" cache="Slicer_Marital_Status" caption="Marital Status" rowHeight="230716"/>
  <slicer name="Education" xr10:uid="{F7ED4BE7-7FB4-9E4F-B859-D5DE755AFC91}" cache="Slicer_Education" caption="Education" rowHeight="230716"/>
  <slicer name="Region" xr10:uid="{AB51A67F-B627-A44A-B3CB-23D48C87127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O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A40F-87DD-3148-985D-A89FE287F6A0}">
  <dimension ref="A1:N1001"/>
  <sheetViews>
    <sheetView topLeftCell="G1" workbookViewId="0">
      <selection activeCell="M3" sqref="M3"/>
    </sheetView>
  </sheetViews>
  <sheetFormatPr baseColWidth="10" defaultColWidth="11.83203125" defaultRowHeight="15" x14ac:dyDescent="0.2"/>
  <cols>
    <col min="1" max="1" width="6.33203125" customWidth="1"/>
    <col min="2" max="2" width="14.16406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IF(L2&gt;54,"Old",IF(L2&gt;=31,"Adult",IF(L2&lt;31,"Young","Invalid")))</f>
        <v>Adult</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IF(L3&gt;54,"Old",IF(L3&gt;=31,"Adult",IF(L3&lt;31,"Young","Invalid")))</f>
        <v>Adult</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Adult</v>
      </c>
      <c r="N5" t="s">
        <v>15</v>
      </c>
    </row>
    <row r="6" spans="1:14" x14ac:dyDescent="0.2">
      <c r="A6">
        <v>25597</v>
      </c>
      <c r="B6" t="s">
        <v>37</v>
      </c>
      <c r="C6" t="s">
        <v>38</v>
      </c>
      <c r="D6" s="3">
        <v>30000</v>
      </c>
      <c r="E6">
        <v>0</v>
      </c>
      <c r="F6" t="s">
        <v>13</v>
      </c>
      <c r="G6" t="s">
        <v>20</v>
      </c>
      <c r="H6" t="s">
        <v>18</v>
      </c>
      <c r="I6">
        <v>0</v>
      </c>
      <c r="J6" t="s">
        <v>16</v>
      </c>
      <c r="K6" t="s">
        <v>17</v>
      </c>
      <c r="L6">
        <v>36</v>
      </c>
      <c r="M6" t="str">
        <f t="shared" si="0"/>
        <v>Adult</v>
      </c>
      <c r="N6" t="s">
        <v>15</v>
      </c>
    </row>
    <row r="7" spans="1:14" x14ac:dyDescent="0.2">
      <c r="A7">
        <v>13507</v>
      </c>
      <c r="B7" t="s">
        <v>36</v>
      </c>
      <c r="C7" t="s">
        <v>39</v>
      </c>
      <c r="D7" s="3">
        <v>10000</v>
      </c>
      <c r="E7">
        <v>2</v>
      </c>
      <c r="F7" t="s">
        <v>19</v>
      </c>
      <c r="G7" t="s">
        <v>25</v>
      </c>
      <c r="H7" t="s">
        <v>15</v>
      </c>
      <c r="I7">
        <v>0</v>
      </c>
      <c r="J7" t="s">
        <v>26</v>
      </c>
      <c r="K7" t="s">
        <v>17</v>
      </c>
      <c r="L7">
        <v>50</v>
      </c>
      <c r="M7" t="str">
        <f t="shared" si="0"/>
        <v>Adult</v>
      </c>
      <c r="N7" t="s">
        <v>18</v>
      </c>
    </row>
    <row r="8" spans="1:14" x14ac:dyDescent="0.2">
      <c r="A8">
        <v>27974</v>
      </c>
      <c r="B8" t="s">
        <v>37</v>
      </c>
      <c r="C8" t="s">
        <v>38</v>
      </c>
      <c r="D8" s="3">
        <v>160000</v>
      </c>
      <c r="E8">
        <v>2</v>
      </c>
      <c r="F8" t="s">
        <v>27</v>
      </c>
      <c r="G8" t="s">
        <v>28</v>
      </c>
      <c r="H8" t="s">
        <v>15</v>
      </c>
      <c r="I8">
        <v>4</v>
      </c>
      <c r="J8" t="s">
        <v>16</v>
      </c>
      <c r="K8" t="s">
        <v>24</v>
      </c>
      <c r="L8">
        <v>33</v>
      </c>
      <c r="M8" t="str">
        <f t="shared" si="0"/>
        <v>Adult</v>
      </c>
      <c r="N8" t="s">
        <v>15</v>
      </c>
    </row>
    <row r="9" spans="1:14" x14ac:dyDescent="0.2">
      <c r="A9">
        <v>19364</v>
      </c>
      <c r="B9" t="s">
        <v>36</v>
      </c>
      <c r="C9" t="s">
        <v>38</v>
      </c>
      <c r="D9" s="3">
        <v>40000</v>
      </c>
      <c r="E9">
        <v>1</v>
      </c>
      <c r="F9" t="s">
        <v>13</v>
      </c>
      <c r="G9" t="s">
        <v>14</v>
      </c>
      <c r="H9" t="s">
        <v>15</v>
      </c>
      <c r="I9">
        <v>0</v>
      </c>
      <c r="J9" t="s">
        <v>16</v>
      </c>
      <c r="K9" t="s">
        <v>17</v>
      </c>
      <c r="L9">
        <v>43</v>
      </c>
      <c r="M9" t="str">
        <f t="shared" si="0"/>
        <v>Adult</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Adult</v>
      </c>
      <c r="N12" t="s">
        <v>15</v>
      </c>
    </row>
    <row r="13" spans="1:14" x14ac:dyDescent="0.2">
      <c r="A13">
        <v>12697</v>
      </c>
      <c r="B13" t="s">
        <v>37</v>
      </c>
      <c r="C13" t="s">
        <v>39</v>
      </c>
      <c r="D13" s="3">
        <v>90000</v>
      </c>
      <c r="E13">
        <v>0</v>
      </c>
      <c r="F13" t="s">
        <v>13</v>
      </c>
      <c r="G13" t="s">
        <v>21</v>
      </c>
      <c r="H13" t="s">
        <v>18</v>
      </c>
      <c r="I13">
        <v>4</v>
      </c>
      <c r="J13" t="s">
        <v>30</v>
      </c>
      <c r="K13" t="s">
        <v>24</v>
      </c>
      <c r="L13">
        <v>36</v>
      </c>
      <c r="M13" t="str">
        <f t="shared" si="0"/>
        <v>Adult</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2">
      <c r="A23">
        <v>21564</v>
      </c>
      <c r="B23" t="s">
        <v>37</v>
      </c>
      <c r="C23" t="s">
        <v>39</v>
      </c>
      <c r="D23" s="3">
        <v>80000</v>
      </c>
      <c r="E23">
        <v>0</v>
      </c>
      <c r="F23" t="s">
        <v>13</v>
      </c>
      <c r="G23" t="s">
        <v>21</v>
      </c>
      <c r="H23" t="s">
        <v>15</v>
      </c>
      <c r="I23">
        <v>4</v>
      </c>
      <c r="J23" t="s">
        <v>30</v>
      </c>
      <c r="K23" t="s">
        <v>24</v>
      </c>
      <c r="L23">
        <v>35</v>
      </c>
      <c r="M23" t="str">
        <f t="shared" si="0"/>
        <v>Adult</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
      <c r="A53">
        <v>20619</v>
      </c>
      <c r="B53" t="s">
        <v>37</v>
      </c>
      <c r="C53" t="s">
        <v>38</v>
      </c>
      <c r="D53" s="3">
        <v>80000</v>
      </c>
      <c r="E53">
        <v>0</v>
      </c>
      <c r="F53" t="s">
        <v>13</v>
      </c>
      <c r="G53" t="s">
        <v>21</v>
      </c>
      <c r="H53" t="s">
        <v>18</v>
      </c>
      <c r="I53">
        <v>4</v>
      </c>
      <c r="J53" t="s">
        <v>30</v>
      </c>
      <c r="K53" t="s">
        <v>24</v>
      </c>
      <c r="L53">
        <v>35</v>
      </c>
      <c r="M53" t="str">
        <f t="shared" si="0"/>
        <v>Adult</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2">
      <c r="A57">
        <v>28906</v>
      </c>
      <c r="B57" t="s">
        <v>36</v>
      </c>
      <c r="C57" t="s">
        <v>38</v>
      </c>
      <c r="D57" s="3">
        <v>80000</v>
      </c>
      <c r="E57">
        <v>4</v>
      </c>
      <c r="F57" t="s">
        <v>27</v>
      </c>
      <c r="G57" t="s">
        <v>21</v>
      </c>
      <c r="H57" t="s">
        <v>15</v>
      </c>
      <c r="I57">
        <v>2</v>
      </c>
      <c r="J57" t="s">
        <v>30</v>
      </c>
      <c r="K57" t="s">
        <v>17</v>
      </c>
      <c r="L57">
        <v>54</v>
      </c>
      <c r="M57" t="str">
        <f t="shared" si="0"/>
        <v>Adult</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2">
      <c r="A65">
        <v>16185</v>
      </c>
      <c r="B65" t="s">
        <v>37</v>
      </c>
      <c r="C65" t="s">
        <v>38</v>
      </c>
      <c r="D65" s="3">
        <v>60000</v>
      </c>
      <c r="E65">
        <v>4</v>
      </c>
      <c r="F65" t="s">
        <v>13</v>
      </c>
      <c r="G65" t="s">
        <v>21</v>
      </c>
      <c r="H65" t="s">
        <v>15</v>
      </c>
      <c r="I65">
        <v>3</v>
      </c>
      <c r="J65" t="s">
        <v>30</v>
      </c>
      <c r="K65" t="s">
        <v>24</v>
      </c>
      <c r="L65">
        <v>41</v>
      </c>
      <c r="M65" t="str">
        <f t="shared" si="0"/>
        <v>Adult</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IF(L67&gt;54,"Old",IF(L67&gt;=31,"Adult",IF(L67&lt;31,"Young","Invalid")))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
      <c r="A72">
        <v>14238</v>
      </c>
      <c r="B72" t="s">
        <v>36</v>
      </c>
      <c r="C72" t="s">
        <v>38</v>
      </c>
      <c r="D72" s="3">
        <v>120000</v>
      </c>
      <c r="E72">
        <v>0</v>
      </c>
      <c r="F72" t="s">
        <v>29</v>
      </c>
      <c r="G72" t="s">
        <v>21</v>
      </c>
      <c r="H72" t="s">
        <v>15</v>
      </c>
      <c r="I72">
        <v>4</v>
      </c>
      <c r="J72" t="s">
        <v>30</v>
      </c>
      <c r="K72" t="s">
        <v>24</v>
      </c>
      <c r="L72">
        <v>36</v>
      </c>
      <c r="M72" t="str">
        <f t="shared" si="1"/>
        <v>Adult</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
      <c r="A79">
        <v>27969</v>
      </c>
      <c r="B79" t="s">
        <v>36</v>
      </c>
      <c r="C79" t="s">
        <v>38</v>
      </c>
      <c r="D79" s="3">
        <v>80000</v>
      </c>
      <c r="E79">
        <v>0</v>
      </c>
      <c r="F79" t="s">
        <v>13</v>
      </c>
      <c r="G79" t="s">
        <v>21</v>
      </c>
      <c r="H79" t="s">
        <v>15</v>
      </c>
      <c r="I79">
        <v>2</v>
      </c>
      <c r="J79" t="s">
        <v>30</v>
      </c>
      <c r="K79" t="s">
        <v>24</v>
      </c>
      <c r="L79">
        <v>29</v>
      </c>
      <c r="M79" t="str">
        <f t="shared" si="1"/>
        <v>Young</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2">
      <c r="A124">
        <v>12344</v>
      </c>
      <c r="B124" t="s">
        <v>37</v>
      </c>
      <c r="C124" t="s">
        <v>39</v>
      </c>
      <c r="D124" s="3">
        <v>80000</v>
      </c>
      <c r="E124">
        <v>0</v>
      </c>
      <c r="F124" t="s">
        <v>13</v>
      </c>
      <c r="G124" t="s">
        <v>21</v>
      </c>
      <c r="H124" t="s">
        <v>18</v>
      </c>
      <c r="I124">
        <v>3</v>
      </c>
      <c r="J124" t="s">
        <v>30</v>
      </c>
      <c r="K124" t="s">
        <v>24</v>
      </c>
      <c r="L124">
        <v>31</v>
      </c>
      <c r="M124" t="str">
        <f t="shared" si="1"/>
        <v>Adult</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IF(L131&gt;54,"Old",IF(L131&gt;=31,"Adult",IF(L131&lt;31,"Young","Invalid")))</f>
        <v>Adult</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2">
      <c r="A145">
        <v>16614</v>
      </c>
      <c r="B145" t="s">
        <v>36</v>
      </c>
      <c r="C145" t="s">
        <v>39</v>
      </c>
      <c r="D145" s="3">
        <v>80000</v>
      </c>
      <c r="E145">
        <v>0</v>
      </c>
      <c r="F145" t="s">
        <v>13</v>
      </c>
      <c r="G145" t="s">
        <v>21</v>
      </c>
      <c r="H145" t="s">
        <v>15</v>
      </c>
      <c r="I145">
        <v>3</v>
      </c>
      <c r="J145" t="s">
        <v>30</v>
      </c>
      <c r="K145" t="s">
        <v>24</v>
      </c>
      <c r="L145">
        <v>32</v>
      </c>
      <c r="M145" t="str">
        <f t="shared" si="2"/>
        <v>Adult</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2">
      <c r="A169">
        <v>14233</v>
      </c>
      <c r="B169" t="s">
        <v>37</v>
      </c>
      <c r="C169" t="s">
        <v>38</v>
      </c>
      <c r="D169" s="3">
        <v>100000</v>
      </c>
      <c r="E169">
        <v>0</v>
      </c>
      <c r="F169" t="s">
        <v>27</v>
      </c>
      <c r="G169" t="s">
        <v>28</v>
      </c>
      <c r="H169" t="s">
        <v>15</v>
      </c>
      <c r="I169">
        <v>3</v>
      </c>
      <c r="J169" t="s">
        <v>30</v>
      </c>
      <c r="K169" t="s">
        <v>24</v>
      </c>
      <c r="L169">
        <v>35</v>
      </c>
      <c r="M169" t="str">
        <f t="shared" si="2"/>
        <v>Adult</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2">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30</v>
      </c>
      <c r="K190" t="s">
        <v>24</v>
      </c>
      <c r="L190">
        <v>32</v>
      </c>
      <c r="M190" t="str">
        <f t="shared" si="2"/>
        <v>Adult</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2">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30</v>
      </c>
      <c r="K195" t="s">
        <v>24</v>
      </c>
      <c r="L195">
        <v>41</v>
      </c>
      <c r="M195" t="str">
        <f t="shared" ref="M195:M258" si="3">IF(L195&gt;54,"Old",IF(L195&gt;=31,"Adult",IF(L195&lt;31,"Young","Invalid")))</f>
        <v>Adult</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2">
      <c r="A201">
        <v>11453</v>
      </c>
      <c r="B201" t="s">
        <v>37</v>
      </c>
      <c r="C201" t="s">
        <v>38</v>
      </c>
      <c r="D201" s="3">
        <v>80000</v>
      </c>
      <c r="E201">
        <v>0</v>
      </c>
      <c r="F201" t="s">
        <v>13</v>
      </c>
      <c r="G201" t="s">
        <v>21</v>
      </c>
      <c r="H201" t="s">
        <v>18</v>
      </c>
      <c r="I201">
        <v>3</v>
      </c>
      <c r="J201" t="s">
        <v>30</v>
      </c>
      <c r="K201" t="s">
        <v>24</v>
      </c>
      <c r="L201">
        <v>33</v>
      </c>
      <c r="M201" t="str">
        <f t="shared" si="3"/>
        <v>Adult</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2">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
      <c r="A215">
        <v>11451</v>
      </c>
      <c r="B215" t="s">
        <v>37</v>
      </c>
      <c r="C215" t="s">
        <v>38</v>
      </c>
      <c r="D215" s="3">
        <v>70000</v>
      </c>
      <c r="E215">
        <v>0</v>
      </c>
      <c r="F215" t="s">
        <v>13</v>
      </c>
      <c r="G215" t="s">
        <v>21</v>
      </c>
      <c r="H215" t="s">
        <v>18</v>
      </c>
      <c r="I215">
        <v>4</v>
      </c>
      <c r="J215" t="s">
        <v>30</v>
      </c>
      <c r="K215" t="s">
        <v>24</v>
      </c>
      <c r="L215">
        <v>31</v>
      </c>
      <c r="M215" t="str">
        <f t="shared" si="3"/>
        <v>Adult</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2">
      <c r="A225">
        <v>18711</v>
      </c>
      <c r="B225" t="s">
        <v>37</v>
      </c>
      <c r="C225" t="s">
        <v>39</v>
      </c>
      <c r="D225" s="3">
        <v>70000</v>
      </c>
      <c r="E225">
        <v>5</v>
      </c>
      <c r="F225" t="s">
        <v>13</v>
      </c>
      <c r="G225" t="s">
        <v>21</v>
      </c>
      <c r="H225" t="s">
        <v>15</v>
      </c>
      <c r="I225">
        <v>4</v>
      </c>
      <c r="J225" t="s">
        <v>30</v>
      </c>
      <c r="K225" t="s">
        <v>24</v>
      </c>
      <c r="L225">
        <v>39</v>
      </c>
      <c r="M225" t="str">
        <f t="shared" si="3"/>
        <v>Adult</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2">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
      <c r="A236">
        <v>24611</v>
      </c>
      <c r="B236" t="s">
        <v>37</v>
      </c>
      <c r="C236" t="s">
        <v>38</v>
      </c>
      <c r="D236" s="3">
        <v>90000</v>
      </c>
      <c r="E236">
        <v>0</v>
      </c>
      <c r="F236" t="s">
        <v>13</v>
      </c>
      <c r="G236" t="s">
        <v>21</v>
      </c>
      <c r="H236" t="s">
        <v>18</v>
      </c>
      <c r="I236">
        <v>4</v>
      </c>
      <c r="J236" t="s">
        <v>30</v>
      </c>
      <c r="K236" t="s">
        <v>24</v>
      </c>
      <c r="L236">
        <v>35</v>
      </c>
      <c r="M236" t="str">
        <f t="shared" si="3"/>
        <v>Adult</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
      <c r="A246">
        <v>19057</v>
      </c>
      <c r="B246" t="s">
        <v>36</v>
      </c>
      <c r="C246" t="s">
        <v>39</v>
      </c>
      <c r="D246" s="3">
        <v>120000</v>
      </c>
      <c r="E246">
        <v>3</v>
      </c>
      <c r="F246" t="s">
        <v>13</v>
      </c>
      <c r="G246" t="s">
        <v>28</v>
      </c>
      <c r="H246" t="s">
        <v>18</v>
      </c>
      <c r="I246">
        <v>2</v>
      </c>
      <c r="J246" t="s">
        <v>30</v>
      </c>
      <c r="K246" t="s">
        <v>17</v>
      </c>
      <c r="L246">
        <v>52</v>
      </c>
      <c r="M246" t="str">
        <f t="shared" si="3"/>
        <v>Adult</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2">
      <c r="A249">
        <v>21568</v>
      </c>
      <c r="B249" t="s">
        <v>36</v>
      </c>
      <c r="C249" t="s">
        <v>39</v>
      </c>
      <c r="D249" s="3">
        <v>100000</v>
      </c>
      <c r="E249">
        <v>0</v>
      </c>
      <c r="F249" t="s">
        <v>27</v>
      </c>
      <c r="G249" t="s">
        <v>28</v>
      </c>
      <c r="H249" t="s">
        <v>15</v>
      </c>
      <c r="I249">
        <v>4</v>
      </c>
      <c r="J249" t="s">
        <v>30</v>
      </c>
      <c r="K249" t="s">
        <v>24</v>
      </c>
      <c r="L249">
        <v>34</v>
      </c>
      <c r="M249" t="str">
        <f t="shared" si="3"/>
        <v>Adult</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2">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IF(L259&gt;54,"Old",IF(L259&gt;=31,"Adult",IF(L259&lt;31,"Young","Invalid")))</f>
        <v>Adult</v>
      </c>
      <c r="N259" t="s">
        <v>15</v>
      </c>
    </row>
    <row r="260" spans="1:14" x14ac:dyDescent="0.2">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2">
      <c r="A265">
        <v>23419</v>
      </c>
      <c r="B265" t="s">
        <v>37</v>
      </c>
      <c r="C265" t="s">
        <v>39</v>
      </c>
      <c r="D265" s="3">
        <v>70000</v>
      </c>
      <c r="E265">
        <v>5</v>
      </c>
      <c r="F265" t="s">
        <v>13</v>
      </c>
      <c r="G265" t="s">
        <v>21</v>
      </c>
      <c r="H265" t="s">
        <v>15</v>
      </c>
      <c r="I265">
        <v>3</v>
      </c>
      <c r="J265" t="s">
        <v>30</v>
      </c>
      <c r="K265" t="s">
        <v>24</v>
      </c>
      <c r="L265">
        <v>39</v>
      </c>
      <c r="M265" t="str">
        <f t="shared" si="4"/>
        <v>Adult</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2">
      <c r="A280">
        <v>20625</v>
      </c>
      <c r="B280" t="s">
        <v>36</v>
      </c>
      <c r="C280" t="s">
        <v>38</v>
      </c>
      <c r="D280" s="3">
        <v>100000</v>
      </c>
      <c r="E280">
        <v>0</v>
      </c>
      <c r="F280" t="s">
        <v>27</v>
      </c>
      <c r="G280" t="s">
        <v>28</v>
      </c>
      <c r="H280" t="s">
        <v>15</v>
      </c>
      <c r="I280">
        <v>3</v>
      </c>
      <c r="J280" t="s">
        <v>30</v>
      </c>
      <c r="K280" t="s">
        <v>24</v>
      </c>
      <c r="L280">
        <v>35</v>
      </c>
      <c r="M280" t="str">
        <f t="shared" si="4"/>
        <v>Adult</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2">
      <c r="A297">
        <v>21557</v>
      </c>
      <c r="B297" t="s">
        <v>37</v>
      </c>
      <c r="C297" t="s">
        <v>39</v>
      </c>
      <c r="D297" s="3">
        <v>110000</v>
      </c>
      <c r="E297">
        <v>0</v>
      </c>
      <c r="F297" t="s">
        <v>19</v>
      </c>
      <c r="G297" t="s">
        <v>28</v>
      </c>
      <c r="H297" t="s">
        <v>15</v>
      </c>
      <c r="I297">
        <v>3</v>
      </c>
      <c r="J297" t="s">
        <v>30</v>
      </c>
      <c r="K297" t="s">
        <v>24</v>
      </c>
      <c r="L297">
        <v>32</v>
      </c>
      <c r="M297" t="str">
        <f t="shared" si="4"/>
        <v>Adult</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2">
      <c r="A320">
        <v>19066</v>
      </c>
      <c r="B320" t="s">
        <v>36</v>
      </c>
      <c r="C320" t="s">
        <v>38</v>
      </c>
      <c r="D320" s="3">
        <v>130000</v>
      </c>
      <c r="E320">
        <v>4</v>
      </c>
      <c r="F320" t="s">
        <v>19</v>
      </c>
      <c r="G320" t="s">
        <v>21</v>
      </c>
      <c r="H320" t="s">
        <v>18</v>
      </c>
      <c r="I320">
        <v>3</v>
      </c>
      <c r="J320" t="s">
        <v>30</v>
      </c>
      <c r="K320" t="s">
        <v>17</v>
      </c>
      <c r="L320">
        <v>54</v>
      </c>
      <c r="M320" t="str">
        <f t="shared" si="4"/>
        <v>Adult</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IF(L323&gt;54,"Old",IF(L323&gt;=31,"Adult",IF(L323&lt;31,"Young","Invalid")))</f>
        <v>Adult</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2">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30</v>
      </c>
      <c r="K332" t="s">
        <v>24</v>
      </c>
      <c r="L332">
        <v>32</v>
      </c>
      <c r="M332" t="str">
        <f t="shared" si="5"/>
        <v>Adult</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2">
      <c r="A357">
        <v>17238</v>
      </c>
      <c r="B357" t="s">
        <v>37</v>
      </c>
      <c r="C357" t="s">
        <v>38</v>
      </c>
      <c r="D357" s="3">
        <v>80000</v>
      </c>
      <c r="E357">
        <v>0</v>
      </c>
      <c r="F357" t="s">
        <v>13</v>
      </c>
      <c r="G357" t="s">
        <v>21</v>
      </c>
      <c r="H357" t="s">
        <v>15</v>
      </c>
      <c r="I357">
        <v>3</v>
      </c>
      <c r="J357" t="s">
        <v>30</v>
      </c>
      <c r="K357" t="s">
        <v>24</v>
      </c>
      <c r="L357">
        <v>32</v>
      </c>
      <c r="M357" t="str">
        <f t="shared" si="5"/>
        <v>Adult</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30</v>
      </c>
      <c r="K361" t="s">
        <v>24</v>
      </c>
      <c r="L361">
        <v>30</v>
      </c>
      <c r="M361" t="str">
        <f t="shared" si="5"/>
        <v>Young</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2">
      <c r="A372">
        <v>17324</v>
      </c>
      <c r="B372" t="s">
        <v>36</v>
      </c>
      <c r="C372" t="s">
        <v>39</v>
      </c>
      <c r="D372" s="3">
        <v>100000</v>
      </c>
      <c r="E372">
        <v>4</v>
      </c>
      <c r="F372" t="s">
        <v>13</v>
      </c>
      <c r="G372" t="s">
        <v>21</v>
      </c>
      <c r="H372" t="s">
        <v>15</v>
      </c>
      <c r="I372">
        <v>1</v>
      </c>
      <c r="J372" t="s">
        <v>30</v>
      </c>
      <c r="K372" t="s">
        <v>24</v>
      </c>
      <c r="L372">
        <v>46</v>
      </c>
      <c r="M372" t="str">
        <f t="shared" si="5"/>
        <v>Adult</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2">
      <c r="A382">
        <v>13620</v>
      </c>
      <c r="B382" t="s">
        <v>37</v>
      </c>
      <c r="C382" t="s">
        <v>38</v>
      </c>
      <c r="D382" s="3">
        <v>70000</v>
      </c>
      <c r="E382">
        <v>0</v>
      </c>
      <c r="F382" t="s">
        <v>13</v>
      </c>
      <c r="G382" t="s">
        <v>21</v>
      </c>
      <c r="H382" t="s">
        <v>18</v>
      </c>
      <c r="I382">
        <v>3</v>
      </c>
      <c r="J382" t="s">
        <v>30</v>
      </c>
      <c r="K382" t="s">
        <v>24</v>
      </c>
      <c r="L382">
        <v>30</v>
      </c>
      <c r="M382" t="str">
        <f t="shared" si="5"/>
        <v>Young</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30</v>
      </c>
      <c r="K384" t="s">
        <v>17</v>
      </c>
      <c r="L384">
        <v>53</v>
      </c>
      <c r="M384" t="str">
        <f t="shared" si="5"/>
        <v>Adult</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IF(L387&gt;54,"Old",IF(L387&gt;=31,"Adult",IF(L387&lt;31,"Young","Invalid")))</f>
        <v>Adult</v>
      </c>
      <c r="N387" t="s">
        <v>18</v>
      </c>
    </row>
    <row r="388" spans="1:14" x14ac:dyDescent="0.2">
      <c r="A388">
        <v>28957</v>
      </c>
      <c r="B388" t="s">
        <v>37</v>
      </c>
      <c r="C388" t="s">
        <v>39</v>
      </c>
      <c r="D388" s="3">
        <v>120000</v>
      </c>
      <c r="E388">
        <v>0</v>
      </c>
      <c r="F388" t="s">
        <v>29</v>
      </c>
      <c r="G388" t="s">
        <v>21</v>
      </c>
      <c r="H388" t="s">
        <v>15</v>
      </c>
      <c r="I388">
        <v>4</v>
      </c>
      <c r="J388" t="s">
        <v>30</v>
      </c>
      <c r="K388" t="s">
        <v>24</v>
      </c>
      <c r="L388">
        <v>34</v>
      </c>
      <c r="M388" t="str">
        <f t="shared" si="6"/>
        <v>Adult</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2">
      <c r="A402">
        <v>25792</v>
      </c>
      <c r="B402" t="s">
        <v>37</v>
      </c>
      <c r="C402" t="s">
        <v>39</v>
      </c>
      <c r="D402" s="3">
        <v>110000</v>
      </c>
      <c r="E402">
        <v>3</v>
      </c>
      <c r="F402" t="s">
        <v>13</v>
      </c>
      <c r="G402" t="s">
        <v>28</v>
      </c>
      <c r="H402" t="s">
        <v>15</v>
      </c>
      <c r="I402">
        <v>4</v>
      </c>
      <c r="J402" t="s">
        <v>30</v>
      </c>
      <c r="K402" t="s">
        <v>17</v>
      </c>
      <c r="L402">
        <v>53</v>
      </c>
      <c r="M402" t="str">
        <f t="shared" si="6"/>
        <v>Adult</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2">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2">
      <c r="A424">
        <v>24901</v>
      </c>
      <c r="B424" t="s">
        <v>37</v>
      </c>
      <c r="C424" t="s">
        <v>38</v>
      </c>
      <c r="D424" s="3">
        <v>110000</v>
      </c>
      <c r="E424">
        <v>0</v>
      </c>
      <c r="F424" t="s">
        <v>19</v>
      </c>
      <c r="G424" t="s">
        <v>28</v>
      </c>
      <c r="H424" t="s">
        <v>18</v>
      </c>
      <c r="I424">
        <v>3</v>
      </c>
      <c r="J424" t="s">
        <v>30</v>
      </c>
      <c r="K424" t="s">
        <v>24</v>
      </c>
      <c r="L424">
        <v>32</v>
      </c>
      <c r="M424" t="str">
        <f t="shared" si="6"/>
        <v>Adult</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
      <c r="A434">
        <v>21891</v>
      </c>
      <c r="B434" t="s">
        <v>36</v>
      </c>
      <c r="C434" t="s">
        <v>39</v>
      </c>
      <c r="D434" s="3">
        <v>110000</v>
      </c>
      <c r="E434">
        <v>0</v>
      </c>
      <c r="F434" t="s">
        <v>27</v>
      </c>
      <c r="G434" t="s">
        <v>28</v>
      </c>
      <c r="H434" t="s">
        <v>15</v>
      </c>
      <c r="I434">
        <v>3</v>
      </c>
      <c r="J434" t="s">
        <v>30</v>
      </c>
      <c r="K434" t="s">
        <v>24</v>
      </c>
      <c r="L434">
        <v>34</v>
      </c>
      <c r="M434" t="str">
        <f t="shared" si="6"/>
        <v>Adult</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2">
      <c r="A442">
        <v>21561</v>
      </c>
      <c r="B442" t="s">
        <v>37</v>
      </c>
      <c r="C442" t="s">
        <v>38</v>
      </c>
      <c r="D442" s="3">
        <v>90000</v>
      </c>
      <c r="E442">
        <v>0</v>
      </c>
      <c r="F442" t="s">
        <v>13</v>
      </c>
      <c r="G442" t="s">
        <v>21</v>
      </c>
      <c r="H442" t="s">
        <v>18</v>
      </c>
      <c r="I442">
        <v>3</v>
      </c>
      <c r="J442" t="s">
        <v>30</v>
      </c>
      <c r="K442" t="s">
        <v>24</v>
      </c>
      <c r="L442">
        <v>34</v>
      </c>
      <c r="M442" t="str">
        <f t="shared" si="6"/>
        <v>Adult</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2">
      <c r="A448">
        <v>14278</v>
      </c>
      <c r="B448" t="s">
        <v>36</v>
      </c>
      <c r="C448" t="s">
        <v>39</v>
      </c>
      <c r="D448" s="3">
        <v>130000</v>
      </c>
      <c r="E448">
        <v>0</v>
      </c>
      <c r="F448" t="s">
        <v>31</v>
      </c>
      <c r="G448" t="s">
        <v>28</v>
      </c>
      <c r="H448" t="s">
        <v>15</v>
      </c>
      <c r="I448">
        <v>1</v>
      </c>
      <c r="J448" t="s">
        <v>30</v>
      </c>
      <c r="K448" t="s">
        <v>24</v>
      </c>
      <c r="L448">
        <v>48</v>
      </c>
      <c r="M448" t="str">
        <f t="shared" si="6"/>
        <v>Adult</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IF(L451&gt;54,"Old",IF(L451&gt;=31,"Adult",IF(L451&lt;31,"Young","Invalid")))</f>
        <v>Adult</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30</v>
      </c>
      <c r="K460" t="s">
        <v>24</v>
      </c>
      <c r="L460">
        <v>32</v>
      </c>
      <c r="M460" t="str">
        <f t="shared" si="7"/>
        <v>Adult</v>
      </c>
      <c r="N460" t="s">
        <v>15</v>
      </c>
    </row>
    <row r="461" spans="1:14" x14ac:dyDescent="0.2">
      <c r="A461">
        <v>21554</v>
      </c>
      <c r="B461" t="s">
        <v>37</v>
      </c>
      <c r="C461" t="s">
        <v>39</v>
      </c>
      <c r="D461" s="3">
        <v>80000</v>
      </c>
      <c r="E461">
        <v>0</v>
      </c>
      <c r="F461" t="s">
        <v>13</v>
      </c>
      <c r="G461" t="s">
        <v>21</v>
      </c>
      <c r="H461" t="s">
        <v>18</v>
      </c>
      <c r="I461">
        <v>3</v>
      </c>
      <c r="J461" t="s">
        <v>30</v>
      </c>
      <c r="K461" t="s">
        <v>24</v>
      </c>
      <c r="L461">
        <v>33</v>
      </c>
      <c r="M461" t="str">
        <f t="shared" si="7"/>
        <v>Adult</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2">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2">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2">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2">
      <c r="A515">
        <v>13353</v>
      </c>
      <c r="B515" t="s">
        <v>37</v>
      </c>
      <c r="C515" t="s">
        <v>39</v>
      </c>
      <c r="D515" s="3">
        <v>60000</v>
      </c>
      <c r="E515">
        <v>4</v>
      </c>
      <c r="F515" t="s">
        <v>31</v>
      </c>
      <c r="G515" t="s">
        <v>28</v>
      </c>
      <c r="H515" t="s">
        <v>15</v>
      </c>
      <c r="I515">
        <v>2</v>
      </c>
      <c r="J515" t="s">
        <v>30</v>
      </c>
      <c r="K515" t="s">
        <v>32</v>
      </c>
      <c r="L515">
        <v>61</v>
      </c>
      <c r="M515" t="str">
        <f t="shared" ref="M515:M578" si="8">IF(L515&gt;54,"Old",IF(L515&gt;=31,"Adult",IF(L515&lt;31,"Young","Invalid")))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2">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2">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30</v>
      </c>
      <c r="K537" t="s">
        <v>32</v>
      </c>
      <c r="L537">
        <v>41</v>
      </c>
      <c r="M537" t="str">
        <f t="shared" si="8"/>
        <v>Adult</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2">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30</v>
      </c>
      <c r="K554" t="s">
        <v>32</v>
      </c>
      <c r="L554">
        <v>54</v>
      </c>
      <c r="M554" t="str">
        <f t="shared" si="8"/>
        <v>Adult</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2">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2">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2">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IF(L579&gt;54,"Old",IF(L579&gt;=31,"Adult",IF(L579&lt;31,"Young","Invalid")))</f>
        <v>Adult</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2">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2">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2">
      <c r="A590">
        <v>16871</v>
      </c>
      <c r="B590" t="s">
        <v>36</v>
      </c>
      <c r="C590" t="s">
        <v>39</v>
      </c>
      <c r="D590" s="3">
        <v>90000</v>
      </c>
      <c r="E590">
        <v>2</v>
      </c>
      <c r="F590" t="s">
        <v>27</v>
      </c>
      <c r="G590" t="s">
        <v>21</v>
      </c>
      <c r="H590" t="s">
        <v>15</v>
      </c>
      <c r="I590">
        <v>1</v>
      </c>
      <c r="J590" t="s">
        <v>30</v>
      </c>
      <c r="K590" t="s">
        <v>32</v>
      </c>
      <c r="L590">
        <v>51</v>
      </c>
      <c r="M590" t="str">
        <f t="shared" si="9"/>
        <v>Adult</v>
      </c>
      <c r="N590" t="s">
        <v>15</v>
      </c>
    </row>
    <row r="591" spans="1:14" x14ac:dyDescent="0.2">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2">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2">
      <c r="A609">
        <v>16145</v>
      </c>
      <c r="B609" t="s">
        <v>37</v>
      </c>
      <c r="C609" t="s">
        <v>39</v>
      </c>
      <c r="D609" s="3">
        <v>70000</v>
      </c>
      <c r="E609">
        <v>5</v>
      </c>
      <c r="F609" t="s">
        <v>31</v>
      </c>
      <c r="G609" t="s">
        <v>21</v>
      </c>
      <c r="H609" t="s">
        <v>15</v>
      </c>
      <c r="I609">
        <v>3</v>
      </c>
      <c r="J609" t="s">
        <v>30</v>
      </c>
      <c r="K609" t="s">
        <v>32</v>
      </c>
      <c r="L609">
        <v>46</v>
      </c>
      <c r="M609" t="str">
        <f t="shared" si="9"/>
        <v>Adult</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30</v>
      </c>
      <c r="K643" t="s">
        <v>32</v>
      </c>
      <c r="L643">
        <v>64</v>
      </c>
      <c r="M643" t="str">
        <f t="shared" ref="M643:M706" si="10">IF(L643&gt;54,"Old",IF(L643&gt;=31,"Adult",IF(L643&lt;31,"Young","Invalid")))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2">
      <c r="A646">
        <v>23368</v>
      </c>
      <c r="B646" t="s">
        <v>36</v>
      </c>
      <c r="C646" t="s">
        <v>39</v>
      </c>
      <c r="D646" s="3">
        <v>60000</v>
      </c>
      <c r="E646">
        <v>5</v>
      </c>
      <c r="F646" t="s">
        <v>13</v>
      </c>
      <c r="G646" t="s">
        <v>14</v>
      </c>
      <c r="H646" t="s">
        <v>15</v>
      </c>
      <c r="I646">
        <v>3</v>
      </c>
      <c r="J646" t="s">
        <v>30</v>
      </c>
      <c r="K646" t="s">
        <v>32</v>
      </c>
      <c r="L646">
        <v>41</v>
      </c>
      <c r="M646" t="str">
        <f t="shared" si="10"/>
        <v>Adult</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2">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2">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2">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2">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2">
      <c r="A707">
        <v>11199</v>
      </c>
      <c r="B707" t="s">
        <v>36</v>
      </c>
      <c r="C707" t="s">
        <v>39</v>
      </c>
      <c r="D707" s="3">
        <v>70000</v>
      </c>
      <c r="E707">
        <v>4</v>
      </c>
      <c r="F707" t="s">
        <v>13</v>
      </c>
      <c r="G707" t="s">
        <v>28</v>
      </c>
      <c r="H707" t="s">
        <v>15</v>
      </c>
      <c r="I707">
        <v>1</v>
      </c>
      <c r="J707" t="s">
        <v>30</v>
      </c>
      <c r="K707" t="s">
        <v>32</v>
      </c>
      <c r="L707">
        <v>59</v>
      </c>
      <c r="M707" t="str">
        <f t="shared" ref="M707:M770" si="11">IF(L707&gt;54,"Old",IF(L707&gt;=31,"Adult",IF(L707&lt;31,"Young","Invalid")))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2">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2">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2">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2">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2">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2">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2">
      <c r="A768">
        <v>14608</v>
      </c>
      <c r="B768" t="s">
        <v>36</v>
      </c>
      <c r="C768" t="s">
        <v>38</v>
      </c>
      <c r="D768" s="3">
        <v>50000</v>
      </c>
      <c r="E768">
        <v>4</v>
      </c>
      <c r="F768" t="s">
        <v>13</v>
      </c>
      <c r="G768" t="s">
        <v>14</v>
      </c>
      <c r="H768" t="s">
        <v>15</v>
      </c>
      <c r="I768">
        <v>3</v>
      </c>
      <c r="J768" t="s">
        <v>30</v>
      </c>
      <c r="K768" t="s">
        <v>32</v>
      </c>
      <c r="L768">
        <v>42</v>
      </c>
      <c r="M768" t="str">
        <f t="shared" si="11"/>
        <v>Adult</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IF(L771&gt;54,"Old",IF(L771&gt;=31,"Adult",IF(L771&lt;31,"Young","Invalid")))</f>
        <v>Adult</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2">
      <c r="A777">
        <v>29030</v>
      </c>
      <c r="B777" t="s">
        <v>36</v>
      </c>
      <c r="C777" t="s">
        <v>38</v>
      </c>
      <c r="D777" s="3">
        <v>70000</v>
      </c>
      <c r="E777">
        <v>2</v>
      </c>
      <c r="F777" t="s">
        <v>29</v>
      </c>
      <c r="G777" t="s">
        <v>14</v>
      </c>
      <c r="H777" t="s">
        <v>15</v>
      </c>
      <c r="I777">
        <v>2</v>
      </c>
      <c r="J777" t="s">
        <v>30</v>
      </c>
      <c r="K777" t="s">
        <v>32</v>
      </c>
      <c r="L777">
        <v>54</v>
      </c>
      <c r="M777" t="str">
        <f t="shared" si="12"/>
        <v>Adult</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2">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2">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30</v>
      </c>
      <c r="K815" t="s">
        <v>32</v>
      </c>
      <c r="L815">
        <v>53</v>
      </c>
      <c r="M815" t="str">
        <f t="shared" si="12"/>
        <v>Adult</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IF(L835&gt;54,"Old",IF(L835&gt;=31,"Adult",IF(L835&lt;31,"Young","Invalid")))</f>
        <v>Adult</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2">
      <c r="A842">
        <v>11233</v>
      </c>
      <c r="B842" t="s">
        <v>36</v>
      </c>
      <c r="C842" t="s">
        <v>38</v>
      </c>
      <c r="D842" s="3">
        <v>70000</v>
      </c>
      <c r="E842">
        <v>4</v>
      </c>
      <c r="F842" t="s">
        <v>19</v>
      </c>
      <c r="G842" t="s">
        <v>21</v>
      </c>
      <c r="H842" t="s">
        <v>15</v>
      </c>
      <c r="I842">
        <v>2</v>
      </c>
      <c r="J842" t="s">
        <v>30</v>
      </c>
      <c r="K842" t="s">
        <v>32</v>
      </c>
      <c r="L842">
        <v>53</v>
      </c>
      <c r="M842" t="str">
        <f t="shared" si="13"/>
        <v>Adult</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2">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2">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2">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2">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IF(L899&gt;54,"Old",IF(L899&gt;=31,"Adult",IF(L899&lt;31,"Young","Invalid")))</f>
        <v>Young</v>
      </c>
      <c r="N899" t="s">
        <v>18</v>
      </c>
    </row>
    <row r="900" spans="1:14" x14ac:dyDescent="0.2">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30</v>
      </c>
      <c r="K901" t="s">
        <v>32</v>
      </c>
      <c r="L901">
        <v>46</v>
      </c>
      <c r="M901" t="str">
        <f t="shared" si="14"/>
        <v>Adult</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2">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2">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2">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2">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2">
      <c r="A932">
        <v>19543</v>
      </c>
      <c r="B932" t="s">
        <v>36</v>
      </c>
      <c r="C932" t="s">
        <v>38</v>
      </c>
      <c r="D932" s="3">
        <v>70000</v>
      </c>
      <c r="E932">
        <v>5</v>
      </c>
      <c r="F932" t="s">
        <v>31</v>
      </c>
      <c r="G932" t="s">
        <v>21</v>
      </c>
      <c r="H932" t="s">
        <v>18</v>
      </c>
      <c r="I932">
        <v>3</v>
      </c>
      <c r="J932" t="s">
        <v>30</v>
      </c>
      <c r="K932" t="s">
        <v>32</v>
      </c>
      <c r="L932">
        <v>47</v>
      </c>
      <c r="M932" t="str">
        <f t="shared" si="14"/>
        <v>Adult</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2">
      <c r="A951">
        <v>28056</v>
      </c>
      <c r="B951" t="s">
        <v>36</v>
      </c>
      <c r="C951" t="s">
        <v>38</v>
      </c>
      <c r="D951" s="3">
        <v>70000</v>
      </c>
      <c r="E951">
        <v>2</v>
      </c>
      <c r="F951" t="s">
        <v>29</v>
      </c>
      <c r="G951" t="s">
        <v>14</v>
      </c>
      <c r="H951" t="s">
        <v>15</v>
      </c>
      <c r="I951">
        <v>2</v>
      </c>
      <c r="J951" t="s">
        <v>30</v>
      </c>
      <c r="K951" t="s">
        <v>32</v>
      </c>
      <c r="L951">
        <v>53</v>
      </c>
      <c r="M951" t="str">
        <f t="shared" si="14"/>
        <v>Adult</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IF(L963&gt;54,"Old",IF(L963&gt;=31,"Adult",IF(L963&lt;31,"Young","Invalid")))</f>
        <v>Old</v>
      </c>
      <c r="N963" t="s">
        <v>18</v>
      </c>
    </row>
    <row r="964" spans="1:14" x14ac:dyDescent="0.2">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2">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2">
      <c r="A982">
        <v>18594</v>
      </c>
      <c r="B982" t="s">
        <v>37</v>
      </c>
      <c r="C982" t="s">
        <v>39</v>
      </c>
      <c r="D982" s="3">
        <v>80000</v>
      </c>
      <c r="E982">
        <v>3</v>
      </c>
      <c r="F982" t="s">
        <v>13</v>
      </c>
      <c r="G982" t="s">
        <v>14</v>
      </c>
      <c r="H982" t="s">
        <v>15</v>
      </c>
      <c r="I982">
        <v>3</v>
      </c>
      <c r="J982" t="s">
        <v>30</v>
      </c>
      <c r="K982" t="s">
        <v>32</v>
      </c>
      <c r="L982">
        <v>40</v>
      </c>
      <c r="M982" t="str">
        <f t="shared" si="15"/>
        <v>Adult</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2">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30</v>
      </c>
      <c r="K991" t="s">
        <v>32</v>
      </c>
      <c r="L991">
        <v>42</v>
      </c>
      <c r="M991" t="str">
        <f t="shared" si="15"/>
        <v>Adult</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2">
      <c r="A1001">
        <v>12121</v>
      </c>
      <c r="B1001" t="s">
        <v>37</v>
      </c>
      <c r="C1001" t="s">
        <v>38</v>
      </c>
      <c r="D1001" s="3">
        <v>60000</v>
      </c>
      <c r="E1001">
        <v>3</v>
      </c>
      <c r="F1001" t="s">
        <v>27</v>
      </c>
      <c r="G1001" t="s">
        <v>21</v>
      </c>
      <c r="H1001" t="s">
        <v>15</v>
      </c>
      <c r="I1001">
        <v>2</v>
      </c>
      <c r="J1001" t="s">
        <v>30</v>
      </c>
      <c r="K1001" t="s">
        <v>32</v>
      </c>
      <c r="L1001">
        <v>53</v>
      </c>
      <c r="M1001" t="str">
        <f t="shared" si="15"/>
        <v>Adult</v>
      </c>
      <c r="N1001" t="s">
        <v>15</v>
      </c>
    </row>
  </sheetData>
  <autoFilter ref="A1:N1001" xr:uid="{2AE4A40F-87DD-3148-985D-A89FE287F6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84DA2-D265-FD4B-9DE3-6514865C4C8B}">
  <dimension ref="A3:D115"/>
  <sheetViews>
    <sheetView topLeftCell="A29" zoomScale="90" zoomScaleNormal="90" workbookViewId="0">
      <selection activeCell="B50" sqref="B5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0" spans="1:4" x14ac:dyDescent="0.2">
      <c r="A20" s="5" t="s">
        <v>45</v>
      </c>
      <c r="B20" s="5" t="s">
        <v>44</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30</v>
      </c>
      <c r="B26" s="4">
        <v>78</v>
      </c>
      <c r="C26" s="4">
        <v>33</v>
      </c>
      <c r="D26" s="4">
        <v>111</v>
      </c>
    </row>
    <row r="27" spans="1:4" x14ac:dyDescent="0.2">
      <c r="A27" s="6" t="s">
        <v>42</v>
      </c>
      <c r="B27" s="4">
        <v>519</v>
      </c>
      <c r="C27" s="4">
        <v>481</v>
      </c>
      <c r="D27" s="4">
        <v>1000</v>
      </c>
    </row>
    <row r="41" spans="1:4" x14ac:dyDescent="0.2">
      <c r="A41" s="5" t="s">
        <v>45</v>
      </c>
      <c r="B41" s="5" t="s">
        <v>44</v>
      </c>
    </row>
    <row r="42" spans="1:4" x14ac:dyDescent="0.2">
      <c r="A42" s="5" t="s">
        <v>41</v>
      </c>
      <c r="B42" t="s">
        <v>18</v>
      </c>
      <c r="C42" t="s">
        <v>15</v>
      </c>
      <c r="D42" t="s">
        <v>42</v>
      </c>
    </row>
    <row r="43" spans="1:4" x14ac:dyDescent="0.2">
      <c r="A43" s="6" t="s">
        <v>46</v>
      </c>
      <c r="B43" s="4">
        <v>130</v>
      </c>
      <c r="C43" s="4">
        <v>59</v>
      </c>
      <c r="D43" s="4">
        <v>189</v>
      </c>
    </row>
    <row r="44" spans="1:4" x14ac:dyDescent="0.2">
      <c r="A44" s="6" t="s">
        <v>47</v>
      </c>
      <c r="B44" s="4">
        <v>318</v>
      </c>
      <c r="C44" s="4">
        <v>383</v>
      </c>
      <c r="D44" s="4">
        <v>701</v>
      </c>
    </row>
    <row r="45" spans="1:4" x14ac:dyDescent="0.2">
      <c r="A45" s="6" t="s">
        <v>48</v>
      </c>
      <c r="B45" s="4">
        <v>71</v>
      </c>
      <c r="C45" s="4">
        <v>39</v>
      </c>
      <c r="D45" s="4">
        <v>110</v>
      </c>
    </row>
    <row r="46" spans="1:4" x14ac:dyDescent="0.2">
      <c r="A46" s="6" t="s">
        <v>42</v>
      </c>
      <c r="B46" s="4">
        <v>519</v>
      </c>
      <c r="C46" s="4">
        <v>481</v>
      </c>
      <c r="D46" s="4">
        <v>1000</v>
      </c>
    </row>
    <row r="60" spans="1:4" x14ac:dyDescent="0.2">
      <c r="A60" s="5" t="s">
        <v>45</v>
      </c>
      <c r="B60" s="5" t="s">
        <v>44</v>
      </c>
    </row>
    <row r="61" spans="1:4" x14ac:dyDescent="0.2">
      <c r="A61" s="5" t="s">
        <v>41</v>
      </c>
      <c r="B61" t="s">
        <v>18</v>
      </c>
      <c r="C61" t="s">
        <v>15</v>
      </c>
      <c r="D61" t="s">
        <v>42</v>
      </c>
    </row>
    <row r="62" spans="1:4" x14ac:dyDescent="0.2">
      <c r="A62" s="6">
        <v>25</v>
      </c>
      <c r="B62" s="4">
        <v>2</v>
      </c>
      <c r="C62" s="4">
        <v>4</v>
      </c>
      <c r="D62" s="4">
        <v>6</v>
      </c>
    </row>
    <row r="63" spans="1:4" x14ac:dyDescent="0.2">
      <c r="A63" s="6">
        <v>26</v>
      </c>
      <c r="B63" s="4">
        <v>8</v>
      </c>
      <c r="C63" s="4">
        <v>8</v>
      </c>
      <c r="D63" s="4">
        <v>16</v>
      </c>
    </row>
    <row r="64" spans="1:4" x14ac:dyDescent="0.2">
      <c r="A64" s="6">
        <v>27</v>
      </c>
      <c r="B64" s="4">
        <v>15</v>
      </c>
      <c r="C64" s="4">
        <v>8</v>
      </c>
      <c r="D64" s="4">
        <v>23</v>
      </c>
    </row>
    <row r="65" spans="1:4" x14ac:dyDescent="0.2">
      <c r="A65" s="6">
        <v>28</v>
      </c>
      <c r="B65" s="4">
        <v>12</v>
      </c>
      <c r="C65" s="4">
        <v>10</v>
      </c>
      <c r="D65" s="4">
        <v>22</v>
      </c>
    </row>
    <row r="66" spans="1:4" x14ac:dyDescent="0.2">
      <c r="A66" s="6">
        <v>29</v>
      </c>
      <c r="B66" s="4">
        <v>11</v>
      </c>
      <c r="C66" s="4">
        <v>5</v>
      </c>
      <c r="D66" s="4">
        <v>16</v>
      </c>
    </row>
    <row r="67" spans="1:4" x14ac:dyDescent="0.2">
      <c r="A67" s="6">
        <v>30</v>
      </c>
      <c r="B67" s="4">
        <v>23</v>
      </c>
      <c r="C67" s="4">
        <v>4</v>
      </c>
      <c r="D67" s="4">
        <v>27</v>
      </c>
    </row>
    <row r="68" spans="1:4" x14ac:dyDescent="0.2">
      <c r="A68" s="6">
        <v>31</v>
      </c>
      <c r="B68" s="4">
        <v>17</v>
      </c>
      <c r="C68" s="4">
        <v>8</v>
      </c>
      <c r="D68" s="4">
        <v>25</v>
      </c>
    </row>
    <row r="69" spans="1:4" x14ac:dyDescent="0.2">
      <c r="A69" s="6">
        <v>32</v>
      </c>
      <c r="B69" s="4">
        <v>19</v>
      </c>
      <c r="C69" s="4">
        <v>14</v>
      </c>
      <c r="D69" s="4">
        <v>33</v>
      </c>
    </row>
    <row r="70" spans="1:4" x14ac:dyDescent="0.2">
      <c r="A70" s="6">
        <v>33</v>
      </c>
      <c r="B70" s="4">
        <v>8</v>
      </c>
      <c r="C70" s="4">
        <v>13</v>
      </c>
      <c r="D70" s="4">
        <v>21</v>
      </c>
    </row>
    <row r="71" spans="1:4" x14ac:dyDescent="0.2">
      <c r="A71" s="6">
        <v>34</v>
      </c>
      <c r="B71" s="4">
        <v>12</v>
      </c>
      <c r="C71" s="4">
        <v>19</v>
      </c>
      <c r="D71" s="4">
        <v>31</v>
      </c>
    </row>
    <row r="72" spans="1:4" x14ac:dyDescent="0.2">
      <c r="A72" s="6">
        <v>35</v>
      </c>
      <c r="B72" s="4">
        <v>14</v>
      </c>
      <c r="C72" s="4">
        <v>22</v>
      </c>
      <c r="D72" s="4">
        <v>36</v>
      </c>
    </row>
    <row r="73" spans="1:4" x14ac:dyDescent="0.2">
      <c r="A73" s="6">
        <v>36</v>
      </c>
      <c r="B73" s="4">
        <v>7</v>
      </c>
      <c r="C73" s="4">
        <v>30</v>
      </c>
      <c r="D73" s="4">
        <v>37</v>
      </c>
    </row>
    <row r="74" spans="1:4" x14ac:dyDescent="0.2">
      <c r="A74" s="6">
        <v>37</v>
      </c>
      <c r="B74" s="4">
        <v>4</v>
      </c>
      <c r="C74" s="4">
        <v>28</v>
      </c>
      <c r="D74" s="4">
        <v>32</v>
      </c>
    </row>
    <row r="75" spans="1:4" x14ac:dyDescent="0.2">
      <c r="A75" s="6">
        <v>38</v>
      </c>
      <c r="B75" s="4">
        <v>8</v>
      </c>
      <c r="C75" s="4">
        <v>29</v>
      </c>
      <c r="D75" s="4">
        <v>37</v>
      </c>
    </row>
    <row r="76" spans="1:4" x14ac:dyDescent="0.2">
      <c r="A76" s="6">
        <v>39</v>
      </c>
      <c r="B76" s="4">
        <v>10</v>
      </c>
      <c r="C76" s="4">
        <v>12</v>
      </c>
      <c r="D76" s="4">
        <v>22</v>
      </c>
    </row>
    <row r="77" spans="1:4" x14ac:dyDescent="0.2">
      <c r="A77" s="6">
        <v>40</v>
      </c>
      <c r="B77" s="4">
        <v>24</v>
      </c>
      <c r="C77" s="4">
        <v>18</v>
      </c>
      <c r="D77" s="4">
        <v>42</v>
      </c>
    </row>
    <row r="78" spans="1:4" x14ac:dyDescent="0.2">
      <c r="A78" s="6">
        <v>41</v>
      </c>
      <c r="B78" s="4">
        <v>13</v>
      </c>
      <c r="C78" s="4">
        <v>15</v>
      </c>
      <c r="D78" s="4">
        <v>28</v>
      </c>
    </row>
    <row r="79" spans="1:4" x14ac:dyDescent="0.2">
      <c r="A79" s="6">
        <v>42</v>
      </c>
      <c r="B79" s="4">
        <v>22</v>
      </c>
      <c r="C79" s="4">
        <v>12</v>
      </c>
      <c r="D79" s="4">
        <v>34</v>
      </c>
    </row>
    <row r="80" spans="1:4" x14ac:dyDescent="0.2">
      <c r="A80" s="6">
        <v>43</v>
      </c>
      <c r="B80" s="4">
        <v>17</v>
      </c>
      <c r="C80" s="4">
        <v>19</v>
      </c>
      <c r="D80" s="4">
        <v>36</v>
      </c>
    </row>
    <row r="81" spans="1:4" x14ac:dyDescent="0.2">
      <c r="A81" s="6">
        <v>44</v>
      </c>
      <c r="B81" s="4">
        <v>15</v>
      </c>
      <c r="C81" s="4">
        <v>12</v>
      </c>
      <c r="D81" s="4">
        <v>27</v>
      </c>
    </row>
    <row r="82" spans="1:4" x14ac:dyDescent="0.2">
      <c r="A82" s="6">
        <v>45</v>
      </c>
      <c r="B82" s="4">
        <v>18</v>
      </c>
      <c r="C82" s="4">
        <v>13</v>
      </c>
      <c r="D82" s="4">
        <v>31</v>
      </c>
    </row>
    <row r="83" spans="1:4" x14ac:dyDescent="0.2">
      <c r="A83" s="6">
        <v>46</v>
      </c>
      <c r="B83" s="4">
        <v>12</v>
      </c>
      <c r="C83" s="4">
        <v>15</v>
      </c>
      <c r="D83" s="4">
        <v>27</v>
      </c>
    </row>
    <row r="84" spans="1:4" x14ac:dyDescent="0.2">
      <c r="A84" s="6">
        <v>47</v>
      </c>
      <c r="B84" s="4">
        <v>19</v>
      </c>
      <c r="C84" s="4">
        <v>20</v>
      </c>
      <c r="D84" s="4">
        <v>39</v>
      </c>
    </row>
    <row r="85" spans="1:4" x14ac:dyDescent="0.2">
      <c r="A85" s="6">
        <v>48</v>
      </c>
      <c r="B85" s="4">
        <v>16</v>
      </c>
      <c r="C85" s="4">
        <v>13</v>
      </c>
      <c r="D85" s="4">
        <v>29</v>
      </c>
    </row>
    <row r="86" spans="1:4" x14ac:dyDescent="0.2">
      <c r="A86" s="6">
        <v>49</v>
      </c>
      <c r="B86" s="4">
        <v>15</v>
      </c>
      <c r="C86" s="4">
        <v>8</v>
      </c>
      <c r="D86" s="4">
        <v>23</v>
      </c>
    </row>
    <row r="87" spans="1:4" x14ac:dyDescent="0.2">
      <c r="A87" s="6">
        <v>50</v>
      </c>
      <c r="B87" s="4">
        <v>12</v>
      </c>
      <c r="C87" s="4">
        <v>12</v>
      </c>
      <c r="D87" s="4">
        <v>24</v>
      </c>
    </row>
    <row r="88" spans="1:4" x14ac:dyDescent="0.2">
      <c r="A88" s="6">
        <v>51</v>
      </c>
      <c r="B88" s="4">
        <v>10</v>
      </c>
      <c r="C88" s="4">
        <v>12</v>
      </c>
      <c r="D88" s="4">
        <v>22</v>
      </c>
    </row>
    <row r="89" spans="1:4" x14ac:dyDescent="0.2">
      <c r="A89" s="6">
        <v>52</v>
      </c>
      <c r="B89" s="4">
        <v>10</v>
      </c>
      <c r="C89" s="4">
        <v>15</v>
      </c>
      <c r="D89" s="4">
        <v>25</v>
      </c>
    </row>
    <row r="90" spans="1:4" x14ac:dyDescent="0.2">
      <c r="A90" s="6">
        <v>53</v>
      </c>
      <c r="B90" s="4">
        <v>11</v>
      </c>
      <c r="C90" s="4">
        <v>13</v>
      </c>
      <c r="D90" s="4">
        <v>24</v>
      </c>
    </row>
    <row r="91" spans="1:4" x14ac:dyDescent="0.2">
      <c r="A91" s="6">
        <v>54</v>
      </c>
      <c r="B91" s="4">
        <v>5</v>
      </c>
      <c r="C91" s="4">
        <v>11</v>
      </c>
      <c r="D91" s="4">
        <v>16</v>
      </c>
    </row>
    <row r="92" spans="1:4" x14ac:dyDescent="0.2">
      <c r="A92" s="6">
        <v>55</v>
      </c>
      <c r="B92" s="4">
        <v>13</v>
      </c>
      <c r="C92" s="4">
        <v>5</v>
      </c>
      <c r="D92" s="4">
        <v>18</v>
      </c>
    </row>
    <row r="93" spans="1:4" x14ac:dyDescent="0.2">
      <c r="A93" s="6">
        <v>56</v>
      </c>
      <c r="B93" s="4">
        <v>13</v>
      </c>
      <c r="C93" s="4">
        <v>3</v>
      </c>
      <c r="D93" s="4">
        <v>16</v>
      </c>
    </row>
    <row r="94" spans="1:4" x14ac:dyDescent="0.2">
      <c r="A94" s="6">
        <v>57</v>
      </c>
      <c r="B94" s="4">
        <v>4</v>
      </c>
      <c r="C94" s="4">
        <v>4</v>
      </c>
      <c r="D94" s="4">
        <v>8</v>
      </c>
    </row>
    <row r="95" spans="1:4" x14ac:dyDescent="0.2">
      <c r="A95" s="6">
        <v>58</v>
      </c>
      <c r="B95" s="4">
        <v>8</v>
      </c>
      <c r="C95" s="4">
        <v>4</v>
      </c>
      <c r="D95" s="4">
        <v>12</v>
      </c>
    </row>
    <row r="96" spans="1:4" x14ac:dyDescent="0.2">
      <c r="A96" s="6">
        <v>59</v>
      </c>
      <c r="B96" s="4">
        <v>14</v>
      </c>
      <c r="C96" s="4">
        <v>6</v>
      </c>
      <c r="D96" s="4">
        <v>20</v>
      </c>
    </row>
    <row r="97" spans="1:4" x14ac:dyDescent="0.2">
      <c r="A97" s="6">
        <v>60</v>
      </c>
      <c r="B97" s="4">
        <v>8</v>
      </c>
      <c r="C97" s="4">
        <v>7</v>
      </c>
      <c r="D97" s="4">
        <v>15</v>
      </c>
    </row>
    <row r="98" spans="1:4" x14ac:dyDescent="0.2">
      <c r="A98" s="6">
        <v>61</v>
      </c>
      <c r="B98" s="4">
        <v>5</v>
      </c>
      <c r="C98" s="4">
        <v>4</v>
      </c>
      <c r="D98" s="4">
        <v>9</v>
      </c>
    </row>
    <row r="99" spans="1:4" x14ac:dyDescent="0.2">
      <c r="A99" s="6">
        <v>62</v>
      </c>
      <c r="B99" s="4">
        <v>9</v>
      </c>
      <c r="C99" s="4">
        <v>4</v>
      </c>
      <c r="D99" s="4">
        <v>13</v>
      </c>
    </row>
    <row r="100" spans="1:4" x14ac:dyDescent="0.2">
      <c r="A100" s="6">
        <v>63</v>
      </c>
      <c r="B100" s="4">
        <v>7</v>
      </c>
      <c r="C100" s="4">
        <v>2</v>
      </c>
      <c r="D100" s="4">
        <v>9</v>
      </c>
    </row>
    <row r="101" spans="1:4" x14ac:dyDescent="0.2">
      <c r="A101" s="6">
        <v>64</v>
      </c>
      <c r="B101" s="4">
        <v>7</v>
      </c>
      <c r="C101" s="4">
        <v>3</v>
      </c>
      <c r="D101" s="4">
        <v>10</v>
      </c>
    </row>
    <row r="102" spans="1:4" x14ac:dyDescent="0.2">
      <c r="A102" s="6">
        <v>65</v>
      </c>
      <c r="B102" s="4">
        <v>6</v>
      </c>
      <c r="C102" s="4">
        <v>3</v>
      </c>
      <c r="D102" s="4">
        <v>9</v>
      </c>
    </row>
    <row r="103" spans="1:4" x14ac:dyDescent="0.2">
      <c r="A103" s="6">
        <v>66</v>
      </c>
      <c r="B103" s="4">
        <v>8</v>
      </c>
      <c r="C103" s="4">
        <v>6</v>
      </c>
      <c r="D103" s="4">
        <v>14</v>
      </c>
    </row>
    <row r="104" spans="1:4" x14ac:dyDescent="0.2">
      <c r="A104" s="6">
        <v>67</v>
      </c>
      <c r="B104" s="4">
        <v>8</v>
      </c>
      <c r="C104" s="4">
        <v>2</v>
      </c>
      <c r="D104" s="4">
        <v>10</v>
      </c>
    </row>
    <row r="105" spans="1:4" x14ac:dyDescent="0.2">
      <c r="A105" s="6">
        <v>68</v>
      </c>
      <c r="B105" s="4">
        <v>3</v>
      </c>
      <c r="C105" s="4"/>
      <c r="D105" s="4">
        <v>3</v>
      </c>
    </row>
    <row r="106" spans="1:4" x14ac:dyDescent="0.2">
      <c r="A106" s="6">
        <v>69</v>
      </c>
      <c r="B106" s="4">
        <v>8</v>
      </c>
      <c r="C106" s="4"/>
      <c r="D106" s="4">
        <v>8</v>
      </c>
    </row>
    <row r="107" spans="1:4" x14ac:dyDescent="0.2">
      <c r="A107" s="6">
        <v>70</v>
      </c>
      <c r="B107" s="4">
        <v>3</v>
      </c>
      <c r="C107" s="4">
        <v>1</v>
      </c>
      <c r="D107" s="4">
        <v>4</v>
      </c>
    </row>
    <row r="108" spans="1:4" x14ac:dyDescent="0.2">
      <c r="A108" s="6">
        <v>71</v>
      </c>
      <c r="B108" s="4">
        <v>1</v>
      </c>
      <c r="C108" s="4"/>
      <c r="D108" s="4">
        <v>1</v>
      </c>
    </row>
    <row r="109" spans="1:4" x14ac:dyDescent="0.2">
      <c r="A109" s="6">
        <v>72</v>
      </c>
      <c r="B109" s="4"/>
      <c r="C109" s="4">
        <v>1</v>
      </c>
      <c r="D109" s="4">
        <v>1</v>
      </c>
    </row>
    <row r="110" spans="1:4" x14ac:dyDescent="0.2">
      <c r="A110" s="6">
        <v>73</v>
      </c>
      <c r="B110" s="4">
        <v>2</v>
      </c>
      <c r="C110" s="4">
        <v>2</v>
      </c>
      <c r="D110" s="4">
        <v>4</v>
      </c>
    </row>
    <row r="111" spans="1:4" x14ac:dyDescent="0.2">
      <c r="A111" s="6">
        <v>74</v>
      </c>
      <c r="B111" s="4"/>
      <c r="C111" s="4">
        <v>1</v>
      </c>
      <c r="D111" s="4">
        <v>1</v>
      </c>
    </row>
    <row r="112" spans="1:4" x14ac:dyDescent="0.2">
      <c r="A112" s="6">
        <v>78</v>
      </c>
      <c r="B112" s="4">
        <v>1</v>
      </c>
      <c r="C112" s="4">
        <v>1</v>
      </c>
      <c r="D112" s="4">
        <v>2</v>
      </c>
    </row>
    <row r="113" spans="1:4" x14ac:dyDescent="0.2">
      <c r="A113" s="6">
        <v>80</v>
      </c>
      <c r="B113" s="4">
        <v>1</v>
      </c>
      <c r="C113" s="4"/>
      <c r="D113" s="4">
        <v>1</v>
      </c>
    </row>
    <row r="114" spans="1:4" x14ac:dyDescent="0.2">
      <c r="A114" s="6">
        <v>89</v>
      </c>
      <c r="B114" s="4">
        <v>1</v>
      </c>
      <c r="C114" s="4"/>
      <c r="D114" s="4">
        <v>1</v>
      </c>
    </row>
    <row r="115" spans="1:4" x14ac:dyDescent="0.2">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D0604-6C0A-A24F-8ABE-5FF0B8AA60D8}">
  <dimension ref="A1:O7"/>
  <sheetViews>
    <sheetView showGridLines="0" tabSelected="1" zoomScale="62" zoomScaleNormal="90" workbookViewId="0">
      <selection activeCell="S13" sqref="S13"/>
    </sheetView>
  </sheetViews>
  <sheetFormatPr baseColWidth="10" defaultRowHeight="15" x14ac:dyDescent="0.2"/>
  <sheetData>
    <row r="1" spans="1:15" x14ac:dyDescent="0.2">
      <c r="A1" s="8" t="s">
        <v>49</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Dawber</cp:lastModifiedBy>
  <dcterms:created xsi:type="dcterms:W3CDTF">2022-03-18T02:50:57Z</dcterms:created>
  <dcterms:modified xsi:type="dcterms:W3CDTF">2024-08-23T13:55:38Z</dcterms:modified>
</cp:coreProperties>
</file>