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Source\Github\TWGOV-Matsu-Tourism\Datasets\Matsu.gov.tw\"/>
    </mc:Choice>
  </mc:AlternateContent>
  <bookViews>
    <workbookView xWindow="0" yWindow="576" windowWidth="30720" windowHeight="14172"/>
  </bookViews>
  <sheets>
    <sheet name="10610月" sheetId="1" r:id="rId1"/>
  </sheets>
  <calcPr calcId="162913"/>
</workbook>
</file>

<file path=xl/calcChain.xml><?xml version="1.0" encoding="utf-8"?>
<calcChain xmlns="http://schemas.openxmlformats.org/spreadsheetml/2006/main">
  <c r="B4" i="1" l="1"/>
  <c r="C5" i="1"/>
  <c r="D5" i="1"/>
  <c r="E5" i="1"/>
  <c r="F5" i="1"/>
  <c r="G5" i="1"/>
  <c r="H5" i="1"/>
  <c r="I5" i="1"/>
  <c r="J5" i="1"/>
  <c r="K5" i="1"/>
  <c r="L5" i="1"/>
  <c r="M5" i="1"/>
  <c r="C15" i="1"/>
  <c r="D15" i="1"/>
  <c r="E15" i="1"/>
  <c r="F15" i="1"/>
  <c r="G15" i="1"/>
  <c r="H15" i="1"/>
  <c r="I15" i="1"/>
  <c r="J15" i="1"/>
  <c r="K15" i="1"/>
  <c r="L15" i="1"/>
  <c r="M15" i="1"/>
  <c r="C22" i="1"/>
  <c r="D22" i="1"/>
  <c r="E22" i="1"/>
  <c r="F22" i="1"/>
  <c r="G22" i="1"/>
  <c r="H22" i="1"/>
  <c r="I22" i="1"/>
  <c r="J22" i="1"/>
  <c r="K22" i="1"/>
  <c r="L22" i="1"/>
  <c r="M22" i="1"/>
  <c r="C28" i="1"/>
  <c r="D28" i="1"/>
  <c r="E28" i="1"/>
  <c r="F28" i="1"/>
  <c r="G28" i="1"/>
  <c r="H28" i="1"/>
  <c r="I28" i="1"/>
  <c r="J28" i="1"/>
  <c r="K28" i="1"/>
  <c r="L28" i="1"/>
  <c r="M28" i="1"/>
  <c r="F4" i="1" l="1"/>
  <c r="C4" i="1"/>
  <c r="E4" i="1"/>
  <c r="L4" i="1"/>
  <c r="H4" i="1"/>
  <c r="K4" i="1"/>
  <c r="M4" i="1"/>
  <c r="J4" i="1"/>
  <c r="D4" i="1"/>
  <c r="I4" i="1"/>
  <c r="G4" i="1"/>
</calcChain>
</file>

<file path=xl/sharedStrings.xml><?xml version="1.0" encoding="utf-8"?>
<sst xmlns="http://schemas.openxmlformats.org/spreadsheetml/2006/main" count="47" uniqueCount="44">
  <si>
    <t>樂華村</t>
  </si>
  <si>
    <t>中柳村</t>
  </si>
  <si>
    <t>東引鄉</t>
  </si>
  <si>
    <t>福正村</t>
  </si>
  <si>
    <t>青帆村</t>
  </si>
  <si>
    <t xml:space="preserve"> </t>
    <phoneticPr fontId="1" type="noConversion"/>
  </si>
  <si>
    <t>西坵村</t>
  </si>
  <si>
    <t>田沃村</t>
  </si>
  <si>
    <t>大坪村</t>
  </si>
  <si>
    <t>莒光鄉</t>
  </si>
  <si>
    <t>坂里村</t>
  </si>
  <si>
    <t>橋仔村</t>
  </si>
  <si>
    <t>塘岐村</t>
  </si>
  <si>
    <t>芹壁村</t>
  </si>
  <si>
    <t>后沃村</t>
  </si>
  <si>
    <t>白沙村</t>
  </si>
  <si>
    <t>北竿鄉</t>
  </si>
  <si>
    <t>四維村</t>
    <phoneticPr fontId="1" type="noConversion"/>
  </si>
  <si>
    <t>珠螺村</t>
    <phoneticPr fontId="1" type="noConversion"/>
  </si>
  <si>
    <t>馬祖村</t>
    <phoneticPr fontId="1" type="noConversion"/>
  </si>
  <si>
    <t>津沙村</t>
    <phoneticPr fontId="1" type="noConversion"/>
  </si>
  <si>
    <t>仁愛村</t>
    <phoneticPr fontId="1" type="noConversion"/>
  </si>
  <si>
    <t>清水村</t>
    <phoneticPr fontId="1" type="noConversion"/>
  </si>
  <si>
    <t>福沃村</t>
    <phoneticPr fontId="1" type="noConversion"/>
  </si>
  <si>
    <t>復興村</t>
    <phoneticPr fontId="1" type="noConversion"/>
  </si>
  <si>
    <t>介壽村</t>
    <phoneticPr fontId="1" type="noConversion"/>
  </si>
  <si>
    <t>南竿鄉</t>
  </si>
  <si>
    <t>總  計</t>
  </si>
  <si>
    <t>離婚</t>
  </si>
  <si>
    <t>結婚</t>
  </si>
  <si>
    <t>死亡</t>
  </si>
  <si>
    <t>出生</t>
  </si>
  <si>
    <t>遷出</t>
  </si>
  <si>
    <t>遷入</t>
  </si>
  <si>
    <t>女</t>
  </si>
  <si>
    <t>男</t>
  </si>
  <si>
    <t>合計</t>
  </si>
  <si>
    <t>人口移動情形</t>
  </si>
  <si>
    <t>人口數</t>
  </si>
  <si>
    <t>戶數</t>
  </si>
  <si>
    <t>鄰數</t>
  </si>
  <si>
    <t>村數</t>
  </si>
  <si>
    <t>鄉村別</t>
  </si>
  <si>
    <t>連江縣106年10月各鄉村人口數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</si>
</sst>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3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0" fontId="2" fillId="0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pane ySplit="3" topLeftCell="A4" activePane="bottomLeft" state="frozen"/>
      <selection pane="bottomLeft" activeCell="S5" sqref="S5"/>
    </sheetView>
  </sheetViews>
  <sheetFormatPr defaultColWidth="9" defaultRowHeight="15.6" x14ac:dyDescent="0.3"/>
  <cols>
    <col min="1" max="1" width="7.21875" style="4" customWidth="1"/>
    <col min="2" max="2" width="9" style="4"/>
    <col min="3" max="3" width="5" style="4" customWidth="1"/>
    <col min="4" max="4" width="7.33203125" style="4" customWidth="1"/>
    <col min="5" max="5" width="17.6640625" style="4" customWidth="1"/>
    <col min="6" max="6" width="6.88671875" style="4" customWidth="1"/>
    <col min="7" max="8" width="6.44140625" style="4" customWidth="1"/>
    <col min="9" max="9" width="6.77734375" style="4" customWidth="1"/>
    <col min="10" max="10" width="5.6640625" style="4" customWidth="1"/>
    <col min="11" max="11" width="5.77734375" style="4" customWidth="1"/>
    <col min="12" max="12" width="5.6640625" style="4" customWidth="1"/>
    <col min="13" max="13" width="5.33203125" style="4" customWidth="1"/>
    <col min="14" max="16384" width="9" style="4"/>
  </cols>
  <sheetData>
    <row r="1" spans="1:17" ht="16.2" thickBot="1" x14ac:dyDescent="0.3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7" ht="16.2" thickBot="1" x14ac:dyDescent="0.35">
      <c r="A2" s="5" t="s">
        <v>42</v>
      </c>
      <c r="B2" s="5" t="s">
        <v>41</v>
      </c>
      <c r="C2" s="6" t="s">
        <v>40</v>
      </c>
      <c r="D2" s="6" t="s">
        <v>39</v>
      </c>
      <c r="E2" s="7" t="s">
        <v>38</v>
      </c>
      <c r="F2" s="8"/>
      <c r="G2" s="9"/>
      <c r="H2" s="7" t="s">
        <v>37</v>
      </c>
      <c r="I2" s="8"/>
      <c r="J2" s="8"/>
      <c r="K2" s="8"/>
      <c r="L2" s="8"/>
      <c r="M2" s="9"/>
    </row>
    <row r="3" spans="1:17" ht="31.8" thickBot="1" x14ac:dyDescent="0.35">
      <c r="A3" s="10"/>
      <c r="B3" s="10"/>
      <c r="C3" s="11"/>
      <c r="D3" s="11"/>
      <c r="E3" s="12" t="s">
        <v>36</v>
      </c>
      <c r="F3" s="12" t="s">
        <v>35</v>
      </c>
      <c r="G3" s="12" t="s">
        <v>34</v>
      </c>
      <c r="H3" s="12" t="s">
        <v>33</v>
      </c>
      <c r="I3" s="12" t="s">
        <v>32</v>
      </c>
      <c r="J3" s="12" t="s">
        <v>31</v>
      </c>
      <c r="K3" s="12" t="s">
        <v>30</v>
      </c>
      <c r="L3" s="12" t="s">
        <v>29</v>
      </c>
      <c r="M3" s="12" t="s">
        <v>28</v>
      </c>
    </row>
    <row r="4" spans="1:17" ht="17.25" customHeight="1" thickBot="1" x14ac:dyDescent="0.35">
      <c r="A4" s="13" t="s">
        <v>27</v>
      </c>
      <c r="B4" s="14">
        <f t="shared" ref="B4:M4" si="0">SUM(B5,B15,B22,B28)</f>
        <v>22</v>
      </c>
      <c r="C4" s="14">
        <f t="shared" si="0"/>
        <v>136</v>
      </c>
      <c r="D4" s="14">
        <f t="shared" si="0"/>
        <v>2831</v>
      </c>
      <c r="E4" s="15">
        <f t="shared" si="0"/>
        <v>12823</v>
      </c>
      <c r="F4" s="14">
        <f t="shared" si="0"/>
        <v>7305</v>
      </c>
      <c r="G4" s="14">
        <f t="shared" si="0"/>
        <v>5518</v>
      </c>
      <c r="H4" s="14">
        <f t="shared" si="0"/>
        <v>127</v>
      </c>
      <c r="I4" s="14">
        <f t="shared" si="0"/>
        <v>73</v>
      </c>
      <c r="J4" s="14">
        <f t="shared" si="0"/>
        <v>9</v>
      </c>
      <c r="K4" s="14">
        <f t="shared" si="0"/>
        <v>6</v>
      </c>
      <c r="L4" s="14">
        <f t="shared" si="0"/>
        <v>11</v>
      </c>
      <c r="M4" s="14">
        <f t="shared" si="0"/>
        <v>4</v>
      </c>
    </row>
    <row r="5" spans="1:17" ht="16.2" thickBot="1" x14ac:dyDescent="0.35">
      <c r="A5" s="16" t="s">
        <v>26</v>
      </c>
      <c r="B5" s="17">
        <v>9</v>
      </c>
      <c r="C5" s="17">
        <f t="shared" ref="C5:M5" si="1">SUM(C6:C14)</f>
        <v>75</v>
      </c>
      <c r="D5" s="17">
        <f t="shared" si="1"/>
        <v>1651</v>
      </c>
      <c r="E5" s="17">
        <f t="shared" si="1"/>
        <v>7511</v>
      </c>
      <c r="F5" s="17">
        <f t="shared" si="1"/>
        <v>4212</v>
      </c>
      <c r="G5" s="17">
        <f t="shared" si="1"/>
        <v>3299</v>
      </c>
      <c r="H5" s="17">
        <f t="shared" si="1"/>
        <v>67</v>
      </c>
      <c r="I5" s="17">
        <f t="shared" si="1"/>
        <v>44</v>
      </c>
      <c r="J5" s="17">
        <f t="shared" si="1"/>
        <v>4</v>
      </c>
      <c r="K5" s="17">
        <f t="shared" si="1"/>
        <v>1</v>
      </c>
      <c r="L5" s="17">
        <f t="shared" si="1"/>
        <v>8</v>
      </c>
      <c r="M5" s="17">
        <f t="shared" si="1"/>
        <v>3</v>
      </c>
    </row>
    <row r="6" spans="1:17" ht="16.2" thickBot="1" x14ac:dyDescent="0.35">
      <c r="A6" s="18"/>
      <c r="B6" s="12" t="s">
        <v>25</v>
      </c>
      <c r="C6" s="12">
        <v>16</v>
      </c>
      <c r="D6" s="12">
        <v>563</v>
      </c>
      <c r="E6" s="12">
        <v>2351</v>
      </c>
      <c r="F6" s="12">
        <v>1276</v>
      </c>
      <c r="G6" s="12">
        <v>1075</v>
      </c>
      <c r="H6" s="12">
        <v>18</v>
      </c>
      <c r="I6" s="12">
        <v>14</v>
      </c>
      <c r="J6" s="12">
        <v>1</v>
      </c>
      <c r="K6" s="12">
        <v>1</v>
      </c>
      <c r="L6" s="12">
        <v>2</v>
      </c>
      <c r="M6" s="12">
        <v>1</v>
      </c>
    </row>
    <row r="7" spans="1:17" ht="16.2" thickBot="1" x14ac:dyDescent="0.35">
      <c r="A7" s="18"/>
      <c r="B7" s="12" t="s">
        <v>24</v>
      </c>
      <c r="C7" s="12">
        <v>13</v>
      </c>
      <c r="D7" s="12">
        <v>229</v>
      </c>
      <c r="E7" s="12">
        <v>1267</v>
      </c>
      <c r="F7" s="12">
        <v>725</v>
      </c>
      <c r="G7" s="12">
        <v>542</v>
      </c>
      <c r="H7" s="12">
        <v>14</v>
      </c>
      <c r="I7" s="12">
        <v>8</v>
      </c>
      <c r="J7" s="12">
        <v>2</v>
      </c>
      <c r="K7" s="12">
        <v>0</v>
      </c>
      <c r="L7" s="12">
        <v>4</v>
      </c>
      <c r="M7" s="12">
        <v>0</v>
      </c>
    </row>
    <row r="8" spans="1:17" ht="16.2" thickBot="1" x14ac:dyDescent="0.35">
      <c r="A8" s="18"/>
      <c r="B8" s="12" t="s">
        <v>23</v>
      </c>
      <c r="C8" s="12">
        <v>8</v>
      </c>
      <c r="D8" s="12">
        <v>198</v>
      </c>
      <c r="E8" s="12">
        <v>909</v>
      </c>
      <c r="F8" s="12">
        <v>529</v>
      </c>
      <c r="G8" s="12">
        <v>380</v>
      </c>
      <c r="H8" s="12">
        <v>14</v>
      </c>
      <c r="I8" s="12">
        <v>5</v>
      </c>
      <c r="J8" s="12">
        <v>1</v>
      </c>
      <c r="K8" s="12">
        <v>0</v>
      </c>
      <c r="L8" s="12">
        <v>0</v>
      </c>
      <c r="M8" s="12">
        <v>1</v>
      </c>
    </row>
    <row r="9" spans="1:17" ht="16.2" thickBot="1" x14ac:dyDescent="0.35">
      <c r="A9" s="18"/>
      <c r="B9" s="12" t="s">
        <v>22</v>
      </c>
      <c r="C9" s="12">
        <v>9</v>
      </c>
      <c r="D9" s="12">
        <v>267</v>
      </c>
      <c r="E9" s="12">
        <v>1037</v>
      </c>
      <c r="F9" s="12">
        <v>574</v>
      </c>
      <c r="G9" s="12">
        <v>463</v>
      </c>
      <c r="H9" s="12">
        <v>8</v>
      </c>
      <c r="I9" s="12">
        <v>11</v>
      </c>
      <c r="J9" s="12">
        <v>0</v>
      </c>
      <c r="K9" s="12">
        <v>0</v>
      </c>
      <c r="L9" s="12">
        <v>2</v>
      </c>
      <c r="M9" s="12">
        <v>1</v>
      </c>
      <c r="P9" s="4" t="s">
        <v>5</v>
      </c>
      <c r="Q9" s="4" t="s">
        <v>5</v>
      </c>
    </row>
    <row r="10" spans="1:17" ht="16.2" thickBot="1" x14ac:dyDescent="0.35">
      <c r="A10" s="18"/>
      <c r="B10" s="12" t="s">
        <v>21</v>
      </c>
      <c r="C10" s="12">
        <v>7</v>
      </c>
      <c r="D10" s="12">
        <v>127</v>
      </c>
      <c r="E10" s="12">
        <v>558</v>
      </c>
      <c r="F10" s="12">
        <v>299</v>
      </c>
      <c r="G10" s="12">
        <v>259</v>
      </c>
      <c r="H10" s="12">
        <v>4</v>
      </c>
      <c r="I10" s="12">
        <v>2</v>
      </c>
      <c r="J10" s="12">
        <v>0</v>
      </c>
      <c r="K10" s="12">
        <v>0</v>
      </c>
      <c r="L10" s="12">
        <v>0</v>
      </c>
      <c r="M10" s="12">
        <v>0</v>
      </c>
    </row>
    <row r="11" spans="1:17" ht="16.2" thickBot="1" x14ac:dyDescent="0.35">
      <c r="A11" s="18"/>
      <c r="B11" s="12" t="s">
        <v>20</v>
      </c>
      <c r="C11" s="12">
        <v>8</v>
      </c>
      <c r="D11" s="12">
        <v>89</v>
      </c>
      <c r="E11" s="12">
        <v>416</v>
      </c>
      <c r="F11" s="12">
        <v>258</v>
      </c>
      <c r="G11" s="12">
        <v>158</v>
      </c>
      <c r="H11" s="12">
        <v>7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</row>
    <row r="12" spans="1:17" ht="16.2" thickBot="1" x14ac:dyDescent="0.35">
      <c r="A12" s="18"/>
      <c r="B12" s="12" t="s">
        <v>19</v>
      </c>
      <c r="C12" s="12">
        <v>5</v>
      </c>
      <c r="D12" s="12">
        <v>116</v>
      </c>
      <c r="E12" s="12">
        <v>595</v>
      </c>
      <c r="F12" s="12">
        <v>331</v>
      </c>
      <c r="G12" s="12">
        <v>264</v>
      </c>
      <c r="H12" s="12">
        <v>1</v>
      </c>
      <c r="I12" s="12">
        <v>3</v>
      </c>
      <c r="J12" s="12">
        <v>0</v>
      </c>
      <c r="K12" s="12">
        <v>0</v>
      </c>
      <c r="L12" s="12">
        <v>0</v>
      </c>
      <c r="M12" s="12">
        <v>0</v>
      </c>
    </row>
    <row r="13" spans="1:17" ht="16.2" thickBot="1" x14ac:dyDescent="0.35">
      <c r="A13" s="18"/>
      <c r="B13" s="12" t="s">
        <v>18</v>
      </c>
      <c r="C13" s="12">
        <v>3</v>
      </c>
      <c r="D13" s="12">
        <v>31</v>
      </c>
      <c r="E13" s="12">
        <v>217</v>
      </c>
      <c r="F13" s="12">
        <v>132</v>
      </c>
      <c r="G13" s="12">
        <v>85</v>
      </c>
      <c r="H13" s="12">
        <v>1</v>
      </c>
      <c r="I13" s="12">
        <v>1</v>
      </c>
      <c r="J13" s="12">
        <v>0</v>
      </c>
      <c r="K13" s="12">
        <v>0</v>
      </c>
      <c r="L13" s="12">
        <v>0</v>
      </c>
      <c r="M13" s="12">
        <v>0</v>
      </c>
    </row>
    <row r="14" spans="1:17" ht="16.2" thickBot="1" x14ac:dyDescent="0.35">
      <c r="A14" s="19"/>
      <c r="B14" s="12" t="s">
        <v>17</v>
      </c>
      <c r="C14" s="12">
        <v>6</v>
      </c>
      <c r="D14" s="12">
        <v>31</v>
      </c>
      <c r="E14" s="12">
        <v>161</v>
      </c>
      <c r="F14" s="12">
        <v>88</v>
      </c>
      <c r="G14" s="12">
        <v>73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O14" s="4" t="s">
        <v>5</v>
      </c>
    </row>
    <row r="15" spans="1:17" ht="16.2" thickBot="1" x14ac:dyDescent="0.35">
      <c r="A15" s="16" t="s">
        <v>16</v>
      </c>
      <c r="B15" s="17">
        <v>6</v>
      </c>
      <c r="C15" s="17">
        <f t="shared" ref="C15:M15" si="2">SUM(C16:C21)</f>
        <v>27</v>
      </c>
      <c r="D15" s="17">
        <f t="shared" si="2"/>
        <v>560</v>
      </c>
      <c r="E15" s="17">
        <f t="shared" si="2"/>
        <v>2365</v>
      </c>
      <c r="F15" s="17">
        <f t="shared" si="2"/>
        <v>1313</v>
      </c>
      <c r="G15" s="17">
        <f t="shared" si="2"/>
        <v>1052</v>
      </c>
      <c r="H15" s="17">
        <f t="shared" si="2"/>
        <v>22</v>
      </c>
      <c r="I15" s="17">
        <f t="shared" si="2"/>
        <v>13</v>
      </c>
      <c r="J15" s="17">
        <f t="shared" si="2"/>
        <v>3</v>
      </c>
      <c r="K15" s="17">
        <f t="shared" si="2"/>
        <v>1</v>
      </c>
      <c r="L15" s="17">
        <f t="shared" si="2"/>
        <v>3</v>
      </c>
      <c r="M15" s="17">
        <f t="shared" si="2"/>
        <v>1</v>
      </c>
    </row>
    <row r="16" spans="1:17" ht="16.2" thickBot="1" x14ac:dyDescent="0.35">
      <c r="A16" s="18"/>
      <c r="B16" s="20" t="s">
        <v>15</v>
      </c>
      <c r="C16" s="21">
        <v>3</v>
      </c>
      <c r="D16" s="20">
        <v>38</v>
      </c>
      <c r="E16" s="21">
        <v>149</v>
      </c>
      <c r="F16" s="21">
        <v>97</v>
      </c>
      <c r="G16" s="21">
        <v>52</v>
      </c>
      <c r="H16" s="21">
        <v>0</v>
      </c>
      <c r="I16" s="21">
        <v>3</v>
      </c>
      <c r="J16" s="21">
        <v>1</v>
      </c>
      <c r="K16" s="21">
        <v>0</v>
      </c>
      <c r="L16" s="21">
        <v>0</v>
      </c>
      <c r="M16" s="21">
        <v>1</v>
      </c>
    </row>
    <row r="17" spans="1:15" ht="16.2" thickBot="1" x14ac:dyDescent="0.35">
      <c r="A17" s="18"/>
      <c r="B17" s="22" t="s">
        <v>14</v>
      </c>
      <c r="C17" s="12">
        <v>3</v>
      </c>
      <c r="D17" s="22">
        <v>46</v>
      </c>
      <c r="E17" s="21">
        <v>191</v>
      </c>
      <c r="F17" s="12">
        <v>109</v>
      </c>
      <c r="G17" s="12">
        <v>82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</row>
    <row r="18" spans="1:15" ht="16.2" thickBot="1" x14ac:dyDescent="0.35">
      <c r="A18" s="18"/>
      <c r="B18" s="22" t="s">
        <v>13</v>
      </c>
      <c r="C18" s="12">
        <v>4</v>
      </c>
      <c r="D18" s="22">
        <v>69</v>
      </c>
      <c r="E18" s="21">
        <v>204</v>
      </c>
      <c r="F18" s="12">
        <v>105</v>
      </c>
      <c r="G18" s="12">
        <v>99</v>
      </c>
      <c r="H18" s="12">
        <v>2</v>
      </c>
      <c r="I18" s="12">
        <v>1</v>
      </c>
      <c r="J18" s="12">
        <v>0</v>
      </c>
      <c r="K18" s="12">
        <v>0</v>
      </c>
      <c r="L18" s="12">
        <v>0</v>
      </c>
      <c r="M18" s="12">
        <v>0</v>
      </c>
    </row>
    <row r="19" spans="1:15" ht="16.2" thickBot="1" x14ac:dyDescent="0.35">
      <c r="A19" s="18"/>
      <c r="B19" s="22" t="s">
        <v>12</v>
      </c>
      <c r="C19" s="12">
        <v>10</v>
      </c>
      <c r="D19" s="22">
        <v>256</v>
      </c>
      <c r="E19" s="21">
        <v>1110</v>
      </c>
      <c r="F19" s="12">
        <v>617</v>
      </c>
      <c r="G19" s="12">
        <v>493</v>
      </c>
      <c r="H19" s="12">
        <v>9</v>
      </c>
      <c r="I19" s="12">
        <v>5</v>
      </c>
      <c r="J19" s="12">
        <v>1</v>
      </c>
      <c r="K19" s="12">
        <v>0</v>
      </c>
      <c r="L19" s="12">
        <v>2</v>
      </c>
      <c r="M19" s="12">
        <v>0</v>
      </c>
    </row>
    <row r="20" spans="1:15" ht="16.2" thickBot="1" x14ac:dyDescent="0.35">
      <c r="A20" s="18"/>
      <c r="B20" s="22" t="s">
        <v>11</v>
      </c>
      <c r="C20" s="12">
        <v>4</v>
      </c>
      <c r="D20" s="22">
        <v>74</v>
      </c>
      <c r="E20" s="21">
        <v>375</v>
      </c>
      <c r="F20" s="12">
        <v>213</v>
      </c>
      <c r="G20" s="12">
        <v>162</v>
      </c>
      <c r="H20" s="12">
        <v>8</v>
      </c>
      <c r="I20" s="12">
        <v>2</v>
      </c>
      <c r="J20" s="12">
        <v>1</v>
      </c>
      <c r="K20" s="12">
        <v>1</v>
      </c>
      <c r="L20" s="12">
        <v>0</v>
      </c>
      <c r="M20" s="12">
        <v>0</v>
      </c>
    </row>
    <row r="21" spans="1:15" ht="16.2" thickBot="1" x14ac:dyDescent="0.35">
      <c r="A21" s="18"/>
      <c r="B21" s="22" t="s">
        <v>10</v>
      </c>
      <c r="C21" s="12">
        <v>3</v>
      </c>
      <c r="D21" s="22">
        <v>77</v>
      </c>
      <c r="E21" s="21">
        <v>336</v>
      </c>
      <c r="F21" s="12">
        <v>172</v>
      </c>
      <c r="G21" s="12">
        <v>164</v>
      </c>
      <c r="H21" s="12">
        <v>3</v>
      </c>
      <c r="I21" s="12">
        <v>1</v>
      </c>
      <c r="J21" s="12">
        <v>0</v>
      </c>
      <c r="K21" s="12">
        <v>0</v>
      </c>
      <c r="L21" s="12">
        <v>1</v>
      </c>
      <c r="M21" s="12">
        <v>0</v>
      </c>
    </row>
    <row r="22" spans="1:15" ht="16.2" thickBot="1" x14ac:dyDescent="0.35">
      <c r="A22" s="16" t="s">
        <v>9</v>
      </c>
      <c r="B22" s="23">
        <v>5</v>
      </c>
      <c r="C22" s="24">
        <f t="shared" ref="C22:M22" si="3">SUM(C23:C27)</f>
        <v>21</v>
      </c>
      <c r="D22" s="24">
        <f t="shared" si="3"/>
        <v>289</v>
      </c>
      <c r="E22" s="24">
        <f t="shared" si="3"/>
        <v>1610</v>
      </c>
      <c r="F22" s="24">
        <f t="shared" si="3"/>
        <v>979</v>
      </c>
      <c r="G22" s="24">
        <f t="shared" si="3"/>
        <v>631</v>
      </c>
      <c r="H22" s="24">
        <f t="shared" si="3"/>
        <v>24</v>
      </c>
      <c r="I22" s="24">
        <f t="shared" si="3"/>
        <v>5</v>
      </c>
      <c r="J22" s="24">
        <f t="shared" si="3"/>
        <v>0</v>
      </c>
      <c r="K22" s="24">
        <f t="shared" si="3"/>
        <v>3</v>
      </c>
      <c r="L22" s="24">
        <f t="shared" si="3"/>
        <v>0</v>
      </c>
      <c r="M22" s="24">
        <f t="shared" si="3"/>
        <v>0</v>
      </c>
    </row>
    <row r="23" spans="1:15" ht="16.2" thickBot="1" x14ac:dyDescent="0.35">
      <c r="A23" s="18"/>
      <c r="B23" s="22" t="s">
        <v>8</v>
      </c>
      <c r="C23" s="12">
        <v>4</v>
      </c>
      <c r="D23" s="20">
        <v>98</v>
      </c>
      <c r="E23" s="21">
        <v>564</v>
      </c>
      <c r="F23" s="21">
        <v>327</v>
      </c>
      <c r="G23" s="21">
        <v>237</v>
      </c>
      <c r="H23" s="21">
        <v>8</v>
      </c>
      <c r="I23" s="21">
        <v>4</v>
      </c>
      <c r="J23" s="21">
        <v>0</v>
      </c>
      <c r="K23" s="21">
        <v>1</v>
      </c>
      <c r="L23" s="21">
        <v>0</v>
      </c>
      <c r="M23" s="21">
        <v>0</v>
      </c>
    </row>
    <row r="24" spans="1:15" ht="16.2" thickBot="1" x14ac:dyDescent="0.35">
      <c r="A24" s="18"/>
      <c r="B24" s="22" t="s">
        <v>7</v>
      </c>
      <c r="C24" s="12">
        <v>4</v>
      </c>
      <c r="D24" s="22">
        <v>39</v>
      </c>
      <c r="E24" s="21">
        <v>214</v>
      </c>
      <c r="F24" s="12">
        <v>142</v>
      </c>
      <c r="G24" s="12">
        <v>72</v>
      </c>
      <c r="H24" s="12">
        <v>8</v>
      </c>
      <c r="I24" s="12">
        <v>0</v>
      </c>
      <c r="J24" s="12">
        <v>0</v>
      </c>
      <c r="K24" s="12">
        <v>2</v>
      </c>
      <c r="L24" s="12">
        <v>0</v>
      </c>
      <c r="M24" s="12">
        <v>0</v>
      </c>
    </row>
    <row r="25" spans="1:15" ht="16.2" thickBot="1" x14ac:dyDescent="0.35">
      <c r="A25" s="18"/>
      <c r="B25" s="22" t="s">
        <v>6</v>
      </c>
      <c r="C25" s="12">
        <v>3</v>
      </c>
      <c r="D25" s="22">
        <v>23</v>
      </c>
      <c r="E25" s="21">
        <v>79</v>
      </c>
      <c r="F25" s="12">
        <v>51</v>
      </c>
      <c r="G25" s="12">
        <v>28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O25" s="4" t="s">
        <v>5</v>
      </c>
    </row>
    <row r="26" spans="1:15" ht="16.2" thickBot="1" x14ac:dyDescent="0.35">
      <c r="A26" s="18"/>
      <c r="B26" s="22" t="s">
        <v>4</v>
      </c>
      <c r="C26" s="12">
        <v>5</v>
      </c>
      <c r="D26" s="22">
        <v>82</v>
      </c>
      <c r="E26" s="21">
        <v>472</v>
      </c>
      <c r="F26" s="12">
        <v>296</v>
      </c>
      <c r="G26" s="12">
        <v>176</v>
      </c>
      <c r="H26" s="12">
        <v>5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</row>
    <row r="27" spans="1:15" ht="16.2" thickBot="1" x14ac:dyDescent="0.35">
      <c r="A27" s="18"/>
      <c r="B27" s="22" t="s">
        <v>3</v>
      </c>
      <c r="C27" s="12">
        <v>5</v>
      </c>
      <c r="D27" s="22">
        <v>47</v>
      </c>
      <c r="E27" s="21">
        <v>281</v>
      </c>
      <c r="F27" s="12">
        <v>163</v>
      </c>
      <c r="G27" s="12">
        <v>118</v>
      </c>
      <c r="H27" s="12">
        <v>3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</row>
    <row r="28" spans="1:15" ht="16.2" thickBot="1" x14ac:dyDescent="0.35">
      <c r="A28" s="16" t="s">
        <v>2</v>
      </c>
      <c r="B28" s="17">
        <v>2</v>
      </c>
      <c r="C28" s="17">
        <f t="shared" ref="C28:M28" si="4">SUM(C29:C30)</f>
        <v>13</v>
      </c>
      <c r="D28" s="17">
        <f t="shared" si="4"/>
        <v>331</v>
      </c>
      <c r="E28" s="17">
        <f t="shared" si="4"/>
        <v>1337</v>
      </c>
      <c r="F28" s="17">
        <f t="shared" si="4"/>
        <v>801</v>
      </c>
      <c r="G28" s="17">
        <f t="shared" si="4"/>
        <v>536</v>
      </c>
      <c r="H28" s="17">
        <f t="shared" si="4"/>
        <v>14</v>
      </c>
      <c r="I28" s="17">
        <f t="shared" si="4"/>
        <v>11</v>
      </c>
      <c r="J28" s="17">
        <f t="shared" si="4"/>
        <v>2</v>
      </c>
      <c r="K28" s="17">
        <f t="shared" si="4"/>
        <v>1</v>
      </c>
      <c r="L28" s="17">
        <f t="shared" si="4"/>
        <v>0</v>
      </c>
      <c r="M28" s="17">
        <f t="shared" si="4"/>
        <v>0</v>
      </c>
    </row>
    <row r="29" spans="1:15" ht="16.2" thickBot="1" x14ac:dyDescent="0.35">
      <c r="A29" s="18"/>
      <c r="B29" s="20" t="s">
        <v>1</v>
      </c>
      <c r="C29" s="20">
        <v>7</v>
      </c>
      <c r="D29" s="21">
        <v>159</v>
      </c>
      <c r="E29" s="21">
        <v>649</v>
      </c>
      <c r="F29" s="21">
        <v>380</v>
      </c>
      <c r="G29" s="21">
        <v>269</v>
      </c>
      <c r="H29" s="21">
        <v>7</v>
      </c>
      <c r="I29" s="21">
        <v>4</v>
      </c>
      <c r="J29" s="21">
        <v>1</v>
      </c>
      <c r="K29" s="21">
        <v>1</v>
      </c>
      <c r="L29" s="21">
        <v>0</v>
      </c>
      <c r="M29" s="21">
        <v>0</v>
      </c>
    </row>
    <row r="30" spans="1:15" ht="16.2" thickBot="1" x14ac:dyDescent="0.35">
      <c r="A30" s="19"/>
      <c r="B30" s="22" t="s">
        <v>0</v>
      </c>
      <c r="C30" s="22">
        <v>6</v>
      </c>
      <c r="D30" s="12">
        <v>172</v>
      </c>
      <c r="E30" s="21">
        <v>688</v>
      </c>
      <c r="F30" s="12">
        <v>421</v>
      </c>
      <c r="G30" s="12">
        <v>267</v>
      </c>
      <c r="H30" s="12">
        <v>7</v>
      </c>
      <c r="I30" s="12">
        <v>7</v>
      </c>
      <c r="J30" s="12">
        <v>1</v>
      </c>
      <c r="K30" s="12">
        <v>0</v>
      </c>
      <c r="L30" s="12">
        <v>0</v>
      </c>
      <c r="M30" s="12">
        <v>0</v>
      </c>
    </row>
  </sheetData>
  <mergeCells count="11">
    <mergeCell ref="A28:A30"/>
    <mergeCell ref="A1:M1"/>
    <mergeCell ref="A2:A3"/>
    <mergeCell ref="B2:B3"/>
    <mergeCell ref="C2:C3"/>
    <mergeCell ref="D2:D3"/>
    <mergeCell ref="E2:G2"/>
    <mergeCell ref="H2:M2"/>
    <mergeCell ref="A5:A14"/>
    <mergeCell ref="A15:A21"/>
    <mergeCell ref="A22:A27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10610月</vt:lpstr>
    </vt:vector>
  </TitlesOfParts>
  <Company>0836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whisky CHANG</cp:lastModifiedBy>
  <cp:lastPrinted>2017-11-07T08:28:26Z</cp:lastPrinted>
  <dcterms:created xsi:type="dcterms:W3CDTF">2017-09-04T06:09:48Z</dcterms:created>
  <dcterms:modified xsi:type="dcterms:W3CDTF">2017-11-15T20:12:30Z</dcterms:modified>
</cp:coreProperties>
</file>