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AF765F2F-C18C-432D-B69C-31D1021D56CE}" xr6:coauthVersionLast="36" xr6:coauthVersionMax="45" xr10:uidLastSave="{00000000-0000-0000-0000-000000000000}"/>
  <bookViews>
    <workbookView xWindow="0" yWindow="-120" windowWidth="18405" windowHeight="625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2" l="1"/>
  <c r="B4" i="2"/>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9" i="2"/>
</calcChain>
</file>

<file path=xl/sharedStrings.xml><?xml version="1.0" encoding="utf-8"?>
<sst xmlns="http://schemas.openxmlformats.org/spreadsheetml/2006/main" count="222" uniqueCount="193">
  <si>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</si>
  <si>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</si>
  <si>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</si>
  <si>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</si>
  <si>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</si>
  <si>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</si>
  <si>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</si>
  <si>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</si>
  <si>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</si>
  <si>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</si>
  <si>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</si>
  <si>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</si>
  <si>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</si>
  <si>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</si>
  <si>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</si>
  <si>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</si>
  <si>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</si>
  <si>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</si>
  <si>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</si>
  <si>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</si>
  <si>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</si>
  <si>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</si>
  <si>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</si>
  <si>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</si>
  <si>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</si>
  <si>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</si>
  <si>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</si>
  <si>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</si>
  <si>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</si>
  <si>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</si>
  <si>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</si>
  <si>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</si>
  <si>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</si>
  <si>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</si>
  <si>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</si>
  <si>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</si>
  <si>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</si>
  <si>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</si>
  <si>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</si>
  <si>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</si>
  <si>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</si>
  <si>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</si>
  <si>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</si>
  <si>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</si>
  <si>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</si>
  <si>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</si>
  <si>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</si>
  <si>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</si>
  <si>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</si>
  <si>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</si>
  <si>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</si>
  <si>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</si>
  <si>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</si>
  <si>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</si>
  <si>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</si>
  <si>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</si>
  <si>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</si>
  <si>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</si>
  <si>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</si>
  <si>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</si>
  <si>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</si>
  <si>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</si>
  <si>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</si>
  <si>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</si>
  <si>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</si>
  <si>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</si>
  <si>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</si>
  <si>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</si>
  <si>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</si>
  <si>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</si>
  <si>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</si>
  <si>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</si>
  <si>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</si>
  <si>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</si>
  <si>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</si>
  <si>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</si>
  <si>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</si>
  <si>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</si>
  <si>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</si>
  <si>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</si>
  <si>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</si>
  <si>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</si>
  <si>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</si>
  <si>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</si>
  <si>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</si>
  <si>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</si>
  <si>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</si>
  <si>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</si>
  <si>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</si>
  <si>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</si>
  <si>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</si>
  <si>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</si>
  <si>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</si>
  <si>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</si>
  <si>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</si>
  <si>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</si>
  <si>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</si>
  <si>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</si>
  <si>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</si>
  <si>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</si>
  <si>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</si>
  <si>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</si>
  <si>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</si>
  <si>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</si>
  <si>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</si>
  <si>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</si>
  <si>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</si>
  <si>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</si>
  <si>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</si>
  <si>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</si>
  <si>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</si>
  <si>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</si>
  <si>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</si>
  <si>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</si>
  <si>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</si>
  <si>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</si>
  <si>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</si>
  <si>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</si>
  <si>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</si>
  <si>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</si>
  <si>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</si>
  <si>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</si>
  <si>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</si>
  <si>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</si>
  <si>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</si>
  <si>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</si>
  <si>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</si>
  <si>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</si>
  <si>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</si>
  <si>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</si>
  <si>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</si>
  <si>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</si>
  <si>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</si>
  <si>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</si>
  <si>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</si>
  <si>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</si>
  <si>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</si>
  <si>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</si>
  <si>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</si>
  <si>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</si>
  <si>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</si>
  <si>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</si>
  <si>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</si>
  <si>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</si>
  <si>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</si>
  <si>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</si>
  <si>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</si>
  <si>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</si>
  <si>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</si>
  <si>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</si>
  <si>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</si>
  <si>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</si>
  <si>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</si>
  <si>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</si>
  <si>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</si>
  <si>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</si>
  <si>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</si>
  <si>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</si>
  <si>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</si>
  <si>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</si>
  <si>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</si>
  <si>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</si>
  <si>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</si>
  <si>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</si>
  <si>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</si>
  <si>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</si>
  <si>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</si>
  <si>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</si>
  <si>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</si>
  <si>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</si>
  <si>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</si>
  <si>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8</t>
  </si>
  <si>
    <t xml:space="preserve">Ethics of ML algorithms
</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</si>
  <si>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</si>
  <si>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</si>
  <si>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</si>
  <si>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</si>
  <si>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</si>
  <si>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Cross-Validation, Bootstrap</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</si>
  <si>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</si>
  <si>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</si>
  <si>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</si>
  <si>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</si>
  <si>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</si>
  <si>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</si>
  <si>
    <t>Watch at least one recap video (links in Wk 11 notes)</t>
  </si>
  <si>
    <t>Finals week</t>
  </si>
  <si>
    <t>Presentation slides- through Methods (Due 4/12 )</t>
  </si>
  <si>
    <t>Presentation slides- through Univariate Results (Due 4/19 , PR 4/22)</t>
  </si>
  <si>
    <t>Presentation slides- through EDA/bivariate results (Due 4/26 )</t>
  </si>
  <si>
    <t>Presentation slides-finish (Due 5/3 , PR 5/6 )</t>
  </si>
  <si>
    <t>[Week 11 Notes](lec/wk11-notes.html)  
[lec03-classifiers Hack MD notes](https://hackmd.io/@norcalbiostat/lec03_classifiers)  
ISLR Chapter 4  
Doing Data Science Ch 5</t>
  </si>
  <si>
    <t xml:space="preserve">[Classification Assignment](https://classroom.github.com/a/8AQxyAIa ) (Due 04/18)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</si>
</sst>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2">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0" fillId="0" borderId="0" xfId="0" applyAlignment="1">
      <alignmen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E29" sqref="E29"/>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112</v>
      </c>
      <c r="G2" s="9" t="s">
        <v>147</v>
      </c>
      <c r="H2" s="9" t="s">
        <v>116</v>
      </c>
      <c r="I2" s="9"/>
    </row>
    <row r="3" spans="1:9" ht="61.5" customHeight="1" thickBot="1" x14ac:dyDescent="0.3">
      <c r="A3" s="36"/>
      <c r="B3" s="3"/>
      <c r="C3" s="10" t="s">
        <v>99</v>
      </c>
      <c r="D3" s="9" t="s">
        <v>8</v>
      </c>
      <c r="F3" s="9" t="s">
        <v>111</v>
      </c>
      <c r="G3" s="9" t="s">
        <v>146</v>
      </c>
      <c r="H3" s="9"/>
      <c r="I3" s="9" t="s">
        <v>125</v>
      </c>
    </row>
    <row r="4" spans="1:9" ht="64.5" thickBot="1" x14ac:dyDescent="0.3">
      <c r="A4" s="36">
        <v>2</v>
      </c>
      <c r="B4" s="3">
        <f>B2+7</f>
        <v>42395</v>
      </c>
      <c r="C4" s="10" t="s">
        <v>113</v>
      </c>
      <c r="D4" s="9"/>
      <c r="E4" s="9" t="s">
        <v>117</v>
      </c>
      <c r="F4" s="9" t="s">
        <v>123</v>
      </c>
      <c r="G4" s="9" t="s">
        <v>148</v>
      </c>
      <c r="H4" s="9" t="s">
        <v>122</v>
      </c>
      <c r="I4" s="9" t="s">
        <v>128</v>
      </c>
    </row>
    <row r="5" spans="1:9" ht="79.5" customHeight="1" thickBot="1" x14ac:dyDescent="0.3">
      <c r="A5" s="36">
        <v>3</v>
      </c>
      <c r="B5" s="3">
        <f>B4+7</f>
        <v>42402</v>
      </c>
      <c r="C5" s="10" t="s">
        <v>124</v>
      </c>
      <c r="D5" s="9"/>
      <c r="E5" s="4" t="s">
        <v>129</v>
      </c>
      <c r="F5" s="9" t="s">
        <v>126</v>
      </c>
      <c r="G5" s="9" t="s">
        <v>150</v>
      </c>
      <c r="H5" s="9" t="s">
        <v>131</v>
      </c>
      <c r="I5" s="9" t="s">
        <v>130</v>
      </c>
    </row>
    <row r="6" spans="1:9" ht="64.5" thickBot="1" x14ac:dyDescent="0.3">
      <c r="A6" s="36">
        <v>4</v>
      </c>
      <c r="B6" s="3">
        <f t="shared" ref="B6:B19" si="0">B5+7</f>
        <v>42409</v>
      </c>
      <c r="C6" s="35" t="s">
        <v>144</v>
      </c>
      <c r="D6" s="4"/>
      <c r="E6" s="9" t="s">
        <v>155</v>
      </c>
      <c r="F6" s="6" t="s">
        <v>145</v>
      </c>
      <c r="G6" s="4" t="s">
        <v>149</v>
      </c>
      <c r="H6" s="4" t="s">
        <v>127</v>
      </c>
      <c r="I6" s="9" t="s">
        <v>130</v>
      </c>
    </row>
    <row r="7" spans="1:9" ht="77.25" thickBot="1" x14ac:dyDescent="0.3">
      <c r="A7" s="36">
        <v>5</v>
      </c>
      <c r="B7" s="3">
        <f t="shared" ref="B7:B12" si="1">B6+7</f>
        <v>42416</v>
      </c>
      <c r="C7" s="35" t="s">
        <v>143</v>
      </c>
      <c r="D7" s="4"/>
      <c r="E7" s="9" t="s">
        <v>153</v>
      </c>
      <c r="F7" s="6" t="s">
        <v>152</v>
      </c>
      <c r="G7" s="4" t="s">
        <v>156</v>
      </c>
      <c r="H7" s="4" t="s">
        <v>154</v>
      </c>
      <c r="I7" s="9" t="s">
        <v>130</v>
      </c>
    </row>
    <row r="8" spans="1:9" ht="110.25" customHeight="1" thickBot="1" x14ac:dyDescent="0.3">
      <c r="A8" s="36">
        <v>6</v>
      </c>
      <c r="B8" s="3">
        <f t="shared" si="1"/>
        <v>42423</v>
      </c>
      <c r="C8" s="10" t="s">
        <v>168</v>
      </c>
      <c r="D8" s="4"/>
      <c r="E8" s="4" t="s">
        <v>166</v>
      </c>
      <c r="F8" s="6"/>
      <c r="G8" s="4" t="s">
        <v>162</v>
      </c>
      <c r="H8" s="4" t="s">
        <v>164</v>
      </c>
      <c r="I8" s="4" t="s">
        <v>165</v>
      </c>
    </row>
    <row r="9" spans="1:9" ht="166.5" thickBot="1" x14ac:dyDescent="0.3">
      <c r="A9" s="36">
        <v>7</v>
      </c>
      <c r="B9" s="3">
        <f t="shared" si="1"/>
        <v>42430</v>
      </c>
      <c r="C9" s="10" t="s">
        <v>110</v>
      </c>
      <c r="D9" s="4" t="s">
        <v>161</v>
      </c>
      <c r="E9" s="37" t="s">
        <v>167</v>
      </c>
      <c r="F9" s="6" t="s">
        <v>157</v>
      </c>
      <c r="G9" s="4" t="s">
        <v>163</v>
      </c>
      <c r="H9" s="4" t="s">
        <v>158</v>
      </c>
      <c r="I9" s="4" t="s">
        <v>158</v>
      </c>
    </row>
    <row r="10" spans="1:9" ht="77.25" thickBot="1" x14ac:dyDescent="0.3">
      <c r="A10" s="39">
        <v>8</v>
      </c>
      <c r="B10" s="3">
        <f t="shared" si="1"/>
        <v>42437</v>
      </c>
      <c r="C10" s="10" t="s">
        <v>34</v>
      </c>
      <c r="D10" s="4" t="s">
        <v>159</v>
      </c>
      <c r="E10" s="4" t="s">
        <v>170</v>
      </c>
      <c r="F10" s="6" t="s">
        <v>184</v>
      </c>
      <c r="G10" s="4"/>
      <c r="H10" s="4" t="s">
        <v>160</v>
      </c>
      <c r="I10" s="4" t="s">
        <v>173</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176</v>
      </c>
      <c r="D12" s="6"/>
      <c r="E12" s="6" t="s">
        <v>174</v>
      </c>
      <c r="F12" s="6" t="s">
        <v>183</v>
      </c>
      <c r="G12" s="4" t="s">
        <v>175</v>
      </c>
      <c r="H12" s="40" t="s">
        <v>169</v>
      </c>
      <c r="I12" s="4"/>
    </row>
    <row r="13" spans="1:9" ht="26.25" thickBot="1" x14ac:dyDescent="0.3">
      <c r="A13" s="28">
        <v>10</v>
      </c>
      <c r="B13" s="3">
        <f>B12+7</f>
        <v>42458</v>
      </c>
      <c r="C13" s="6" t="s">
        <v>177</v>
      </c>
      <c r="F13" s="5" t="s">
        <v>180</v>
      </c>
      <c r="G13" s="5" t="s">
        <v>181</v>
      </c>
      <c r="H13" s="40" t="s">
        <v>169</v>
      </c>
      <c r="I13" s="4"/>
    </row>
    <row r="14" spans="1:9" ht="77.25" thickBot="1" x14ac:dyDescent="0.3">
      <c r="A14" s="28">
        <v>11</v>
      </c>
      <c r="B14" s="3">
        <f t="shared" si="0"/>
        <v>42465</v>
      </c>
      <c r="C14" s="2" t="s">
        <v>35</v>
      </c>
      <c r="D14" s="4"/>
      <c r="E14" s="4" t="s">
        <v>185</v>
      </c>
      <c r="F14" s="6" t="s">
        <v>191</v>
      </c>
      <c r="G14" s="37" t="s">
        <v>192</v>
      </c>
      <c r="H14" s="4"/>
      <c r="I14" s="4"/>
    </row>
    <row r="15" spans="1:9" ht="17.25" customHeight="1" thickBot="1" x14ac:dyDescent="0.3">
      <c r="A15" s="28">
        <v>12</v>
      </c>
      <c r="B15" s="3">
        <f t="shared" si="0"/>
        <v>42472</v>
      </c>
      <c r="C15" s="2" t="s">
        <v>178</v>
      </c>
      <c r="D15" s="4"/>
      <c r="E15" s="4" t="s">
        <v>179</v>
      </c>
      <c r="G15" s="4" t="s">
        <v>187</v>
      </c>
      <c r="H15" s="4"/>
      <c r="I15" s="4"/>
    </row>
    <row r="16" spans="1:9" ht="48" thickBot="1" x14ac:dyDescent="0.3">
      <c r="A16" s="28">
        <v>13</v>
      </c>
      <c r="B16" s="3">
        <f>B15+7</f>
        <v>42479</v>
      </c>
      <c r="C16" s="41" t="s">
        <v>182</v>
      </c>
      <c r="G16" s="4" t="s">
        <v>188</v>
      </c>
      <c r="H16" s="4"/>
      <c r="I16" s="4"/>
    </row>
    <row r="17" spans="1:9" ht="26.25" thickBot="1" x14ac:dyDescent="0.3">
      <c r="A17" s="2">
        <v>14</v>
      </c>
      <c r="B17" s="3">
        <f>B16+7</f>
        <v>42486</v>
      </c>
      <c r="C17" s="38" t="s">
        <v>57</v>
      </c>
      <c r="E17" s="5" t="s">
        <v>171</v>
      </c>
      <c r="F17" s="6"/>
      <c r="G17" s="4" t="s">
        <v>189</v>
      </c>
      <c r="H17" s="4"/>
      <c r="I17" s="4"/>
    </row>
    <row r="18" spans="1:9" ht="16.5" thickBot="1" x14ac:dyDescent="0.3">
      <c r="A18" s="2">
        <v>15</v>
      </c>
      <c r="B18" s="3">
        <f>B17+7</f>
        <v>42493</v>
      </c>
      <c r="C18" s="2"/>
      <c r="D18" s="4"/>
      <c r="E18" s="4"/>
      <c r="F18" s="6"/>
      <c r="G18" s="4" t="s">
        <v>190</v>
      </c>
      <c r="H18" s="4"/>
      <c r="I18" s="4" t="s">
        <v>151</v>
      </c>
    </row>
    <row r="19" spans="1:9" ht="39" thickBot="1" x14ac:dyDescent="0.3">
      <c r="A19" s="2">
        <v>16</v>
      </c>
      <c r="B19" s="3">
        <f t="shared" si="0"/>
        <v>42500</v>
      </c>
      <c r="C19" s="2" t="s">
        <v>172</v>
      </c>
      <c r="D19" s="4"/>
      <c r="E19" s="4" t="s">
        <v>102</v>
      </c>
      <c r="F19" s="6" t="s">
        <v>186</v>
      </c>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7"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103</v>
      </c>
      <c r="C2"/>
      <c r="D2"/>
      <c r="F2" t="s">
        <v>22</v>
      </c>
      <c r="G2" s="12">
        <f>SUMIF($C$2:$C$87,F2,$D$2:$D$87)</f>
        <v>0</v>
      </c>
      <c r="H2" s="15" t="e">
        <f>G2/$G$6</f>
        <v>#DIV/0!</v>
      </c>
    </row>
    <row r="3" spans="1:8" x14ac:dyDescent="0.25">
      <c r="A3" s="31">
        <v>0</v>
      </c>
      <c r="B3" t="s">
        <v>108</v>
      </c>
      <c r="C3"/>
      <c r="D3"/>
      <c r="F3" s="5" t="s">
        <v>23</v>
      </c>
      <c r="G3" s="12">
        <f>SUMIF($C$2:$C$87,F3,$D$2:$D$87)</f>
        <v>0</v>
      </c>
      <c r="H3" s="15" t="e">
        <f>G3/$G$6</f>
        <v>#DIV/0!</v>
      </c>
    </row>
    <row r="4" spans="1:8" x14ac:dyDescent="0.25">
      <c r="A4" s="31">
        <v>0</v>
      </c>
      <c r="B4" t="s">
        <v>109</v>
      </c>
      <c r="C4"/>
      <c r="D4"/>
      <c r="F4" t="s">
        <v>45</v>
      </c>
      <c r="G4" s="12">
        <f>SUMIF($C$2:$C$87,F4,$D$2:$D$87)</f>
        <v>0</v>
      </c>
      <c r="H4" s="15" t="e">
        <f>G4/$G$6</f>
        <v>#DIV/0!</v>
      </c>
    </row>
    <row r="5" spans="1:8" x14ac:dyDescent="0.25">
      <c r="A5" s="31">
        <v>0</v>
      </c>
      <c r="B5" t="s">
        <v>118</v>
      </c>
      <c r="C5"/>
      <c r="D5"/>
      <c r="F5" t="s">
        <v>24</v>
      </c>
      <c r="G5" s="12">
        <f>SUMIF($C$2:$C$87,F5,$D$2:$D$87)</f>
        <v>0</v>
      </c>
      <c r="H5" s="15" t="e">
        <f>G5/$G$6</f>
        <v>#DIV/0!</v>
      </c>
    </row>
    <row r="6" spans="1:8" ht="16.5" thickBot="1" x14ac:dyDescent="0.3">
      <c r="A6" s="31">
        <v>0.1</v>
      </c>
      <c r="B6" t="s">
        <v>139</v>
      </c>
      <c r="C6" t="s">
        <v>142</v>
      </c>
      <c r="D6"/>
      <c r="G6" s="16">
        <f>SUM(G2:G5)</f>
        <v>0</v>
      </c>
    </row>
    <row r="7" spans="1:8" ht="16.5" thickTop="1" x14ac:dyDescent="0.25">
      <c r="A7" s="31">
        <v>1.1000000000000001</v>
      </c>
      <c r="B7" t="s">
        <v>132</v>
      </c>
      <c r="C7" t="s">
        <v>142</v>
      </c>
      <c r="D7"/>
    </row>
    <row r="8" spans="1:8" x14ac:dyDescent="0.25">
      <c r="A8" s="31">
        <v>1.2</v>
      </c>
      <c r="B8" t="s">
        <v>133</v>
      </c>
      <c r="C8" t="s">
        <v>142</v>
      </c>
      <c r="D8"/>
    </row>
    <row r="9" spans="1:8" x14ac:dyDescent="0.25">
      <c r="A9" s="31">
        <v>1.3</v>
      </c>
      <c r="B9" t="s">
        <v>134</v>
      </c>
      <c r="C9" t="s">
        <v>142</v>
      </c>
      <c r="D9"/>
    </row>
    <row r="10" spans="1:8" x14ac:dyDescent="0.25">
      <c r="A10" s="31">
        <v>2.2000000000000002</v>
      </c>
      <c r="B10" t="s">
        <v>114</v>
      </c>
      <c r="C10" t="s">
        <v>115</v>
      </c>
      <c r="D10"/>
    </row>
    <row r="11" spans="1:8" x14ac:dyDescent="0.25">
      <c r="A11" s="31">
        <v>2.2999999999999998</v>
      </c>
      <c r="B11" t="s">
        <v>138</v>
      </c>
      <c r="C11" t="s">
        <v>141</v>
      </c>
      <c r="D11"/>
      <c r="G11"/>
    </row>
    <row r="12" spans="1:8" x14ac:dyDescent="0.25">
      <c r="A12" s="31">
        <v>2.2999999999999998</v>
      </c>
      <c r="B12" t="s">
        <v>119</v>
      </c>
      <c r="C12" t="s">
        <v>140</v>
      </c>
      <c r="D12"/>
      <c r="G12"/>
    </row>
    <row r="13" spans="1:8" x14ac:dyDescent="0.25">
      <c r="A13" s="31">
        <v>2.2999999999999998</v>
      </c>
      <c r="B13" t="s">
        <v>120</v>
      </c>
      <c r="C13" t="s">
        <v>141</v>
      </c>
      <c r="D13"/>
      <c r="G13"/>
    </row>
    <row r="14" spans="1:8" x14ac:dyDescent="0.25">
      <c r="A14" s="31">
        <v>3.1</v>
      </c>
      <c r="B14" t="s">
        <v>135</v>
      </c>
      <c r="C14" t="s">
        <v>141</v>
      </c>
      <c r="D14"/>
      <c r="G14"/>
    </row>
    <row r="15" spans="1:8" x14ac:dyDescent="0.25">
      <c r="A15" s="31">
        <v>3.2</v>
      </c>
      <c r="B15" t="s">
        <v>136</v>
      </c>
      <c r="C15" t="s">
        <v>142</v>
      </c>
      <c r="D15"/>
      <c r="G15"/>
    </row>
    <row r="16" spans="1:8" x14ac:dyDescent="0.25">
      <c r="A16" s="31">
        <v>3.3</v>
      </c>
      <c r="B16" t="s">
        <v>137</v>
      </c>
      <c r="C16" t="s">
        <v>142</v>
      </c>
      <c r="D16"/>
      <c r="G16"/>
    </row>
    <row r="17" spans="1:8" x14ac:dyDescent="0.25">
      <c r="A17" s="31">
        <v>4</v>
      </c>
      <c r="B17" t="s">
        <v>106</v>
      </c>
      <c r="C17" t="s">
        <v>140</v>
      </c>
      <c r="D17"/>
      <c r="G17"/>
    </row>
    <row r="18" spans="1:8" s="18" customFormat="1" x14ac:dyDescent="0.25">
      <c r="A18" s="31">
        <v>4</v>
      </c>
      <c r="B18" t="s">
        <v>105</v>
      </c>
      <c r="C18" t="s">
        <v>141</v>
      </c>
      <c r="D18"/>
      <c r="H18" s="19"/>
    </row>
    <row r="19" spans="1:8" s="18" customFormat="1" x14ac:dyDescent="0.25">
      <c r="A19" s="31">
        <v>4</v>
      </c>
      <c r="B19" t="s">
        <v>121</v>
      </c>
      <c r="C19" t="s">
        <v>141</v>
      </c>
      <c r="D19"/>
      <c r="H19" s="19"/>
    </row>
    <row r="20" spans="1:8" x14ac:dyDescent="0.25">
      <c r="A20" s="31">
        <v>9</v>
      </c>
      <c r="B20" t="s">
        <v>104</v>
      </c>
      <c r="C20"/>
      <c r="D20"/>
      <c r="G20"/>
    </row>
    <row r="21" spans="1:8" x14ac:dyDescent="0.25">
      <c r="A21" s="31">
        <v>9</v>
      </c>
      <c r="B21" t="s">
        <v>107</v>
      </c>
      <c r="C21" t="s">
        <v>141</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2020-04-14T18:35:31Z</dcterms:modified>
</cp:coreProperties>
</file>