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1" yWindow="576" windowWidth="19359" windowHeight="73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8" i="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7"/>
  <c r="L3"/>
  <c r="L8"/>
  <c r="L9"/>
  <c r="L10"/>
  <c r="L11"/>
  <c r="L12"/>
  <c r="L13"/>
  <c r="L14"/>
  <c r="L15"/>
  <c r="L16"/>
  <c r="L18"/>
  <c r="L19"/>
  <c r="L22"/>
  <c r="L25"/>
  <c r="L26"/>
  <c r="L27"/>
  <c r="L28"/>
  <c r="L29"/>
  <c r="L30"/>
  <c r="L31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5"/>
  <c r="L56"/>
  <c r="L57"/>
  <c r="L58"/>
  <c r="L59"/>
  <c r="L60"/>
  <c r="L61"/>
  <c r="L62"/>
  <c r="L63"/>
  <c r="L64"/>
  <c r="L65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4"/>
  <c r="L115"/>
  <c r="L116"/>
  <c r="L117"/>
  <c r="L118"/>
  <c r="L119"/>
  <c r="L121"/>
  <c r="L122"/>
  <c r="L123"/>
  <c r="L124"/>
  <c r="L125"/>
  <c r="L126"/>
  <c r="L127"/>
  <c r="L128"/>
  <c r="L129"/>
  <c r="L130"/>
  <c r="L131"/>
  <c r="L133"/>
  <c r="L134"/>
  <c r="L135"/>
  <c r="L13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7"/>
</calcChain>
</file>

<file path=xl/sharedStrings.xml><?xml version="1.0" encoding="utf-8"?>
<sst xmlns="http://schemas.openxmlformats.org/spreadsheetml/2006/main" count="1312" uniqueCount="104">
  <si>
    <t>Angra dos Reis (RJ)</t>
  </si>
  <si>
    <t>Total</t>
  </si>
  <si>
    <t>Produção de lavouras temporárias</t>
  </si>
  <si>
    <t>Produção de lavouras permanentes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</si>
  <si>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</si>
  <si>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</si>
  <si>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</si>
  <si>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</si>
  <si>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</si>
  <si>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</si>
  <si>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</si>
  <si>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</si>
  <si>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-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</si>
  <si>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</si>
  <si>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</si>
  <si>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</si>
  <si>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</si>
  <si>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</si>
  <si>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</si>
  <si>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</si>
  <si>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</si>
  <si>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</si>
  <si>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</si>
  <si>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</si>
  <si>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</si>
  <si>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</si>
  <si>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</si>
  <si>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</si>
  <si>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</si>
  <si>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</si>
  <si>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</si>
  <si>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</si>
  <si>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</si>
  <si>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</si>
  <si>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</si>
  <si>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</si>
  <si>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</si>
  <si>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</si>
  <si>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</si>
  <si>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</si>
  <si>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</si>
  <si>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</si>
  <si>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</si>
  <si>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</si>
  <si>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</si>
  <si>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</si>
  <si>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</si>
  <si>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</si>
  <si>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</si>
  <si>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</si>
  <si>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</si>
  <si>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</si>
  <si>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</si>
  <si>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</si>
  <si>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</si>
  <si>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</si>
  <si>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</si>
  <si>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</si>
  <si>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</si>
  <si>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</si>
  <si>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</si>
  <si>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</si>
  <si>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</si>
  <si>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</si>
  <si>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</si>
  <si>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</si>
  <si>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</si>
  <si>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</si>
  <si>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</si>
  <si>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</si>
  <si>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</si>
  <si>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</si>
  <si>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</si>
  <si>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</si>
  <si>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</si>
  <si>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</si>
  <si>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</si>
  <si>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</si>
  <si>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</si>
  <si>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</si>
  <si>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</si>
  <si>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</si>
  <si>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</si>
  <si>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</si>
  <si>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</si>
  <si>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</si>
  <si>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</si>
  <si>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</si>
  <si>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</si>
  <si>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</si>
  <si>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</si>
  <si>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</si>
  <si>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</si>
  <si>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</si>
  <si>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</si>
  <si>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Tabela 6780 - Número de estabelecimentos agropecuários, por tipologia, origem da orientação técnica recebida, grupos de atividade econômica e grupos de área total</t>
  </si>
  <si>
    <t>Variável - Número de estabelecimentos agropecuários (Unidades)</t>
  </si>
  <si>
    <t>Tipologia - Agricultura familiar - sim</t>
  </si>
  <si>
    <t>Brasil e Município</t>
  </si>
  <si>
    <t>Grupos de atividade econômica</t>
  </si>
  <si>
    <t>Grupos de área total</t>
  </si>
  <si>
    <t>Ano x Origem da orientação técnica recebida</t>
  </si>
  <si>
    <t>2017</t>
  </si>
  <si>
    <t>Tipologia - Agricultura familiar - não</t>
  </si>
</sst>
</file>

<file path=xl/styles.xml><?xml version="1.0" encoding="utf-8"?>
<styleSheet xmlns="http://schemas.openxmlformats.org/spreadsheetml/2006/main">
  <numFmts count="1"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829918</xdr:colOff>
      <xdr:row>1</xdr:row>
      <xdr:rowOff>129208</xdr:rowOff>
    </xdr:from>
    <xdr:to>
      <xdr:col>16</xdr:col>
      <xdr:colOff>546651</xdr:colOff>
      <xdr:row>12</xdr:row>
      <xdr:rowOff>0</xdr:rowOff>
    </xdr:to>
    <xdr:sp macro="" textlink="">
      <xdr:nvSpPr>
        <xdr:cNvPr id="2" name="CaixaDeTexto 1"/>
        <xdr:cNvSpPr txBox="1"/>
      </xdr:nvSpPr>
      <xdr:spPr>
        <a:xfrm>
          <a:off x="11171583" y="318052"/>
          <a:ext cx="2683564" cy="1948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1. SERIE TEMPORAL</a:t>
          </a:r>
        </a:p>
        <a:p>
          <a:r>
            <a:rPr lang="pt-BR" sz="1100"/>
            <a:t>2. MAPAS</a:t>
          </a:r>
        </a:p>
        <a:p>
          <a:endParaRPr lang="pt-BR" sz="1100"/>
        </a:p>
        <a:p>
          <a:r>
            <a:rPr lang="pt-BR" sz="1100"/>
            <a:t>3. CAUSA CRANGE COM O PIB</a:t>
          </a:r>
          <a:r>
            <a:rPr lang="pt-BR" sz="1100" baseline="0"/>
            <a:t> AGRO</a:t>
          </a:r>
        </a:p>
        <a:p>
          <a:r>
            <a:rPr lang="pt-BR" sz="1100" baseline="0"/>
            <a:t>4. CAUSAL IMPACT</a:t>
          </a:r>
        </a:p>
        <a:p>
          <a:r>
            <a:rPr lang="pt-BR"/>
            <a:t>The Granger Causality test is </a:t>
          </a:r>
          <a:r>
            <a:rPr lang="pt-BR" b="1"/>
            <a:t>used to determine whether or not one time series is useful for forecasting another</a:t>
          </a:r>
          <a:r>
            <a:rPr lang="pt-BR"/>
            <a:t>.</a:t>
          </a:r>
        </a:p>
        <a:p>
          <a:r>
            <a:rPr lang="pt-BR"/>
            <a:t>https://google.github.io/CausalImpact/CausalImpact.html#plotting-the-results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9"/>
  <sheetViews>
    <sheetView tabSelected="1" topLeftCell="G1" zoomScale="160" zoomScaleNormal="160" workbookViewId="0">
      <selection activeCell="K3" sqref="K3"/>
    </sheetView>
  </sheetViews>
  <sheetFormatPr defaultRowHeight="15.05"/>
  <cols>
    <col min="1" max="1" width="23.77734375" customWidth="1"/>
    <col min="2" max="2" width="21.109375" customWidth="1"/>
    <col min="7" max="7" width="19.6640625" customWidth="1"/>
    <col min="13" max="13" width="14.77734375" customWidth="1"/>
  </cols>
  <sheetData>
    <row r="1" spans="1:13">
      <c r="A1" s="1" t="s">
        <v>95</v>
      </c>
      <c r="B1" s="1"/>
      <c r="C1" s="1"/>
      <c r="D1" s="1"/>
      <c r="G1" s="1" t="s">
        <v>95</v>
      </c>
      <c r="H1" s="1"/>
      <c r="I1" s="1"/>
      <c r="J1" s="1"/>
    </row>
    <row r="2" spans="1:13">
      <c r="A2" s="1" t="s">
        <v>96</v>
      </c>
      <c r="B2" s="1"/>
      <c r="C2" s="1"/>
      <c r="D2" s="1"/>
      <c r="G2" s="1" t="s">
        <v>96</v>
      </c>
      <c r="H2" s="1"/>
      <c r="I2" s="1"/>
      <c r="J2" s="1"/>
    </row>
    <row r="3" spans="1:13">
      <c r="A3" s="2" t="s">
        <v>97</v>
      </c>
      <c r="B3" s="2"/>
      <c r="C3" s="2"/>
      <c r="D3" s="2"/>
      <c r="G3" s="1" t="s">
        <v>103</v>
      </c>
      <c r="H3" s="1"/>
      <c r="I3" s="1"/>
      <c r="J3" s="1"/>
      <c r="L3" s="3">
        <f>MEDIAN(L7:L279)</f>
        <v>64.05820246650697</v>
      </c>
    </row>
    <row r="4" spans="1:13">
      <c r="A4" s="1" t="s">
        <v>98</v>
      </c>
      <c r="B4" s="1" t="s">
        <v>99</v>
      </c>
      <c r="C4" s="1" t="s">
        <v>100</v>
      </c>
      <c r="D4" t="s">
        <v>101</v>
      </c>
      <c r="G4" s="1" t="s">
        <v>98</v>
      </c>
      <c r="H4" s="1" t="s">
        <v>99</v>
      </c>
      <c r="I4" s="1" t="s">
        <v>100</v>
      </c>
      <c r="J4" t="s">
        <v>101</v>
      </c>
    </row>
    <row r="5" spans="1:13">
      <c r="A5" s="1"/>
      <c r="B5" s="1"/>
      <c r="C5" s="1"/>
      <c r="D5" t="s">
        <v>102</v>
      </c>
      <c r="G5" s="1"/>
      <c r="H5" s="1"/>
      <c r="I5" s="1"/>
      <c r="J5" t="s">
        <v>102</v>
      </c>
    </row>
    <row r="6" spans="1:13">
      <c r="A6" s="1"/>
      <c r="B6" s="1"/>
      <c r="C6" s="1"/>
      <c r="D6" t="s">
        <v>1</v>
      </c>
      <c r="G6" s="1"/>
      <c r="H6" s="1"/>
      <c r="I6" s="1"/>
      <c r="J6" t="s">
        <v>1</v>
      </c>
    </row>
    <row r="7" spans="1:13">
      <c r="A7" s="1" t="s">
        <v>0</v>
      </c>
      <c r="B7" t="s">
        <v>1</v>
      </c>
      <c r="C7" t="s">
        <v>1</v>
      </c>
      <c r="D7">
        <v>246</v>
      </c>
      <c r="G7" s="1" t="s">
        <v>0</v>
      </c>
      <c r="H7" t="s">
        <v>1</v>
      </c>
      <c r="I7" t="s">
        <v>1</v>
      </c>
      <c r="J7">
        <v>174</v>
      </c>
      <c r="L7" s="3">
        <f>D7/(D7+J7)*100</f>
        <v>58.571428571428577</v>
      </c>
      <c r="M7" t="str">
        <f>IF(L7&lt;$L$3, "Não Familiar","Familiar")</f>
        <v>Não Familiar</v>
      </c>
    </row>
    <row r="8" spans="1:13">
      <c r="A8" s="1"/>
      <c r="B8" t="s">
        <v>2</v>
      </c>
      <c r="C8" t="s">
        <v>1</v>
      </c>
      <c r="D8">
        <v>31</v>
      </c>
      <c r="G8" s="1"/>
      <c r="H8" t="s">
        <v>2</v>
      </c>
      <c r="I8" t="s">
        <v>1</v>
      </c>
      <c r="J8">
        <v>19</v>
      </c>
      <c r="L8" s="3">
        <f t="shared" ref="L8:L71" si="0">D8/(D8+J8)*100</f>
        <v>62</v>
      </c>
      <c r="M8" t="str">
        <f t="shared" ref="M8:M71" si="1">IF(L8&lt;$L$3, "Não Familiar","Familiar")</f>
        <v>Não Familiar</v>
      </c>
    </row>
    <row r="9" spans="1:13">
      <c r="A9" s="1"/>
      <c r="B9" t="s">
        <v>3</v>
      </c>
      <c r="C9" t="s">
        <v>1</v>
      </c>
      <c r="D9">
        <v>71</v>
      </c>
      <c r="G9" s="1"/>
      <c r="H9" t="s">
        <v>3</v>
      </c>
      <c r="I9" t="s">
        <v>1</v>
      </c>
      <c r="J9">
        <v>46</v>
      </c>
      <c r="L9" s="3">
        <f t="shared" si="0"/>
        <v>60.683760683760681</v>
      </c>
      <c r="M9" t="str">
        <f t="shared" si="1"/>
        <v>Não Familiar</v>
      </c>
    </row>
    <row r="10" spans="1:13">
      <c r="A10" s="1" t="s">
        <v>4</v>
      </c>
      <c r="B10" t="s">
        <v>1</v>
      </c>
      <c r="C10" t="s">
        <v>1</v>
      </c>
      <c r="D10">
        <v>203</v>
      </c>
      <c r="G10" s="1" t="s">
        <v>4</v>
      </c>
      <c r="H10" t="s">
        <v>1</v>
      </c>
      <c r="I10" t="s">
        <v>1</v>
      </c>
      <c r="J10">
        <v>85</v>
      </c>
      <c r="L10" s="3">
        <f t="shared" si="0"/>
        <v>70.486111111111114</v>
      </c>
      <c r="M10" t="str">
        <f t="shared" si="1"/>
        <v>Familiar</v>
      </c>
    </row>
    <row r="11" spans="1:13">
      <c r="A11" s="1"/>
      <c r="B11" t="s">
        <v>2</v>
      </c>
      <c r="C11" t="s">
        <v>1</v>
      </c>
      <c r="D11">
        <v>8</v>
      </c>
      <c r="G11" s="1"/>
      <c r="H11" t="s">
        <v>2</v>
      </c>
      <c r="I11" t="s">
        <v>1</v>
      </c>
      <c r="J11">
        <v>4</v>
      </c>
      <c r="L11" s="3">
        <f t="shared" si="0"/>
        <v>66.666666666666657</v>
      </c>
      <c r="M11" t="str">
        <f t="shared" si="1"/>
        <v>Familiar</v>
      </c>
    </row>
    <row r="12" spans="1:13">
      <c r="A12" s="1"/>
      <c r="B12" t="s">
        <v>3</v>
      </c>
      <c r="C12" t="s">
        <v>1</v>
      </c>
      <c r="D12">
        <v>1</v>
      </c>
      <c r="G12" s="1"/>
      <c r="H12" t="s">
        <v>3</v>
      </c>
      <c r="I12" t="s">
        <v>1</v>
      </c>
      <c r="J12">
        <v>2</v>
      </c>
      <c r="L12" s="3">
        <f t="shared" si="0"/>
        <v>33.333333333333329</v>
      </c>
      <c r="M12" t="str">
        <f t="shared" si="1"/>
        <v>Não Familiar</v>
      </c>
    </row>
    <row r="13" spans="1:13">
      <c r="A13" s="1" t="s">
        <v>5</v>
      </c>
      <c r="B13" t="s">
        <v>1</v>
      </c>
      <c r="C13" t="s">
        <v>1</v>
      </c>
      <c r="D13">
        <v>391</v>
      </c>
      <c r="G13" s="1" t="s">
        <v>5</v>
      </c>
      <c r="H13" t="s">
        <v>1</v>
      </c>
      <c r="I13" t="s">
        <v>1</v>
      </c>
      <c r="J13">
        <v>439</v>
      </c>
      <c r="L13" s="3">
        <f t="shared" si="0"/>
        <v>47.108433734939759</v>
      </c>
      <c r="M13" t="str">
        <f t="shared" si="1"/>
        <v>Não Familiar</v>
      </c>
    </row>
    <row r="14" spans="1:13">
      <c r="A14" s="1"/>
      <c r="B14" t="s">
        <v>2</v>
      </c>
      <c r="C14" t="s">
        <v>1</v>
      </c>
      <c r="D14">
        <v>77</v>
      </c>
      <c r="G14" s="1"/>
      <c r="H14" t="s">
        <v>2</v>
      </c>
      <c r="I14" t="s">
        <v>1</v>
      </c>
      <c r="J14">
        <v>60</v>
      </c>
      <c r="L14" s="3">
        <f t="shared" si="0"/>
        <v>56.20437956204379</v>
      </c>
      <c r="M14" t="str">
        <f t="shared" si="1"/>
        <v>Não Familiar</v>
      </c>
    </row>
    <row r="15" spans="1:13">
      <c r="A15" s="1"/>
      <c r="B15" t="s">
        <v>3</v>
      </c>
      <c r="C15" t="s">
        <v>1</v>
      </c>
      <c r="D15">
        <v>84</v>
      </c>
      <c r="G15" s="1"/>
      <c r="H15" t="s">
        <v>3</v>
      </c>
      <c r="I15" t="s">
        <v>1</v>
      </c>
      <c r="J15">
        <v>69</v>
      </c>
      <c r="L15" s="3">
        <f t="shared" si="0"/>
        <v>54.901960784313729</v>
      </c>
      <c r="M15" t="str">
        <f t="shared" si="1"/>
        <v>Não Familiar</v>
      </c>
    </row>
    <row r="16" spans="1:13">
      <c r="A16" s="1" t="s">
        <v>6</v>
      </c>
      <c r="B16" t="s">
        <v>1</v>
      </c>
      <c r="C16" t="s">
        <v>1</v>
      </c>
      <c r="D16">
        <v>36</v>
      </c>
      <c r="G16" s="1" t="s">
        <v>6</v>
      </c>
      <c r="H16" t="s">
        <v>1</v>
      </c>
      <c r="I16" t="s">
        <v>1</v>
      </c>
      <c r="J16">
        <v>48</v>
      </c>
      <c r="L16" s="3">
        <f t="shared" si="0"/>
        <v>42.857142857142854</v>
      </c>
      <c r="M16" t="str">
        <f t="shared" si="1"/>
        <v>Não Familiar</v>
      </c>
    </row>
    <row r="17" spans="1:13">
      <c r="A17" s="1"/>
      <c r="B17" t="s">
        <v>2</v>
      </c>
      <c r="C17" t="s">
        <v>1</v>
      </c>
      <c r="D17">
        <v>4</v>
      </c>
      <c r="G17" s="1"/>
      <c r="H17" t="s">
        <v>2</v>
      </c>
      <c r="I17" t="s">
        <v>1</v>
      </c>
      <c r="J17" t="s">
        <v>12</v>
      </c>
      <c r="L17" s="3"/>
      <c r="M17" t="str">
        <f t="shared" si="1"/>
        <v>Não Familiar</v>
      </c>
    </row>
    <row r="18" spans="1:13">
      <c r="A18" s="1"/>
      <c r="B18" t="s">
        <v>3</v>
      </c>
      <c r="C18" t="s">
        <v>1</v>
      </c>
      <c r="D18">
        <v>2</v>
      </c>
      <c r="G18" s="1"/>
      <c r="H18" t="s">
        <v>3</v>
      </c>
      <c r="I18" t="s">
        <v>1</v>
      </c>
      <c r="J18">
        <v>2</v>
      </c>
      <c r="L18" s="3">
        <f t="shared" si="0"/>
        <v>50</v>
      </c>
      <c r="M18" t="str">
        <f t="shared" si="1"/>
        <v>Não Familiar</v>
      </c>
    </row>
    <row r="19" spans="1:13">
      <c r="A19" s="1" t="s">
        <v>7</v>
      </c>
      <c r="B19" t="s">
        <v>1</v>
      </c>
      <c r="C19" t="s">
        <v>1</v>
      </c>
      <c r="D19">
        <v>14</v>
      </c>
      <c r="G19" s="1" t="s">
        <v>7</v>
      </c>
      <c r="H19" t="s">
        <v>1</v>
      </c>
      <c r="I19" t="s">
        <v>1</v>
      </c>
      <c r="J19">
        <v>6</v>
      </c>
      <c r="L19" s="3">
        <f t="shared" si="0"/>
        <v>70</v>
      </c>
      <c r="M19" t="str">
        <f t="shared" si="1"/>
        <v>Familiar</v>
      </c>
    </row>
    <row r="20" spans="1:13">
      <c r="A20" s="1"/>
      <c r="B20" t="s">
        <v>2</v>
      </c>
      <c r="C20" t="s">
        <v>1</v>
      </c>
      <c r="D20">
        <v>2</v>
      </c>
      <c r="G20" s="1"/>
      <c r="H20" t="s">
        <v>2</v>
      </c>
      <c r="I20" t="s">
        <v>1</v>
      </c>
      <c r="J20" t="s">
        <v>12</v>
      </c>
      <c r="L20" s="3"/>
      <c r="M20" t="str">
        <f t="shared" si="1"/>
        <v>Não Familiar</v>
      </c>
    </row>
    <row r="21" spans="1:13">
      <c r="A21" s="1"/>
      <c r="B21" t="s">
        <v>3</v>
      </c>
      <c r="C21" t="s">
        <v>1</v>
      </c>
      <c r="D21">
        <v>1</v>
      </c>
      <c r="G21" s="1"/>
      <c r="H21" t="s">
        <v>3</v>
      </c>
      <c r="I21" t="s">
        <v>1</v>
      </c>
      <c r="J21" t="s">
        <v>12</v>
      </c>
      <c r="L21" s="3"/>
      <c r="M21" t="str">
        <f t="shared" si="1"/>
        <v>Não Familiar</v>
      </c>
    </row>
    <row r="22" spans="1:13">
      <c r="A22" s="1" t="s">
        <v>8</v>
      </c>
      <c r="B22" t="s">
        <v>1</v>
      </c>
      <c r="C22" t="s">
        <v>1</v>
      </c>
      <c r="D22">
        <v>6</v>
      </c>
      <c r="G22" s="1" t="s">
        <v>8</v>
      </c>
      <c r="H22" t="s">
        <v>1</v>
      </c>
      <c r="I22" t="s">
        <v>1</v>
      </c>
      <c r="J22">
        <v>1</v>
      </c>
      <c r="L22" s="3">
        <f t="shared" si="0"/>
        <v>85.714285714285708</v>
      </c>
      <c r="M22" t="str">
        <f t="shared" si="1"/>
        <v>Familiar</v>
      </c>
    </row>
    <row r="23" spans="1:13">
      <c r="A23" s="1"/>
      <c r="B23" t="s">
        <v>2</v>
      </c>
      <c r="C23" t="s">
        <v>1</v>
      </c>
      <c r="D23">
        <v>1</v>
      </c>
      <c r="G23" s="1"/>
      <c r="H23" t="s">
        <v>2</v>
      </c>
      <c r="I23" t="s">
        <v>1</v>
      </c>
      <c r="J23" t="s">
        <v>12</v>
      </c>
      <c r="L23" s="3"/>
      <c r="M23" t="str">
        <f t="shared" si="1"/>
        <v>Não Familiar</v>
      </c>
    </row>
    <row r="24" spans="1:13">
      <c r="A24" s="1"/>
      <c r="B24" t="s">
        <v>3</v>
      </c>
      <c r="C24" t="s">
        <v>1</v>
      </c>
      <c r="D24">
        <v>1</v>
      </c>
      <c r="G24" s="1"/>
      <c r="H24" t="s">
        <v>3</v>
      </c>
      <c r="I24" t="s">
        <v>1</v>
      </c>
      <c r="J24" t="s">
        <v>12</v>
      </c>
      <c r="L24" s="3"/>
      <c r="M24" t="str">
        <f t="shared" si="1"/>
        <v>Não Familiar</v>
      </c>
    </row>
    <row r="25" spans="1:13">
      <c r="A25" s="1" t="s">
        <v>9</v>
      </c>
      <c r="B25" t="s">
        <v>1</v>
      </c>
      <c r="C25" t="s">
        <v>1</v>
      </c>
      <c r="D25">
        <v>173</v>
      </c>
      <c r="G25" s="1" t="s">
        <v>9</v>
      </c>
      <c r="H25" t="s">
        <v>1</v>
      </c>
      <c r="I25" t="s">
        <v>1</v>
      </c>
      <c r="J25">
        <v>175</v>
      </c>
      <c r="L25" s="3">
        <f t="shared" si="0"/>
        <v>49.712643678160916</v>
      </c>
      <c r="M25" t="str">
        <f t="shared" si="1"/>
        <v>Não Familiar</v>
      </c>
    </row>
    <row r="26" spans="1:13">
      <c r="A26" s="1"/>
      <c r="B26" t="s">
        <v>2</v>
      </c>
      <c r="C26" t="s">
        <v>1</v>
      </c>
      <c r="D26">
        <v>8</v>
      </c>
      <c r="G26" s="1"/>
      <c r="H26" t="s">
        <v>2</v>
      </c>
      <c r="I26" t="s">
        <v>1</v>
      </c>
      <c r="J26">
        <v>5</v>
      </c>
      <c r="L26" s="3">
        <f t="shared" si="0"/>
        <v>61.53846153846154</v>
      </c>
      <c r="M26" t="str">
        <f t="shared" si="1"/>
        <v>Não Familiar</v>
      </c>
    </row>
    <row r="27" spans="1:13">
      <c r="A27" s="1"/>
      <c r="B27" t="s">
        <v>3</v>
      </c>
      <c r="C27" t="s">
        <v>1</v>
      </c>
      <c r="D27">
        <v>11</v>
      </c>
      <c r="G27" s="1"/>
      <c r="H27" t="s">
        <v>3</v>
      </c>
      <c r="I27" t="s">
        <v>1</v>
      </c>
      <c r="J27">
        <v>1</v>
      </c>
      <c r="L27" s="3">
        <f t="shared" si="0"/>
        <v>91.666666666666657</v>
      </c>
      <c r="M27" t="str">
        <f t="shared" si="1"/>
        <v>Familiar</v>
      </c>
    </row>
    <row r="28" spans="1:13">
      <c r="A28" s="1" t="s">
        <v>10</v>
      </c>
      <c r="B28" t="s">
        <v>1</v>
      </c>
      <c r="C28" t="s">
        <v>1</v>
      </c>
      <c r="D28">
        <v>395</v>
      </c>
      <c r="G28" s="1" t="s">
        <v>10</v>
      </c>
      <c r="H28" t="s">
        <v>1</v>
      </c>
      <c r="I28" t="s">
        <v>1</v>
      </c>
      <c r="J28">
        <v>365</v>
      </c>
      <c r="L28" s="3">
        <f t="shared" si="0"/>
        <v>51.973684210526315</v>
      </c>
      <c r="M28" t="str">
        <f t="shared" si="1"/>
        <v>Não Familiar</v>
      </c>
    </row>
    <row r="29" spans="1:13">
      <c r="A29" s="1"/>
      <c r="B29" t="s">
        <v>2</v>
      </c>
      <c r="C29" t="s">
        <v>1</v>
      </c>
      <c r="D29">
        <v>55</v>
      </c>
      <c r="G29" s="1"/>
      <c r="H29" t="s">
        <v>2</v>
      </c>
      <c r="I29" t="s">
        <v>1</v>
      </c>
      <c r="J29">
        <v>35</v>
      </c>
      <c r="L29" s="3">
        <f t="shared" si="0"/>
        <v>61.111111111111114</v>
      </c>
      <c r="M29" t="str">
        <f t="shared" si="1"/>
        <v>Não Familiar</v>
      </c>
    </row>
    <row r="30" spans="1:13">
      <c r="A30" s="1"/>
      <c r="B30" t="s">
        <v>3</v>
      </c>
      <c r="C30" t="s">
        <v>1</v>
      </c>
      <c r="D30">
        <v>9</v>
      </c>
      <c r="G30" s="1"/>
      <c r="H30" t="s">
        <v>3</v>
      </c>
      <c r="I30" t="s">
        <v>1</v>
      </c>
      <c r="J30">
        <v>6</v>
      </c>
      <c r="L30" s="3">
        <f t="shared" si="0"/>
        <v>60</v>
      </c>
      <c r="M30" t="str">
        <f t="shared" si="1"/>
        <v>Não Familiar</v>
      </c>
    </row>
    <row r="31" spans="1:13">
      <c r="A31" s="1" t="s">
        <v>11</v>
      </c>
      <c r="B31" t="s">
        <v>1</v>
      </c>
      <c r="C31" t="s">
        <v>1</v>
      </c>
      <c r="D31">
        <v>15</v>
      </c>
      <c r="G31" s="1" t="s">
        <v>11</v>
      </c>
      <c r="H31" t="s">
        <v>1</v>
      </c>
      <c r="I31" t="s">
        <v>1</v>
      </c>
      <c r="J31">
        <v>2</v>
      </c>
      <c r="L31" s="3">
        <f t="shared" si="0"/>
        <v>88.235294117647058</v>
      </c>
      <c r="M31" t="str">
        <f t="shared" si="1"/>
        <v>Familiar</v>
      </c>
    </row>
    <row r="32" spans="1:13">
      <c r="A32" s="1"/>
      <c r="B32" t="s">
        <v>2</v>
      </c>
      <c r="C32" t="s">
        <v>1</v>
      </c>
      <c r="D32">
        <v>1</v>
      </c>
      <c r="G32" s="1"/>
      <c r="H32" t="s">
        <v>2</v>
      </c>
      <c r="I32" t="s">
        <v>1</v>
      </c>
      <c r="J32" t="s">
        <v>12</v>
      </c>
      <c r="L32" s="3"/>
      <c r="M32" t="str">
        <f t="shared" si="1"/>
        <v>Não Familiar</v>
      </c>
    </row>
    <row r="33" spans="1:13">
      <c r="A33" s="1"/>
      <c r="B33" t="s">
        <v>3</v>
      </c>
      <c r="C33" t="s">
        <v>1</v>
      </c>
      <c r="D33" t="s">
        <v>12</v>
      </c>
      <c r="G33" s="1"/>
      <c r="H33" t="s">
        <v>3</v>
      </c>
      <c r="I33" t="s">
        <v>1</v>
      </c>
      <c r="J33" t="s">
        <v>12</v>
      </c>
      <c r="L33" s="3"/>
      <c r="M33" t="str">
        <f t="shared" si="1"/>
        <v>Não Familiar</v>
      </c>
    </row>
    <row r="34" spans="1:13">
      <c r="A34" s="1" t="s">
        <v>13</v>
      </c>
      <c r="B34" t="s">
        <v>1</v>
      </c>
      <c r="C34" t="s">
        <v>1</v>
      </c>
      <c r="D34">
        <v>728</v>
      </c>
      <c r="G34" s="1" t="s">
        <v>13</v>
      </c>
      <c r="H34" t="s">
        <v>1</v>
      </c>
      <c r="I34" t="s">
        <v>1</v>
      </c>
      <c r="J34">
        <v>278</v>
      </c>
      <c r="L34" s="3">
        <f t="shared" si="0"/>
        <v>72.365805168986086</v>
      </c>
      <c r="M34" t="str">
        <f t="shared" si="1"/>
        <v>Familiar</v>
      </c>
    </row>
    <row r="35" spans="1:13">
      <c r="A35" s="1"/>
      <c r="B35" t="s">
        <v>2</v>
      </c>
      <c r="C35" t="s">
        <v>1</v>
      </c>
      <c r="D35">
        <v>69</v>
      </c>
      <c r="G35" s="1"/>
      <c r="H35" t="s">
        <v>2</v>
      </c>
      <c r="I35" t="s">
        <v>1</v>
      </c>
      <c r="J35">
        <v>27</v>
      </c>
      <c r="L35" s="3">
        <f t="shared" si="0"/>
        <v>71.875</v>
      </c>
      <c r="M35" t="str">
        <f t="shared" si="1"/>
        <v>Familiar</v>
      </c>
    </row>
    <row r="36" spans="1:13">
      <c r="A36" s="1"/>
      <c r="B36" t="s">
        <v>3</v>
      </c>
      <c r="C36" t="s">
        <v>1</v>
      </c>
      <c r="D36">
        <v>92</v>
      </c>
      <c r="G36" s="1"/>
      <c r="H36" t="s">
        <v>3</v>
      </c>
      <c r="I36" t="s">
        <v>1</v>
      </c>
      <c r="J36">
        <v>37</v>
      </c>
      <c r="L36" s="3">
        <f t="shared" si="0"/>
        <v>71.31782945736434</v>
      </c>
      <c r="M36" t="str">
        <f t="shared" si="1"/>
        <v>Familiar</v>
      </c>
    </row>
    <row r="37" spans="1:13">
      <c r="A37" s="1" t="s">
        <v>14</v>
      </c>
      <c r="B37" t="s">
        <v>1</v>
      </c>
      <c r="C37" t="s">
        <v>1</v>
      </c>
      <c r="D37">
        <v>664</v>
      </c>
      <c r="G37" s="1" t="s">
        <v>14</v>
      </c>
      <c r="H37" t="s">
        <v>1</v>
      </c>
      <c r="I37" t="s">
        <v>1</v>
      </c>
      <c r="J37">
        <v>447</v>
      </c>
      <c r="L37" s="3">
        <f t="shared" si="0"/>
        <v>59.765976597659765</v>
      </c>
      <c r="M37" t="str">
        <f t="shared" si="1"/>
        <v>Não Familiar</v>
      </c>
    </row>
    <row r="38" spans="1:13">
      <c r="A38" s="1"/>
      <c r="B38" t="s">
        <v>2</v>
      </c>
      <c r="C38" t="s">
        <v>1</v>
      </c>
      <c r="D38">
        <v>10</v>
      </c>
      <c r="G38" s="1"/>
      <c r="H38" t="s">
        <v>2</v>
      </c>
      <c r="I38" t="s">
        <v>1</v>
      </c>
      <c r="J38">
        <v>7</v>
      </c>
      <c r="L38" s="3">
        <f t="shared" si="0"/>
        <v>58.82352941176471</v>
      </c>
      <c r="M38" t="str">
        <f t="shared" si="1"/>
        <v>Não Familiar</v>
      </c>
    </row>
    <row r="39" spans="1:13">
      <c r="A39" s="1"/>
      <c r="B39" t="s">
        <v>3</v>
      </c>
      <c r="C39" t="s">
        <v>1</v>
      </c>
      <c r="D39">
        <v>123</v>
      </c>
      <c r="G39" s="1"/>
      <c r="H39" t="s">
        <v>3</v>
      </c>
      <c r="I39" t="s">
        <v>1</v>
      </c>
      <c r="J39">
        <v>66</v>
      </c>
      <c r="L39" s="3">
        <f t="shared" si="0"/>
        <v>65.079365079365076</v>
      </c>
      <c r="M39" t="str">
        <f t="shared" si="1"/>
        <v>Familiar</v>
      </c>
    </row>
    <row r="40" spans="1:13">
      <c r="A40" s="1" t="s">
        <v>15</v>
      </c>
      <c r="B40" t="s">
        <v>1</v>
      </c>
      <c r="C40" t="s">
        <v>1</v>
      </c>
      <c r="D40">
        <v>248</v>
      </c>
      <c r="G40" s="1" t="s">
        <v>15</v>
      </c>
      <c r="H40" t="s">
        <v>1</v>
      </c>
      <c r="I40" t="s">
        <v>1</v>
      </c>
      <c r="J40">
        <v>101</v>
      </c>
      <c r="L40" s="3">
        <f t="shared" si="0"/>
        <v>71.060171919770781</v>
      </c>
      <c r="M40" t="str">
        <f t="shared" si="1"/>
        <v>Familiar</v>
      </c>
    </row>
    <row r="41" spans="1:13">
      <c r="A41" s="1"/>
      <c r="B41" t="s">
        <v>2</v>
      </c>
      <c r="C41" t="s">
        <v>1</v>
      </c>
      <c r="D41">
        <v>76</v>
      </c>
      <c r="G41" s="1"/>
      <c r="H41" t="s">
        <v>2</v>
      </c>
      <c r="I41" t="s">
        <v>1</v>
      </c>
      <c r="J41">
        <v>24</v>
      </c>
      <c r="L41" s="3">
        <f t="shared" si="0"/>
        <v>76</v>
      </c>
      <c r="M41" t="str">
        <f t="shared" si="1"/>
        <v>Familiar</v>
      </c>
    </row>
    <row r="42" spans="1:13">
      <c r="A42" s="1"/>
      <c r="B42" t="s">
        <v>3</v>
      </c>
      <c r="C42" t="s">
        <v>1</v>
      </c>
      <c r="D42">
        <v>19</v>
      </c>
      <c r="G42" s="1"/>
      <c r="H42" t="s">
        <v>3</v>
      </c>
      <c r="I42" t="s">
        <v>1</v>
      </c>
      <c r="J42">
        <v>8</v>
      </c>
      <c r="L42" s="3">
        <f t="shared" si="0"/>
        <v>70.370370370370367</v>
      </c>
      <c r="M42" t="str">
        <f t="shared" si="1"/>
        <v>Familiar</v>
      </c>
    </row>
    <row r="43" spans="1:13">
      <c r="A43" s="1" t="s">
        <v>16</v>
      </c>
      <c r="B43" t="s">
        <v>1</v>
      </c>
      <c r="C43" t="s">
        <v>1</v>
      </c>
      <c r="D43">
        <v>1706</v>
      </c>
      <c r="G43" s="1" t="s">
        <v>16</v>
      </c>
      <c r="H43" t="s">
        <v>1</v>
      </c>
      <c r="I43" t="s">
        <v>1</v>
      </c>
      <c r="J43">
        <v>456</v>
      </c>
      <c r="L43" s="3">
        <f t="shared" si="0"/>
        <v>78.908418131359852</v>
      </c>
      <c r="M43" t="str">
        <f t="shared" si="1"/>
        <v>Familiar</v>
      </c>
    </row>
    <row r="44" spans="1:13">
      <c r="A44" s="1"/>
      <c r="B44" t="s">
        <v>2</v>
      </c>
      <c r="C44" t="s">
        <v>1</v>
      </c>
      <c r="D44">
        <v>550</v>
      </c>
      <c r="G44" s="1"/>
      <c r="H44" t="s">
        <v>2</v>
      </c>
      <c r="I44" t="s">
        <v>1</v>
      </c>
      <c r="J44">
        <v>82</v>
      </c>
      <c r="L44" s="3">
        <f t="shared" si="0"/>
        <v>87.025316455696199</v>
      </c>
      <c r="M44" t="str">
        <f t="shared" si="1"/>
        <v>Familiar</v>
      </c>
    </row>
    <row r="45" spans="1:13">
      <c r="A45" s="1"/>
      <c r="B45" t="s">
        <v>3</v>
      </c>
      <c r="C45" t="s">
        <v>1</v>
      </c>
      <c r="D45">
        <v>441</v>
      </c>
      <c r="G45" s="1"/>
      <c r="H45" t="s">
        <v>3</v>
      </c>
      <c r="I45" t="s">
        <v>1</v>
      </c>
      <c r="J45">
        <v>82</v>
      </c>
      <c r="L45" s="3">
        <f t="shared" si="0"/>
        <v>84.321223709369022</v>
      </c>
      <c r="M45" t="str">
        <f t="shared" si="1"/>
        <v>Familiar</v>
      </c>
    </row>
    <row r="46" spans="1:13">
      <c r="A46" s="1" t="s">
        <v>17</v>
      </c>
      <c r="B46" t="s">
        <v>1</v>
      </c>
      <c r="C46" t="s">
        <v>1</v>
      </c>
      <c r="D46">
        <v>840</v>
      </c>
      <c r="G46" s="1" t="s">
        <v>17</v>
      </c>
      <c r="H46" t="s">
        <v>1</v>
      </c>
      <c r="I46" t="s">
        <v>1</v>
      </c>
      <c r="J46">
        <v>311</v>
      </c>
      <c r="L46" s="3">
        <f t="shared" si="0"/>
        <v>72.98001737619461</v>
      </c>
      <c r="M46" t="str">
        <f t="shared" si="1"/>
        <v>Familiar</v>
      </c>
    </row>
    <row r="47" spans="1:13">
      <c r="A47" s="1"/>
      <c r="B47" t="s">
        <v>2</v>
      </c>
      <c r="C47" t="s">
        <v>1</v>
      </c>
      <c r="D47">
        <v>19</v>
      </c>
      <c r="G47" s="1"/>
      <c r="H47" t="s">
        <v>2</v>
      </c>
      <c r="I47" t="s">
        <v>1</v>
      </c>
      <c r="J47">
        <v>6</v>
      </c>
      <c r="L47" s="3">
        <f t="shared" si="0"/>
        <v>76</v>
      </c>
      <c r="M47" t="str">
        <f t="shared" si="1"/>
        <v>Familiar</v>
      </c>
    </row>
    <row r="48" spans="1:13">
      <c r="A48" s="1"/>
      <c r="B48" t="s">
        <v>3</v>
      </c>
      <c r="C48" t="s">
        <v>1</v>
      </c>
      <c r="D48">
        <v>15</v>
      </c>
      <c r="G48" s="1"/>
      <c r="H48" t="s">
        <v>3</v>
      </c>
      <c r="I48" t="s">
        <v>1</v>
      </c>
      <c r="J48">
        <v>11</v>
      </c>
      <c r="L48" s="3">
        <f t="shared" si="0"/>
        <v>57.692307692307686</v>
      </c>
      <c r="M48" t="str">
        <f t="shared" si="1"/>
        <v>Não Familiar</v>
      </c>
    </row>
    <row r="49" spans="1:13">
      <c r="A49" s="1" t="s">
        <v>18</v>
      </c>
      <c r="B49" t="s">
        <v>1</v>
      </c>
      <c r="C49" t="s">
        <v>1</v>
      </c>
      <c r="D49">
        <v>300</v>
      </c>
      <c r="G49" s="1" t="s">
        <v>18</v>
      </c>
      <c r="H49" t="s">
        <v>1</v>
      </c>
      <c r="I49" t="s">
        <v>1</v>
      </c>
      <c r="J49">
        <v>249</v>
      </c>
      <c r="L49" s="3">
        <f t="shared" si="0"/>
        <v>54.644808743169406</v>
      </c>
      <c r="M49" t="str">
        <f t="shared" si="1"/>
        <v>Não Familiar</v>
      </c>
    </row>
    <row r="50" spans="1:13">
      <c r="A50" s="1"/>
      <c r="B50" t="s">
        <v>2</v>
      </c>
      <c r="C50" t="s">
        <v>1</v>
      </c>
      <c r="D50">
        <v>39</v>
      </c>
      <c r="G50" s="1"/>
      <c r="H50" t="s">
        <v>2</v>
      </c>
      <c r="I50" t="s">
        <v>1</v>
      </c>
      <c r="J50">
        <v>21</v>
      </c>
      <c r="L50" s="3">
        <f t="shared" si="0"/>
        <v>65</v>
      </c>
      <c r="M50" t="str">
        <f t="shared" si="1"/>
        <v>Familiar</v>
      </c>
    </row>
    <row r="51" spans="1:13">
      <c r="A51" s="1"/>
      <c r="B51" t="s">
        <v>3</v>
      </c>
      <c r="C51" t="s">
        <v>1</v>
      </c>
      <c r="D51">
        <v>13</v>
      </c>
      <c r="G51" s="1"/>
      <c r="H51" t="s">
        <v>3</v>
      </c>
      <c r="I51" t="s">
        <v>1</v>
      </c>
      <c r="J51">
        <v>2</v>
      </c>
      <c r="L51" s="3">
        <f t="shared" si="0"/>
        <v>86.666666666666671</v>
      </c>
      <c r="M51" t="str">
        <f t="shared" si="1"/>
        <v>Familiar</v>
      </c>
    </row>
    <row r="52" spans="1:13">
      <c r="A52" s="1" t="s">
        <v>19</v>
      </c>
      <c r="B52" t="s">
        <v>1</v>
      </c>
      <c r="C52" t="s">
        <v>1</v>
      </c>
      <c r="D52">
        <v>33</v>
      </c>
      <c r="G52" s="1" t="s">
        <v>19</v>
      </c>
      <c r="H52" t="s">
        <v>1</v>
      </c>
      <c r="I52" t="s">
        <v>1</v>
      </c>
      <c r="J52">
        <v>53</v>
      </c>
      <c r="L52" s="3">
        <f t="shared" si="0"/>
        <v>38.372093023255815</v>
      </c>
      <c r="M52" t="str">
        <f t="shared" si="1"/>
        <v>Não Familiar</v>
      </c>
    </row>
    <row r="53" spans="1:13">
      <c r="A53" s="1"/>
      <c r="B53" t="s">
        <v>2</v>
      </c>
      <c r="C53" t="s">
        <v>1</v>
      </c>
      <c r="D53">
        <v>2</v>
      </c>
      <c r="G53" s="1"/>
      <c r="H53" t="s">
        <v>2</v>
      </c>
      <c r="I53" t="s">
        <v>1</v>
      </c>
      <c r="J53">
        <v>1</v>
      </c>
      <c r="L53" s="3">
        <f t="shared" si="0"/>
        <v>66.666666666666657</v>
      </c>
      <c r="M53" t="str">
        <f t="shared" si="1"/>
        <v>Familiar</v>
      </c>
    </row>
    <row r="54" spans="1:13">
      <c r="A54" s="1"/>
      <c r="B54" t="s">
        <v>3</v>
      </c>
      <c r="C54" t="s">
        <v>1</v>
      </c>
      <c r="D54" t="s">
        <v>12</v>
      </c>
      <c r="G54" s="1"/>
      <c r="H54" t="s">
        <v>3</v>
      </c>
      <c r="I54" t="s">
        <v>1</v>
      </c>
      <c r="J54">
        <v>1</v>
      </c>
      <c r="L54" s="3"/>
      <c r="M54" t="str">
        <f t="shared" si="1"/>
        <v>Não Familiar</v>
      </c>
    </row>
    <row r="55" spans="1:13">
      <c r="A55" s="1" t="s">
        <v>20</v>
      </c>
      <c r="B55" t="s">
        <v>1</v>
      </c>
      <c r="C55" t="s">
        <v>1</v>
      </c>
      <c r="D55">
        <v>4972</v>
      </c>
      <c r="G55" s="1" t="s">
        <v>20</v>
      </c>
      <c r="H55" t="s">
        <v>1</v>
      </c>
      <c r="I55" t="s">
        <v>1</v>
      </c>
      <c r="J55">
        <v>2817</v>
      </c>
      <c r="L55" s="3">
        <f t="shared" si="0"/>
        <v>63.833611503402231</v>
      </c>
      <c r="M55" t="str">
        <f t="shared" si="1"/>
        <v>Não Familiar</v>
      </c>
    </row>
    <row r="56" spans="1:13">
      <c r="A56" s="1"/>
      <c r="B56" t="s">
        <v>2</v>
      </c>
      <c r="C56" t="s">
        <v>1</v>
      </c>
      <c r="D56">
        <v>1297</v>
      </c>
      <c r="G56" s="1"/>
      <c r="H56" t="s">
        <v>2</v>
      </c>
      <c r="I56" t="s">
        <v>1</v>
      </c>
      <c r="J56">
        <v>480</v>
      </c>
      <c r="L56" s="3">
        <f t="shared" si="0"/>
        <v>72.988182329769273</v>
      </c>
      <c r="M56" t="str">
        <f t="shared" si="1"/>
        <v>Familiar</v>
      </c>
    </row>
    <row r="57" spans="1:13">
      <c r="A57" s="1"/>
      <c r="B57" t="s">
        <v>3</v>
      </c>
      <c r="C57" t="s">
        <v>1</v>
      </c>
      <c r="D57">
        <v>155</v>
      </c>
      <c r="G57" s="1"/>
      <c r="H57" t="s">
        <v>3</v>
      </c>
      <c r="I57" t="s">
        <v>1</v>
      </c>
      <c r="J57">
        <v>71</v>
      </c>
      <c r="L57" s="3">
        <f t="shared" si="0"/>
        <v>68.584070796460168</v>
      </c>
      <c r="M57" t="str">
        <f t="shared" si="1"/>
        <v>Familiar</v>
      </c>
    </row>
    <row r="58" spans="1:13">
      <c r="A58" s="1" t="s">
        <v>21</v>
      </c>
      <c r="B58" t="s">
        <v>1</v>
      </c>
      <c r="C58" t="s">
        <v>1</v>
      </c>
      <c r="D58">
        <v>556</v>
      </c>
      <c r="G58" s="1" t="s">
        <v>21</v>
      </c>
      <c r="H58" t="s">
        <v>1</v>
      </c>
      <c r="I58" t="s">
        <v>1</v>
      </c>
      <c r="J58">
        <v>386</v>
      </c>
      <c r="L58" s="3">
        <f t="shared" si="0"/>
        <v>59.023354564755834</v>
      </c>
      <c r="M58" t="str">
        <f t="shared" si="1"/>
        <v>Não Familiar</v>
      </c>
    </row>
    <row r="59" spans="1:13">
      <c r="A59" s="1"/>
      <c r="B59" t="s">
        <v>2</v>
      </c>
      <c r="C59" t="s">
        <v>1</v>
      </c>
      <c r="D59">
        <v>19</v>
      </c>
      <c r="G59" s="1"/>
      <c r="H59" t="s">
        <v>2</v>
      </c>
      <c r="I59" t="s">
        <v>1</v>
      </c>
      <c r="J59">
        <v>32</v>
      </c>
      <c r="L59" s="3">
        <f t="shared" si="0"/>
        <v>37.254901960784316</v>
      </c>
      <c r="M59" t="str">
        <f t="shared" si="1"/>
        <v>Não Familiar</v>
      </c>
    </row>
    <row r="60" spans="1:13">
      <c r="A60" s="1"/>
      <c r="B60" t="s">
        <v>3</v>
      </c>
      <c r="C60" t="s">
        <v>1</v>
      </c>
      <c r="D60">
        <v>5</v>
      </c>
      <c r="G60" s="1"/>
      <c r="H60" t="s">
        <v>3</v>
      </c>
      <c r="I60" t="s">
        <v>1</v>
      </c>
      <c r="J60">
        <v>3</v>
      </c>
      <c r="L60" s="3">
        <f t="shared" si="0"/>
        <v>62.5</v>
      </c>
      <c r="M60" t="str">
        <f t="shared" si="1"/>
        <v>Não Familiar</v>
      </c>
    </row>
    <row r="61" spans="1:13">
      <c r="A61" s="1" t="s">
        <v>22</v>
      </c>
      <c r="B61" t="s">
        <v>1</v>
      </c>
      <c r="C61" t="s">
        <v>1</v>
      </c>
      <c r="D61">
        <v>412</v>
      </c>
      <c r="G61" s="1" t="s">
        <v>22</v>
      </c>
      <c r="H61" t="s">
        <v>1</v>
      </c>
      <c r="I61" t="s">
        <v>1</v>
      </c>
      <c r="J61">
        <v>176</v>
      </c>
      <c r="L61" s="3">
        <f t="shared" si="0"/>
        <v>70.068027210884352</v>
      </c>
      <c r="M61" t="str">
        <f t="shared" si="1"/>
        <v>Familiar</v>
      </c>
    </row>
    <row r="62" spans="1:13">
      <c r="A62" s="1"/>
      <c r="B62" t="s">
        <v>2</v>
      </c>
      <c r="C62" t="s">
        <v>1</v>
      </c>
      <c r="D62">
        <v>100</v>
      </c>
      <c r="G62" s="1"/>
      <c r="H62" t="s">
        <v>2</v>
      </c>
      <c r="I62" t="s">
        <v>1</v>
      </c>
      <c r="J62">
        <v>23</v>
      </c>
      <c r="L62" s="3">
        <f t="shared" si="0"/>
        <v>81.300813008130078</v>
      </c>
      <c r="M62" t="str">
        <f t="shared" si="1"/>
        <v>Familiar</v>
      </c>
    </row>
    <row r="63" spans="1:13">
      <c r="A63" s="1"/>
      <c r="B63" t="s">
        <v>3</v>
      </c>
      <c r="C63" t="s">
        <v>1</v>
      </c>
      <c r="D63">
        <v>12</v>
      </c>
      <c r="G63" s="1"/>
      <c r="H63" t="s">
        <v>3</v>
      </c>
      <c r="I63" t="s">
        <v>1</v>
      </c>
      <c r="J63">
        <v>4</v>
      </c>
      <c r="L63" s="3">
        <f t="shared" si="0"/>
        <v>75</v>
      </c>
      <c r="M63" t="str">
        <f t="shared" si="1"/>
        <v>Familiar</v>
      </c>
    </row>
    <row r="64" spans="1:13">
      <c r="A64" s="1" t="s">
        <v>23</v>
      </c>
      <c r="B64" t="s">
        <v>1</v>
      </c>
      <c r="C64" t="s">
        <v>1</v>
      </c>
      <c r="D64">
        <v>298</v>
      </c>
      <c r="G64" s="1" t="s">
        <v>23</v>
      </c>
      <c r="H64" t="s">
        <v>1</v>
      </c>
      <c r="I64" t="s">
        <v>1</v>
      </c>
      <c r="J64">
        <v>178</v>
      </c>
      <c r="L64" s="3">
        <f t="shared" si="0"/>
        <v>62.605042016806721</v>
      </c>
      <c r="M64" t="str">
        <f t="shared" si="1"/>
        <v>Não Familiar</v>
      </c>
    </row>
    <row r="65" spans="1:13">
      <c r="A65" s="1"/>
      <c r="B65" t="s">
        <v>2</v>
      </c>
      <c r="C65" t="s">
        <v>1</v>
      </c>
      <c r="D65">
        <v>5</v>
      </c>
      <c r="G65" s="1"/>
      <c r="H65" t="s">
        <v>2</v>
      </c>
      <c r="I65" t="s">
        <v>1</v>
      </c>
      <c r="J65">
        <v>1</v>
      </c>
      <c r="L65" s="3">
        <f t="shared" si="0"/>
        <v>83.333333333333343</v>
      </c>
      <c r="M65" t="str">
        <f t="shared" si="1"/>
        <v>Familiar</v>
      </c>
    </row>
    <row r="66" spans="1:13">
      <c r="A66" s="1"/>
      <c r="B66" t="s">
        <v>3</v>
      </c>
      <c r="C66" t="s">
        <v>1</v>
      </c>
      <c r="D66">
        <v>1</v>
      </c>
      <c r="G66" s="1"/>
      <c r="H66" t="s">
        <v>3</v>
      </c>
      <c r="I66" t="s">
        <v>1</v>
      </c>
      <c r="J66" t="s">
        <v>12</v>
      </c>
      <c r="L66" s="3"/>
      <c r="M66" t="str">
        <f t="shared" si="1"/>
        <v>Não Familiar</v>
      </c>
    </row>
    <row r="67" spans="1:13">
      <c r="A67" s="1" t="s">
        <v>24</v>
      </c>
      <c r="B67" t="s">
        <v>1</v>
      </c>
      <c r="C67" t="s">
        <v>1</v>
      </c>
      <c r="D67">
        <v>155</v>
      </c>
      <c r="G67" s="1" t="s">
        <v>24</v>
      </c>
      <c r="H67" t="s">
        <v>1</v>
      </c>
      <c r="I67" t="s">
        <v>1</v>
      </c>
      <c r="J67">
        <v>136</v>
      </c>
      <c r="L67" s="3">
        <f t="shared" si="0"/>
        <v>53.264604810996566</v>
      </c>
      <c r="M67" t="str">
        <f t="shared" si="1"/>
        <v>Não Familiar</v>
      </c>
    </row>
    <row r="68" spans="1:13">
      <c r="A68" s="1"/>
      <c r="B68" t="s">
        <v>2</v>
      </c>
      <c r="C68" t="s">
        <v>1</v>
      </c>
      <c r="D68">
        <v>28</v>
      </c>
      <c r="G68" s="1"/>
      <c r="H68" t="s">
        <v>2</v>
      </c>
      <c r="I68" t="s">
        <v>1</v>
      </c>
      <c r="J68">
        <v>19</v>
      </c>
      <c r="L68" s="3">
        <f t="shared" si="0"/>
        <v>59.574468085106382</v>
      </c>
      <c r="M68" t="str">
        <f t="shared" si="1"/>
        <v>Não Familiar</v>
      </c>
    </row>
    <row r="69" spans="1:13">
      <c r="A69" s="1"/>
      <c r="B69" t="s">
        <v>3</v>
      </c>
      <c r="C69" t="s">
        <v>1</v>
      </c>
      <c r="D69">
        <v>48</v>
      </c>
      <c r="G69" s="1"/>
      <c r="H69" t="s">
        <v>3</v>
      </c>
      <c r="I69" t="s">
        <v>1</v>
      </c>
      <c r="J69">
        <v>30</v>
      </c>
      <c r="L69" s="3">
        <f t="shared" si="0"/>
        <v>61.53846153846154</v>
      </c>
      <c r="M69" t="str">
        <f t="shared" si="1"/>
        <v>Não Familiar</v>
      </c>
    </row>
    <row r="70" spans="1:13">
      <c r="A70" s="1" t="s">
        <v>25</v>
      </c>
      <c r="B70" t="s">
        <v>1</v>
      </c>
      <c r="C70" t="s">
        <v>1</v>
      </c>
      <c r="D70">
        <v>214</v>
      </c>
      <c r="G70" s="1" t="s">
        <v>25</v>
      </c>
      <c r="H70" t="s">
        <v>1</v>
      </c>
      <c r="I70" t="s">
        <v>1</v>
      </c>
      <c r="J70">
        <v>121</v>
      </c>
      <c r="L70" s="3">
        <f t="shared" si="0"/>
        <v>63.880597014925378</v>
      </c>
      <c r="M70" t="str">
        <f t="shared" si="1"/>
        <v>Não Familiar</v>
      </c>
    </row>
    <row r="71" spans="1:13">
      <c r="A71" s="1"/>
      <c r="B71" t="s">
        <v>2</v>
      </c>
      <c r="C71" t="s">
        <v>1</v>
      </c>
      <c r="D71">
        <v>42</v>
      </c>
      <c r="G71" s="1"/>
      <c r="H71" t="s">
        <v>2</v>
      </c>
      <c r="I71" t="s">
        <v>1</v>
      </c>
      <c r="J71">
        <v>5</v>
      </c>
      <c r="L71" s="3">
        <f t="shared" si="0"/>
        <v>89.361702127659569</v>
      </c>
      <c r="M71" t="str">
        <f t="shared" si="1"/>
        <v>Familiar</v>
      </c>
    </row>
    <row r="72" spans="1:13">
      <c r="A72" s="1"/>
      <c r="B72" t="s">
        <v>3</v>
      </c>
      <c r="C72" t="s">
        <v>1</v>
      </c>
      <c r="D72">
        <v>34</v>
      </c>
      <c r="G72" s="1"/>
      <c r="H72" t="s">
        <v>3</v>
      </c>
      <c r="I72" t="s">
        <v>1</v>
      </c>
      <c r="J72">
        <v>4</v>
      </c>
      <c r="L72" s="3">
        <f t="shared" ref="L72:L135" si="2">D72/(D72+J72)*100</f>
        <v>89.473684210526315</v>
      </c>
      <c r="M72" t="str">
        <f t="shared" ref="M72:M135" si="3">IF(L72&lt;$L$3, "Não Familiar","Familiar")</f>
        <v>Familiar</v>
      </c>
    </row>
    <row r="73" spans="1:13">
      <c r="A73" s="1" t="s">
        <v>26</v>
      </c>
      <c r="B73" t="s">
        <v>1</v>
      </c>
      <c r="C73" t="s">
        <v>1</v>
      </c>
      <c r="D73">
        <v>98</v>
      </c>
      <c r="G73" s="1" t="s">
        <v>26</v>
      </c>
      <c r="H73" t="s">
        <v>1</v>
      </c>
      <c r="I73" t="s">
        <v>1</v>
      </c>
      <c r="J73">
        <v>86</v>
      </c>
      <c r="L73" s="3">
        <f t="shared" si="2"/>
        <v>53.260869565217398</v>
      </c>
      <c r="M73" t="str">
        <f t="shared" si="3"/>
        <v>Não Familiar</v>
      </c>
    </row>
    <row r="74" spans="1:13">
      <c r="A74" s="1"/>
      <c r="B74" t="s">
        <v>2</v>
      </c>
      <c r="C74" t="s">
        <v>1</v>
      </c>
      <c r="D74">
        <v>8</v>
      </c>
      <c r="G74" s="1"/>
      <c r="H74" t="s">
        <v>2</v>
      </c>
      <c r="I74" t="s">
        <v>1</v>
      </c>
      <c r="J74">
        <v>9</v>
      </c>
      <c r="L74" s="3">
        <f t="shared" si="2"/>
        <v>47.058823529411761</v>
      </c>
      <c r="M74" t="str">
        <f t="shared" si="3"/>
        <v>Não Familiar</v>
      </c>
    </row>
    <row r="75" spans="1:13">
      <c r="A75" s="1"/>
      <c r="B75" t="s">
        <v>3</v>
      </c>
      <c r="C75" t="s">
        <v>1</v>
      </c>
      <c r="D75">
        <v>8</v>
      </c>
      <c r="G75" s="1"/>
      <c r="H75" t="s">
        <v>3</v>
      </c>
      <c r="I75" t="s">
        <v>1</v>
      </c>
      <c r="J75">
        <v>4</v>
      </c>
      <c r="L75" s="3">
        <f t="shared" si="2"/>
        <v>66.666666666666657</v>
      </c>
      <c r="M75" t="str">
        <f t="shared" si="3"/>
        <v>Familiar</v>
      </c>
    </row>
    <row r="76" spans="1:13">
      <c r="A76" s="1" t="s">
        <v>27</v>
      </c>
      <c r="B76" t="s">
        <v>1</v>
      </c>
      <c r="C76" t="s">
        <v>1</v>
      </c>
      <c r="D76">
        <v>409</v>
      </c>
      <c r="G76" s="1" t="s">
        <v>27</v>
      </c>
      <c r="H76" t="s">
        <v>1</v>
      </c>
      <c r="I76" t="s">
        <v>1</v>
      </c>
      <c r="J76">
        <v>161</v>
      </c>
      <c r="L76" s="3">
        <f t="shared" si="2"/>
        <v>71.754385964912288</v>
      </c>
      <c r="M76" t="str">
        <f t="shared" si="3"/>
        <v>Familiar</v>
      </c>
    </row>
    <row r="77" spans="1:13">
      <c r="A77" s="1"/>
      <c r="B77" t="s">
        <v>2</v>
      </c>
      <c r="C77" t="s">
        <v>1</v>
      </c>
      <c r="D77">
        <v>42</v>
      </c>
      <c r="G77" s="1"/>
      <c r="H77" t="s">
        <v>2</v>
      </c>
      <c r="I77" t="s">
        <v>1</v>
      </c>
      <c r="J77">
        <v>11</v>
      </c>
      <c r="L77" s="3">
        <f t="shared" si="2"/>
        <v>79.245283018867923</v>
      </c>
      <c r="M77" t="str">
        <f t="shared" si="3"/>
        <v>Familiar</v>
      </c>
    </row>
    <row r="78" spans="1:13">
      <c r="A78" s="1"/>
      <c r="B78" t="s">
        <v>3</v>
      </c>
      <c r="C78" t="s">
        <v>1</v>
      </c>
      <c r="D78">
        <v>47</v>
      </c>
      <c r="G78" s="1"/>
      <c r="H78" t="s">
        <v>3</v>
      </c>
      <c r="I78" t="s">
        <v>1</v>
      </c>
      <c r="J78">
        <v>27</v>
      </c>
      <c r="L78" s="3">
        <f t="shared" si="2"/>
        <v>63.513513513513509</v>
      </c>
      <c r="M78" t="str">
        <f t="shared" si="3"/>
        <v>Não Familiar</v>
      </c>
    </row>
    <row r="79" spans="1:13">
      <c r="A79" s="1" t="s">
        <v>28</v>
      </c>
      <c r="B79" t="s">
        <v>1</v>
      </c>
      <c r="C79" t="s">
        <v>1</v>
      </c>
      <c r="D79">
        <v>216</v>
      </c>
      <c r="G79" s="1" t="s">
        <v>28</v>
      </c>
      <c r="H79" t="s">
        <v>1</v>
      </c>
      <c r="I79" t="s">
        <v>1</v>
      </c>
      <c r="J79">
        <v>172</v>
      </c>
      <c r="L79" s="3">
        <f t="shared" si="2"/>
        <v>55.670103092783506</v>
      </c>
      <c r="M79" t="str">
        <f t="shared" si="3"/>
        <v>Não Familiar</v>
      </c>
    </row>
    <row r="80" spans="1:13">
      <c r="A80" s="1"/>
      <c r="B80" t="s">
        <v>2</v>
      </c>
      <c r="C80" t="s">
        <v>1</v>
      </c>
      <c r="D80">
        <v>80</v>
      </c>
      <c r="G80" s="1"/>
      <c r="H80" t="s">
        <v>2</v>
      </c>
      <c r="I80" t="s">
        <v>1</v>
      </c>
      <c r="J80">
        <v>42</v>
      </c>
      <c r="L80" s="3">
        <f t="shared" si="2"/>
        <v>65.573770491803273</v>
      </c>
      <c r="M80" t="str">
        <f t="shared" si="3"/>
        <v>Familiar</v>
      </c>
    </row>
    <row r="81" spans="1:13">
      <c r="A81" s="1"/>
      <c r="B81" t="s">
        <v>3</v>
      </c>
      <c r="C81" t="s">
        <v>1</v>
      </c>
      <c r="D81">
        <v>52</v>
      </c>
      <c r="G81" s="1"/>
      <c r="H81" t="s">
        <v>3</v>
      </c>
      <c r="I81" t="s">
        <v>1</v>
      </c>
      <c r="J81">
        <v>31</v>
      </c>
      <c r="L81" s="3">
        <f t="shared" si="2"/>
        <v>62.650602409638559</v>
      </c>
      <c r="M81" t="str">
        <f t="shared" si="3"/>
        <v>Não Familiar</v>
      </c>
    </row>
    <row r="82" spans="1:13">
      <c r="A82" s="1" t="s">
        <v>29</v>
      </c>
      <c r="B82" t="s">
        <v>1</v>
      </c>
      <c r="C82" t="s">
        <v>1</v>
      </c>
      <c r="D82">
        <v>27</v>
      </c>
      <c r="G82" s="1" t="s">
        <v>29</v>
      </c>
      <c r="H82" t="s">
        <v>1</v>
      </c>
      <c r="I82" t="s">
        <v>1</v>
      </c>
      <c r="J82">
        <v>40</v>
      </c>
      <c r="L82" s="3">
        <f t="shared" si="2"/>
        <v>40.298507462686565</v>
      </c>
      <c r="M82" t="str">
        <f t="shared" si="3"/>
        <v>Não Familiar</v>
      </c>
    </row>
    <row r="83" spans="1:13">
      <c r="A83" s="1"/>
      <c r="B83" t="s">
        <v>2</v>
      </c>
      <c r="C83" t="s">
        <v>1</v>
      </c>
      <c r="D83">
        <v>1</v>
      </c>
      <c r="G83" s="1"/>
      <c r="H83" t="s">
        <v>2</v>
      </c>
      <c r="I83" t="s">
        <v>1</v>
      </c>
      <c r="J83">
        <v>1</v>
      </c>
      <c r="L83" s="3">
        <f t="shared" si="2"/>
        <v>50</v>
      </c>
      <c r="M83" t="str">
        <f t="shared" si="3"/>
        <v>Não Familiar</v>
      </c>
    </row>
    <row r="84" spans="1:13">
      <c r="A84" s="1"/>
      <c r="B84" t="s">
        <v>3</v>
      </c>
      <c r="C84" t="s">
        <v>1</v>
      </c>
      <c r="D84">
        <v>2</v>
      </c>
      <c r="G84" s="1"/>
      <c r="H84" t="s">
        <v>3</v>
      </c>
      <c r="I84" t="s">
        <v>1</v>
      </c>
      <c r="J84">
        <v>1</v>
      </c>
      <c r="L84" s="3">
        <f t="shared" si="2"/>
        <v>66.666666666666657</v>
      </c>
      <c r="M84" t="str">
        <f t="shared" si="3"/>
        <v>Familiar</v>
      </c>
    </row>
    <row r="85" spans="1:13">
      <c r="A85" s="1" t="s">
        <v>30</v>
      </c>
      <c r="B85" t="s">
        <v>1</v>
      </c>
      <c r="C85" t="s">
        <v>1</v>
      </c>
      <c r="D85">
        <v>126</v>
      </c>
      <c r="G85" s="1" t="s">
        <v>30</v>
      </c>
      <c r="H85" t="s">
        <v>1</v>
      </c>
      <c r="I85" t="s">
        <v>1</v>
      </c>
      <c r="J85">
        <v>132</v>
      </c>
      <c r="L85" s="3">
        <f t="shared" si="2"/>
        <v>48.837209302325576</v>
      </c>
      <c r="M85" t="str">
        <f t="shared" si="3"/>
        <v>Não Familiar</v>
      </c>
    </row>
    <row r="86" spans="1:13">
      <c r="A86" s="1"/>
      <c r="B86" t="s">
        <v>2</v>
      </c>
      <c r="C86" t="s">
        <v>1</v>
      </c>
      <c r="D86">
        <v>26</v>
      </c>
      <c r="G86" s="1"/>
      <c r="H86" t="s">
        <v>2</v>
      </c>
      <c r="I86" t="s">
        <v>1</v>
      </c>
      <c r="J86">
        <v>23</v>
      </c>
      <c r="L86" s="3">
        <f t="shared" si="2"/>
        <v>53.061224489795919</v>
      </c>
      <c r="M86" t="str">
        <f t="shared" si="3"/>
        <v>Não Familiar</v>
      </c>
    </row>
    <row r="87" spans="1:13">
      <c r="A87" s="1"/>
      <c r="B87" t="s">
        <v>3</v>
      </c>
      <c r="C87" t="s">
        <v>1</v>
      </c>
      <c r="D87">
        <v>29</v>
      </c>
      <c r="G87" s="1"/>
      <c r="H87" t="s">
        <v>3</v>
      </c>
      <c r="I87" t="s">
        <v>1</v>
      </c>
      <c r="J87">
        <v>17</v>
      </c>
      <c r="L87" s="3">
        <f t="shared" si="2"/>
        <v>63.04347826086957</v>
      </c>
      <c r="M87" t="str">
        <f t="shared" si="3"/>
        <v>Não Familiar</v>
      </c>
    </row>
    <row r="88" spans="1:13">
      <c r="A88" s="1" t="s">
        <v>31</v>
      </c>
      <c r="B88" t="s">
        <v>1</v>
      </c>
      <c r="C88" t="s">
        <v>1</v>
      </c>
      <c r="D88">
        <v>37</v>
      </c>
      <c r="G88" s="1" t="s">
        <v>31</v>
      </c>
      <c r="H88" t="s">
        <v>1</v>
      </c>
      <c r="I88" t="s">
        <v>1</v>
      </c>
      <c r="J88">
        <v>29</v>
      </c>
      <c r="L88" s="3">
        <f t="shared" si="2"/>
        <v>56.060606060606055</v>
      </c>
      <c r="M88" t="str">
        <f t="shared" si="3"/>
        <v>Não Familiar</v>
      </c>
    </row>
    <row r="89" spans="1:13">
      <c r="A89" s="1"/>
      <c r="B89" t="s">
        <v>2</v>
      </c>
      <c r="C89" t="s">
        <v>1</v>
      </c>
      <c r="D89">
        <v>10</v>
      </c>
      <c r="G89" s="1"/>
      <c r="H89" t="s">
        <v>2</v>
      </c>
      <c r="I89" t="s">
        <v>1</v>
      </c>
      <c r="J89">
        <v>1</v>
      </c>
      <c r="L89" s="3">
        <f t="shared" si="2"/>
        <v>90.909090909090907</v>
      </c>
      <c r="M89" t="str">
        <f t="shared" si="3"/>
        <v>Familiar</v>
      </c>
    </row>
    <row r="90" spans="1:13">
      <c r="A90" s="1"/>
      <c r="B90" t="s">
        <v>3</v>
      </c>
      <c r="C90" t="s">
        <v>1</v>
      </c>
      <c r="D90">
        <v>1</v>
      </c>
      <c r="G90" s="1"/>
      <c r="H90" t="s">
        <v>3</v>
      </c>
      <c r="I90" t="s">
        <v>1</v>
      </c>
      <c r="J90">
        <v>2</v>
      </c>
      <c r="L90" s="3">
        <f t="shared" si="2"/>
        <v>33.333333333333329</v>
      </c>
      <c r="M90" t="str">
        <f t="shared" si="3"/>
        <v>Não Familiar</v>
      </c>
    </row>
    <row r="91" spans="1:13">
      <c r="A91" s="1" t="s">
        <v>32</v>
      </c>
      <c r="B91" t="s">
        <v>1</v>
      </c>
      <c r="C91" t="s">
        <v>1</v>
      </c>
      <c r="D91">
        <v>236</v>
      </c>
      <c r="G91" s="1" t="s">
        <v>32</v>
      </c>
      <c r="H91" t="s">
        <v>1</v>
      </c>
      <c r="I91" t="s">
        <v>1</v>
      </c>
      <c r="J91">
        <v>212</v>
      </c>
      <c r="L91" s="3">
        <f t="shared" si="2"/>
        <v>52.678571428571431</v>
      </c>
      <c r="M91" t="str">
        <f t="shared" si="3"/>
        <v>Não Familiar</v>
      </c>
    </row>
    <row r="92" spans="1:13">
      <c r="A92" s="1"/>
      <c r="B92" t="s">
        <v>2</v>
      </c>
      <c r="C92" t="s">
        <v>1</v>
      </c>
      <c r="D92">
        <v>47</v>
      </c>
      <c r="G92" s="1"/>
      <c r="H92" t="s">
        <v>2</v>
      </c>
      <c r="I92" t="s">
        <v>1</v>
      </c>
      <c r="J92">
        <v>30</v>
      </c>
      <c r="L92" s="3">
        <f t="shared" si="2"/>
        <v>61.038961038961034</v>
      </c>
      <c r="M92" t="str">
        <f t="shared" si="3"/>
        <v>Não Familiar</v>
      </c>
    </row>
    <row r="93" spans="1:13">
      <c r="A93" s="1"/>
      <c r="B93" t="s">
        <v>3</v>
      </c>
      <c r="C93" t="s">
        <v>1</v>
      </c>
      <c r="D93">
        <v>79</v>
      </c>
      <c r="G93" s="1"/>
      <c r="H93" t="s">
        <v>3</v>
      </c>
      <c r="I93" t="s">
        <v>1</v>
      </c>
      <c r="J93">
        <v>57</v>
      </c>
      <c r="L93" s="3">
        <f t="shared" si="2"/>
        <v>58.088235294117652</v>
      </c>
      <c r="M93" t="str">
        <f t="shared" si="3"/>
        <v>Não Familiar</v>
      </c>
    </row>
    <row r="94" spans="1:13">
      <c r="A94" s="1" t="s">
        <v>33</v>
      </c>
      <c r="B94" t="s">
        <v>1</v>
      </c>
      <c r="C94" t="s">
        <v>1</v>
      </c>
      <c r="D94">
        <v>287</v>
      </c>
      <c r="G94" s="1" t="s">
        <v>33</v>
      </c>
      <c r="H94" t="s">
        <v>1</v>
      </c>
      <c r="I94" t="s">
        <v>1</v>
      </c>
      <c r="J94">
        <v>147</v>
      </c>
      <c r="L94" s="3">
        <f t="shared" si="2"/>
        <v>66.129032258064512</v>
      </c>
      <c r="M94" t="str">
        <f t="shared" si="3"/>
        <v>Familiar</v>
      </c>
    </row>
    <row r="95" spans="1:13">
      <c r="A95" s="1"/>
      <c r="B95" t="s">
        <v>2</v>
      </c>
      <c r="C95" t="s">
        <v>1</v>
      </c>
      <c r="D95">
        <v>38</v>
      </c>
      <c r="G95" s="1"/>
      <c r="H95" t="s">
        <v>2</v>
      </c>
      <c r="I95" t="s">
        <v>1</v>
      </c>
      <c r="J95">
        <v>17</v>
      </c>
      <c r="L95" s="3">
        <f t="shared" si="2"/>
        <v>69.090909090909093</v>
      </c>
      <c r="M95" t="str">
        <f t="shared" si="3"/>
        <v>Familiar</v>
      </c>
    </row>
    <row r="96" spans="1:13">
      <c r="A96" s="1"/>
      <c r="B96" t="s">
        <v>3</v>
      </c>
      <c r="C96" t="s">
        <v>1</v>
      </c>
      <c r="D96">
        <v>140</v>
      </c>
      <c r="G96" s="1"/>
      <c r="H96" t="s">
        <v>3</v>
      </c>
      <c r="I96" t="s">
        <v>1</v>
      </c>
      <c r="J96">
        <v>57</v>
      </c>
      <c r="L96" s="3">
        <f t="shared" si="2"/>
        <v>71.065989847715741</v>
      </c>
      <c r="M96" t="str">
        <f t="shared" si="3"/>
        <v>Familiar</v>
      </c>
    </row>
    <row r="97" spans="1:13">
      <c r="A97" s="1" t="s">
        <v>34</v>
      </c>
      <c r="B97" t="s">
        <v>1</v>
      </c>
      <c r="C97" t="s">
        <v>1</v>
      </c>
      <c r="D97">
        <v>283</v>
      </c>
      <c r="G97" s="1" t="s">
        <v>34</v>
      </c>
      <c r="H97" t="s">
        <v>1</v>
      </c>
      <c r="I97" t="s">
        <v>1</v>
      </c>
      <c r="J97">
        <v>126</v>
      </c>
      <c r="L97" s="3">
        <f t="shared" si="2"/>
        <v>69.193154034229835</v>
      </c>
      <c r="M97" t="str">
        <f t="shared" si="3"/>
        <v>Familiar</v>
      </c>
    </row>
    <row r="98" spans="1:13">
      <c r="A98" s="1"/>
      <c r="B98" t="s">
        <v>2</v>
      </c>
      <c r="C98" t="s">
        <v>1</v>
      </c>
      <c r="D98">
        <v>39</v>
      </c>
      <c r="G98" s="1"/>
      <c r="H98" t="s">
        <v>2</v>
      </c>
      <c r="I98" t="s">
        <v>1</v>
      </c>
      <c r="J98">
        <v>6</v>
      </c>
      <c r="L98" s="3">
        <f t="shared" si="2"/>
        <v>86.666666666666671</v>
      </c>
      <c r="M98" t="str">
        <f t="shared" si="3"/>
        <v>Familiar</v>
      </c>
    </row>
    <row r="99" spans="1:13">
      <c r="A99" s="1"/>
      <c r="B99" t="s">
        <v>3</v>
      </c>
      <c r="C99" t="s">
        <v>1</v>
      </c>
      <c r="D99">
        <v>10</v>
      </c>
      <c r="G99" s="1"/>
      <c r="H99" t="s">
        <v>3</v>
      </c>
      <c r="I99" t="s">
        <v>1</v>
      </c>
      <c r="J99">
        <v>2</v>
      </c>
      <c r="L99" s="3">
        <f t="shared" si="2"/>
        <v>83.333333333333343</v>
      </c>
      <c r="M99" t="str">
        <f t="shared" si="3"/>
        <v>Familiar</v>
      </c>
    </row>
    <row r="100" spans="1:13">
      <c r="A100" s="1" t="s">
        <v>35</v>
      </c>
      <c r="B100" t="s">
        <v>1</v>
      </c>
      <c r="C100" t="s">
        <v>1</v>
      </c>
      <c r="D100">
        <v>1107</v>
      </c>
      <c r="G100" s="1" t="s">
        <v>35</v>
      </c>
      <c r="H100" t="s">
        <v>1</v>
      </c>
      <c r="I100" t="s">
        <v>1</v>
      </c>
      <c r="J100">
        <v>390</v>
      </c>
      <c r="L100" s="3">
        <f t="shared" si="2"/>
        <v>73.947895791583164</v>
      </c>
      <c r="M100" t="str">
        <f t="shared" si="3"/>
        <v>Familiar</v>
      </c>
    </row>
    <row r="101" spans="1:13">
      <c r="A101" s="1"/>
      <c r="B101" t="s">
        <v>2</v>
      </c>
      <c r="C101" t="s">
        <v>1</v>
      </c>
      <c r="D101">
        <v>74</v>
      </c>
      <c r="G101" s="1"/>
      <c r="H101" t="s">
        <v>2</v>
      </c>
      <c r="I101" t="s">
        <v>1</v>
      </c>
      <c r="J101">
        <v>31</v>
      </c>
      <c r="L101" s="3">
        <f t="shared" si="2"/>
        <v>70.476190476190482</v>
      </c>
      <c r="M101" t="str">
        <f t="shared" si="3"/>
        <v>Familiar</v>
      </c>
    </row>
    <row r="102" spans="1:13">
      <c r="A102" s="1"/>
      <c r="B102" t="s">
        <v>3</v>
      </c>
      <c r="C102" t="s">
        <v>1</v>
      </c>
      <c r="D102">
        <v>31</v>
      </c>
      <c r="G102" s="1"/>
      <c r="H102" t="s">
        <v>3</v>
      </c>
      <c r="I102" t="s">
        <v>1</v>
      </c>
      <c r="J102">
        <v>15</v>
      </c>
      <c r="L102" s="3">
        <f t="shared" si="2"/>
        <v>67.391304347826093</v>
      </c>
      <c r="M102" t="str">
        <f t="shared" si="3"/>
        <v>Familiar</v>
      </c>
    </row>
    <row r="103" spans="1:13">
      <c r="A103" s="1" t="s">
        <v>36</v>
      </c>
      <c r="B103" t="s">
        <v>1</v>
      </c>
      <c r="C103" t="s">
        <v>1</v>
      </c>
      <c r="D103">
        <v>959</v>
      </c>
      <c r="G103" s="1" t="s">
        <v>36</v>
      </c>
      <c r="H103" t="s">
        <v>1</v>
      </c>
      <c r="I103" t="s">
        <v>1</v>
      </c>
      <c r="J103">
        <v>637</v>
      </c>
      <c r="L103" s="3">
        <f t="shared" si="2"/>
        <v>60.087719298245609</v>
      </c>
      <c r="M103" t="str">
        <f t="shared" si="3"/>
        <v>Não Familiar</v>
      </c>
    </row>
    <row r="104" spans="1:13">
      <c r="A104" s="1"/>
      <c r="B104" t="s">
        <v>2</v>
      </c>
      <c r="C104" t="s">
        <v>1</v>
      </c>
      <c r="D104">
        <v>16</v>
      </c>
      <c r="G104" s="1"/>
      <c r="H104" t="s">
        <v>2</v>
      </c>
      <c r="I104" t="s">
        <v>1</v>
      </c>
      <c r="J104">
        <v>16</v>
      </c>
      <c r="L104" s="3">
        <f t="shared" si="2"/>
        <v>50</v>
      </c>
      <c r="M104" t="str">
        <f t="shared" si="3"/>
        <v>Não Familiar</v>
      </c>
    </row>
    <row r="105" spans="1:13">
      <c r="A105" s="1"/>
      <c r="B105" t="s">
        <v>3</v>
      </c>
      <c r="C105" t="s">
        <v>1</v>
      </c>
      <c r="D105">
        <v>21</v>
      </c>
      <c r="G105" s="1"/>
      <c r="H105" t="s">
        <v>3</v>
      </c>
      <c r="I105" t="s">
        <v>1</v>
      </c>
      <c r="J105">
        <v>13</v>
      </c>
      <c r="L105" s="3">
        <f t="shared" si="2"/>
        <v>61.764705882352942</v>
      </c>
      <c r="M105" t="str">
        <f t="shared" si="3"/>
        <v>Não Familiar</v>
      </c>
    </row>
    <row r="106" spans="1:13">
      <c r="A106" s="1" t="s">
        <v>37</v>
      </c>
      <c r="B106" t="s">
        <v>1</v>
      </c>
      <c r="C106" t="s">
        <v>1</v>
      </c>
      <c r="D106">
        <v>41</v>
      </c>
      <c r="G106" s="1" t="s">
        <v>37</v>
      </c>
      <c r="H106" t="s">
        <v>1</v>
      </c>
      <c r="I106" t="s">
        <v>1</v>
      </c>
      <c r="J106">
        <v>31</v>
      </c>
      <c r="L106" s="3">
        <f t="shared" si="2"/>
        <v>56.944444444444443</v>
      </c>
      <c r="M106" t="str">
        <f t="shared" si="3"/>
        <v>Não Familiar</v>
      </c>
    </row>
    <row r="107" spans="1:13">
      <c r="A107" s="1"/>
      <c r="B107" t="s">
        <v>2</v>
      </c>
      <c r="C107" t="s">
        <v>1</v>
      </c>
      <c r="D107">
        <v>4</v>
      </c>
      <c r="G107" s="1"/>
      <c r="H107" t="s">
        <v>2</v>
      </c>
      <c r="I107" t="s">
        <v>1</v>
      </c>
      <c r="J107">
        <v>2</v>
      </c>
      <c r="L107" s="3">
        <f t="shared" si="2"/>
        <v>66.666666666666657</v>
      </c>
      <c r="M107" t="str">
        <f t="shared" si="3"/>
        <v>Familiar</v>
      </c>
    </row>
    <row r="108" spans="1:13">
      <c r="A108" s="1"/>
      <c r="B108" t="s">
        <v>3</v>
      </c>
      <c r="C108" t="s">
        <v>1</v>
      </c>
      <c r="D108">
        <v>1</v>
      </c>
      <c r="G108" s="1"/>
      <c r="H108" t="s">
        <v>3</v>
      </c>
      <c r="I108" t="s">
        <v>1</v>
      </c>
      <c r="J108">
        <v>1</v>
      </c>
      <c r="L108" s="3">
        <f t="shared" si="2"/>
        <v>50</v>
      </c>
      <c r="M108" t="str">
        <f t="shared" si="3"/>
        <v>Não Familiar</v>
      </c>
    </row>
    <row r="109" spans="1:13">
      <c r="A109" s="1" t="s">
        <v>38</v>
      </c>
      <c r="B109" t="s">
        <v>1</v>
      </c>
      <c r="C109" t="s">
        <v>1</v>
      </c>
      <c r="D109">
        <v>258</v>
      </c>
      <c r="G109" s="1" t="s">
        <v>38</v>
      </c>
      <c r="H109" t="s">
        <v>1</v>
      </c>
      <c r="I109" t="s">
        <v>1</v>
      </c>
      <c r="J109">
        <v>26</v>
      </c>
      <c r="L109" s="3">
        <f t="shared" si="2"/>
        <v>90.845070422535215</v>
      </c>
      <c r="M109" t="str">
        <f t="shared" si="3"/>
        <v>Familiar</v>
      </c>
    </row>
    <row r="110" spans="1:13">
      <c r="A110" s="1"/>
      <c r="B110" t="s">
        <v>2</v>
      </c>
      <c r="C110" t="s">
        <v>1</v>
      </c>
      <c r="D110">
        <v>117</v>
      </c>
      <c r="G110" s="1"/>
      <c r="H110" t="s">
        <v>2</v>
      </c>
      <c r="I110" t="s">
        <v>1</v>
      </c>
      <c r="J110">
        <v>9</v>
      </c>
      <c r="L110" s="3">
        <f t="shared" si="2"/>
        <v>92.857142857142861</v>
      </c>
      <c r="M110" t="str">
        <f t="shared" si="3"/>
        <v>Familiar</v>
      </c>
    </row>
    <row r="111" spans="1:13">
      <c r="A111" s="1"/>
      <c r="B111" t="s">
        <v>3</v>
      </c>
      <c r="C111" t="s">
        <v>1</v>
      </c>
      <c r="D111">
        <v>41</v>
      </c>
      <c r="G111" s="1"/>
      <c r="H111" t="s">
        <v>3</v>
      </c>
      <c r="I111" t="s">
        <v>1</v>
      </c>
      <c r="J111">
        <v>4</v>
      </c>
      <c r="L111" s="3">
        <f t="shared" si="2"/>
        <v>91.111111111111114</v>
      </c>
      <c r="M111" t="str">
        <f t="shared" si="3"/>
        <v>Familiar</v>
      </c>
    </row>
    <row r="112" spans="1:13">
      <c r="A112" s="1" t="s">
        <v>39</v>
      </c>
      <c r="B112" t="s">
        <v>1</v>
      </c>
      <c r="C112" t="s">
        <v>1</v>
      </c>
      <c r="D112">
        <v>238</v>
      </c>
      <c r="G112" s="1" t="s">
        <v>39</v>
      </c>
      <c r="H112" t="s">
        <v>1</v>
      </c>
      <c r="I112" t="s">
        <v>1</v>
      </c>
      <c r="J112">
        <v>111</v>
      </c>
      <c r="L112" s="3">
        <f t="shared" si="2"/>
        <v>68.194842406876788</v>
      </c>
      <c r="M112" t="str">
        <f t="shared" si="3"/>
        <v>Familiar</v>
      </c>
    </row>
    <row r="113" spans="1:13">
      <c r="A113" s="1"/>
      <c r="B113" t="s">
        <v>2</v>
      </c>
      <c r="C113" t="s">
        <v>1</v>
      </c>
      <c r="D113">
        <v>1</v>
      </c>
      <c r="G113" s="1"/>
      <c r="H113" t="s">
        <v>2</v>
      </c>
      <c r="I113" t="s">
        <v>1</v>
      </c>
      <c r="J113" t="s">
        <v>12</v>
      </c>
      <c r="L113" s="3"/>
      <c r="M113" t="str">
        <f t="shared" si="3"/>
        <v>Não Familiar</v>
      </c>
    </row>
    <row r="114" spans="1:13">
      <c r="A114" s="1"/>
      <c r="B114" t="s">
        <v>3</v>
      </c>
      <c r="C114" t="s">
        <v>1</v>
      </c>
      <c r="D114">
        <v>11</v>
      </c>
      <c r="G114" s="1"/>
      <c r="H114" t="s">
        <v>3</v>
      </c>
      <c r="I114" t="s">
        <v>1</v>
      </c>
      <c r="J114">
        <v>6</v>
      </c>
      <c r="L114" s="3">
        <f t="shared" si="2"/>
        <v>64.705882352941174</v>
      </c>
      <c r="M114" t="str">
        <f t="shared" si="3"/>
        <v>Familiar</v>
      </c>
    </row>
    <row r="115" spans="1:13">
      <c r="A115" s="1" t="s">
        <v>40</v>
      </c>
      <c r="B115" t="s">
        <v>1</v>
      </c>
      <c r="C115" t="s">
        <v>1</v>
      </c>
      <c r="D115">
        <v>484</v>
      </c>
      <c r="G115" s="1" t="s">
        <v>40</v>
      </c>
      <c r="H115" t="s">
        <v>1</v>
      </c>
      <c r="I115" t="s">
        <v>1</v>
      </c>
      <c r="J115">
        <v>402</v>
      </c>
      <c r="L115" s="3">
        <f t="shared" si="2"/>
        <v>54.627539503386004</v>
      </c>
      <c r="M115" t="str">
        <f t="shared" si="3"/>
        <v>Não Familiar</v>
      </c>
    </row>
    <row r="116" spans="1:13">
      <c r="A116" s="1"/>
      <c r="B116" t="s">
        <v>2</v>
      </c>
      <c r="C116" t="s">
        <v>1</v>
      </c>
      <c r="D116">
        <v>79</v>
      </c>
      <c r="G116" s="1"/>
      <c r="H116" t="s">
        <v>2</v>
      </c>
      <c r="I116" t="s">
        <v>1</v>
      </c>
      <c r="J116">
        <v>48</v>
      </c>
      <c r="L116" s="3">
        <f t="shared" si="2"/>
        <v>62.204724409448822</v>
      </c>
      <c r="M116" t="str">
        <f t="shared" si="3"/>
        <v>Não Familiar</v>
      </c>
    </row>
    <row r="117" spans="1:13">
      <c r="A117" s="1"/>
      <c r="B117" t="s">
        <v>3</v>
      </c>
      <c r="C117" t="s">
        <v>1</v>
      </c>
      <c r="D117">
        <v>64</v>
      </c>
      <c r="G117" s="1"/>
      <c r="H117" t="s">
        <v>3</v>
      </c>
      <c r="I117" t="s">
        <v>1</v>
      </c>
      <c r="J117">
        <v>41</v>
      </c>
      <c r="L117" s="3">
        <f t="shared" si="2"/>
        <v>60.952380952380956</v>
      </c>
      <c r="M117" t="str">
        <f t="shared" si="3"/>
        <v>Não Familiar</v>
      </c>
    </row>
    <row r="118" spans="1:13">
      <c r="A118" s="1" t="s">
        <v>41</v>
      </c>
      <c r="B118" t="s">
        <v>1</v>
      </c>
      <c r="C118" t="s">
        <v>1</v>
      </c>
      <c r="D118">
        <v>33</v>
      </c>
      <c r="G118" s="1" t="s">
        <v>41</v>
      </c>
      <c r="H118" t="s">
        <v>1</v>
      </c>
      <c r="I118" t="s">
        <v>1</v>
      </c>
      <c r="J118">
        <v>40</v>
      </c>
      <c r="L118" s="3">
        <f t="shared" si="2"/>
        <v>45.205479452054789</v>
      </c>
      <c r="M118" t="str">
        <f t="shared" si="3"/>
        <v>Não Familiar</v>
      </c>
    </row>
    <row r="119" spans="1:13">
      <c r="A119" s="1"/>
      <c r="B119" t="s">
        <v>2</v>
      </c>
      <c r="C119" t="s">
        <v>1</v>
      </c>
      <c r="D119">
        <v>3</v>
      </c>
      <c r="G119" s="1"/>
      <c r="H119" t="s">
        <v>2</v>
      </c>
      <c r="I119" t="s">
        <v>1</v>
      </c>
      <c r="J119">
        <v>7</v>
      </c>
      <c r="L119" s="3">
        <f t="shared" si="2"/>
        <v>30</v>
      </c>
      <c r="M119" t="str">
        <f t="shared" si="3"/>
        <v>Não Familiar</v>
      </c>
    </row>
    <row r="120" spans="1:13">
      <c r="A120" s="1"/>
      <c r="B120" t="s">
        <v>3</v>
      </c>
      <c r="C120" t="s">
        <v>1</v>
      </c>
      <c r="D120" t="s">
        <v>12</v>
      </c>
      <c r="G120" s="1"/>
      <c r="H120" t="s">
        <v>3</v>
      </c>
      <c r="I120" t="s">
        <v>1</v>
      </c>
      <c r="J120">
        <v>2</v>
      </c>
      <c r="L120" s="3"/>
      <c r="M120" t="str">
        <f t="shared" si="3"/>
        <v>Não Familiar</v>
      </c>
    </row>
    <row r="121" spans="1:13">
      <c r="A121" s="1" t="s">
        <v>42</v>
      </c>
      <c r="B121" t="s">
        <v>1</v>
      </c>
      <c r="C121" t="s">
        <v>1</v>
      </c>
      <c r="D121">
        <v>583</v>
      </c>
      <c r="G121" s="1" t="s">
        <v>42</v>
      </c>
      <c r="H121" t="s">
        <v>1</v>
      </c>
      <c r="I121" t="s">
        <v>1</v>
      </c>
      <c r="J121">
        <v>457</v>
      </c>
      <c r="L121" s="3">
        <f t="shared" si="2"/>
        <v>56.057692307692307</v>
      </c>
      <c r="M121" t="str">
        <f t="shared" si="3"/>
        <v>Não Familiar</v>
      </c>
    </row>
    <row r="122" spans="1:13">
      <c r="A122" s="1"/>
      <c r="B122" t="s">
        <v>2</v>
      </c>
      <c r="C122" t="s">
        <v>1</v>
      </c>
      <c r="D122">
        <v>208</v>
      </c>
      <c r="G122" s="1"/>
      <c r="H122" t="s">
        <v>2</v>
      </c>
      <c r="I122" t="s">
        <v>1</v>
      </c>
      <c r="J122">
        <v>123</v>
      </c>
      <c r="L122" s="3">
        <f t="shared" si="2"/>
        <v>62.839879154078545</v>
      </c>
      <c r="M122" t="str">
        <f t="shared" si="3"/>
        <v>Não Familiar</v>
      </c>
    </row>
    <row r="123" spans="1:13">
      <c r="A123" s="1"/>
      <c r="B123" t="s">
        <v>3</v>
      </c>
      <c r="C123" t="s">
        <v>1</v>
      </c>
      <c r="D123">
        <v>67</v>
      </c>
      <c r="G123" s="1"/>
      <c r="H123" t="s">
        <v>3</v>
      </c>
      <c r="I123" t="s">
        <v>1</v>
      </c>
      <c r="J123">
        <v>38</v>
      </c>
      <c r="L123" s="3">
        <f t="shared" si="2"/>
        <v>63.809523809523803</v>
      </c>
      <c r="M123" t="str">
        <f t="shared" si="3"/>
        <v>Não Familiar</v>
      </c>
    </row>
    <row r="124" spans="1:13">
      <c r="A124" s="1" t="s">
        <v>43</v>
      </c>
      <c r="B124" t="s">
        <v>1</v>
      </c>
      <c r="C124" t="s">
        <v>1</v>
      </c>
      <c r="D124">
        <v>164</v>
      </c>
      <c r="G124" s="1" t="s">
        <v>43</v>
      </c>
      <c r="H124" t="s">
        <v>1</v>
      </c>
      <c r="I124" t="s">
        <v>1</v>
      </c>
      <c r="J124">
        <v>116</v>
      </c>
      <c r="L124" s="3">
        <f t="shared" si="2"/>
        <v>58.571428571428577</v>
      </c>
      <c r="M124" t="str">
        <f t="shared" si="3"/>
        <v>Não Familiar</v>
      </c>
    </row>
    <row r="125" spans="1:13">
      <c r="A125" s="1"/>
      <c r="B125" t="s">
        <v>2</v>
      </c>
      <c r="C125" t="s">
        <v>1</v>
      </c>
      <c r="D125">
        <v>10</v>
      </c>
      <c r="G125" s="1"/>
      <c r="H125" t="s">
        <v>2</v>
      </c>
      <c r="I125" t="s">
        <v>1</v>
      </c>
      <c r="J125">
        <v>19</v>
      </c>
      <c r="L125" s="3">
        <f t="shared" si="2"/>
        <v>34.482758620689658</v>
      </c>
      <c r="M125" t="str">
        <f t="shared" si="3"/>
        <v>Não Familiar</v>
      </c>
    </row>
    <row r="126" spans="1:13">
      <c r="A126" s="1"/>
      <c r="B126" t="s">
        <v>3</v>
      </c>
      <c r="C126" t="s">
        <v>1</v>
      </c>
      <c r="D126">
        <v>74</v>
      </c>
      <c r="G126" s="1"/>
      <c r="H126" t="s">
        <v>3</v>
      </c>
      <c r="I126" t="s">
        <v>1</v>
      </c>
      <c r="J126">
        <v>32</v>
      </c>
      <c r="L126" s="3">
        <f t="shared" si="2"/>
        <v>69.811320754716974</v>
      </c>
      <c r="M126" t="str">
        <f t="shared" si="3"/>
        <v>Familiar</v>
      </c>
    </row>
    <row r="127" spans="1:13">
      <c r="A127" s="1" t="s">
        <v>44</v>
      </c>
      <c r="B127" t="s">
        <v>1</v>
      </c>
      <c r="C127" t="s">
        <v>1</v>
      </c>
      <c r="D127">
        <v>149</v>
      </c>
      <c r="G127" s="1" t="s">
        <v>44</v>
      </c>
      <c r="H127" t="s">
        <v>1</v>
      </c>
      <c r="I127" t="s">
        <v>1</v>
      </c>
      <c r="J127">
        <v>145</v>
      </c>
      <c r="L127" s="3">
        <f t="shared" si="2"/>
        <v>50.680272108843539</v>
      </c>
      <c r="M127" t="str">
        <f t="shared" si="3"/>
        <v>Não Familiar</v>
      </c>
    </row>
    <row r="128" spans="1:13">
      <c r="A128" s="1"/>
      <c r="B128" t="s">
        <v>2</v>
      </c>
      <c r="C128" t="s">
        <v>1</v>
      </c>
      <c r="D128">
        <v>23</v>
      </c>
      <c r="G128" s="1"/>
      <c r="H128" t="s">
        <v>2</v>
      </c>
      <c r="I128" t="s">
        <v>1</v>
      </c>
      <c r="J128">
        <v>13</v>
      </c>
      <c r="L128" s="3">
        <f t="shared" si="2"/>
        <v>63.888888888888886</v>
      </c>
      <c r="M128" t="str">
        <f t="shared" si="3"/>
        <v>Não Familiar</v>
      </c>
    </row>
    <row r="129" spans="1:13">
      <c r="A129" s="1"/>
      <c r="B129" t="s">
        <v>3</v>
      </c>
      <c r="C129" t="s">
        <v>1</v>
      </c>
      <c r="D129">
        <v>41</v>
      </c>
      <c r="G129" s="1"/>
      <c r="H129" t="s">
        <v>3</v>
      </c>
      <c r="I129" t="s">
        <v>1</v>
      </c>
      <c r="J129">
        <v>21</v>
      </c>
      <c r="L129" s="3">
        <f t="shared" si="2"/>
        <v>66.129032258064512</v>
      </c>
      <c r="M129" t="str">
        <f t="shared" si="3"/>
        <v>Familiar</v>
      </c>
    </row>
    <row r="130" spans="1:13">
      <c r="A130" s="1" t="s">
        <v>45</v>
      </c>
      <c r="B130" t="s">
        <v>1</v>
      </c>
      <c r="C130" t="s">
        <v>1</v>
      </c>
      <c r="D130">
        <v>15</v>
      </c>
      <c r="G130" s="1" t="s">
        <v>45</v>
      </c>
      <c r="H130" t="s">
        <v>1</v>
      </c>
      <c r="I130" t="s">
        <v>1</v>
      </c>
      <c r="J130">
        <v>26</v>
      </c>
      <c r="L130" s="3">
        <f t="shared" si="2"/>
        <v>36.585365853658537</v>
      </c>
      <c r="M130" t="str">
        <f t="shared" si="3"/>
        <v>Não Familiar</v>
      </c>
    </row>
    <row r="131" spans="1:13">
      <c r="A131" s="1"/>
      <c r="B131" t="s">
        <v>2</v>
      </c>
      <c r="C131" t="s">
        <v>1</v>
      </c>
      <c r="D131">
        <v>2</v>
      </c>
      <c r="G131" s="1"/>
      <c r="H131" t="s">
        <v>2</v>
      </c>
      <c r="I131" t="s">
        <v>1</v>
      </c>
      <c r="J131">
        <v>2</v>
      </c>
      <c r="L131" s="3">
        <f t="shared" si="2"/>
        <v>50</v>
      </c>
      <c r="M131" t="str">
        <f t="shared" si="3"/>
        <v>Não Familiar</v>
      </c>
    </row>
    <row r="132" spans="1:13">
      <c r="A132" s="1"/>
      <c r="B132" t="s">
        <v>3</v>
      </c>
      <c r="C132" t="s">
        <v>1</v>
      </c>
      <c r="D132">
        <v>6</v>
      </c>
      <c r="G132" s="1"/>
      <c r="H132" t="s">
        <v>3</v>
      </c>
      <c r="I132" t="s">
        <v>1</v>
      </c>
      <c r="J132" t="s">
        <v>12</v>
      </c>
      <c r="L132" s="3"/>
      <c r="M132" t="str">
        <f t="shared" si="3"/>
        <v>Não Familiar</v>
      </c>
    </row>
    <row r="133" spans="1:13">
      <c r="A133" s="1" t="s">
        <v>46</v>
      </c>
      <c r="B133" t="s">
        <v>1</v>
      </c>
      <c r="C133" t="s">
        <v>1</v>
      </c>
      <c r="D133">
        <v>50</v>
      </c>
      <c r="G133" s="1" t="s">
        <v>46</v>
      </c>
      <c r="H133" t="s">
        <v>1</v>
      </c>
      <c r="I133" t="s">
        <v>1</v>
      </c>
      <c r="J133">
        <v>6</v>
      </c>
      <c r="L133" s="3">
        <f t="shared" si="2"/>
        <v>89.285714285714292</v>
      </c>
      <c r="M133" t="str">
        <f t="shared" si="3"/>
        <v>Familiar</v>
      </c>
    </row>
    <row r="134" spans="1:13">
      <c r="A134" s="1"/>
      <c r="B134" t="s">
        <v>2</v>
      </c>
      <c r="C134" t="s">
        <v>1</v>
      </c>
      <c r="D134">
        <v>9</v>
      </c>
      <c r="G134" s="1"/>
      <c r="H134" t="s">
        <v>2</v>
      </c>
      <c r="I134" t="s">
        <v>1</v>
      </c>
      <c r="J134">
        <v>1</v>
      </c>
      <c r="L134" s="3">
        <f t="shared" si="2"/>
        <v>90</v>
      </c>
      <c r="M134" t="str">
        <f t="shared" si="3"/>
        <v>Familiar</v>
      </c>
    </row>
    <row r="135" spans="1:13">
      <c r="A135" s="1"/>
      <c r="B135" t="s">
        <v>3</v>
      </c>
      <c r="C135" t="s">
        <v>1</v>
      </c>
      <c r="D135">
        <v>21</v>
      </c>
      <c r="G135" s="1"/>
      <c r="H135" t="s">
        <v>3</v>
      </c>
      <c r="I135" t="s">
        <v>1</v>
      </c>
      <c r="J135">
        <v>2</v>
      </c>
      <c r="L135" s="3">
        <f t="shared" si="2"/>
        <v>91.304347826086953</v>
      </c>
      <c r="M135" t="str">
        <f t="shared" si="3"/>
        <v>Familiar</v>
      </c>
    </row>
    <row r="136" spans="1:13">
      <c r="A136" s="1" t="s">
        <v>47</v>
      </c>
      <c r="B136" t="s">
        <v>1</v>
      </c>
      <c r="C136" t="s">
        <v>1</v>
      </c>
      <c r="D136">
        <v>96</v>
      </c>
      <c r="G136" s="1" t="s">
        <v>47</v>
      </c>
      <c r="H136" t="s">
        <v>1</v>
      </c>
      <c r="I136" t="s">
        <v>1</v>
      </c>
      <c r="J136">
        <v>107</v>
      </c>
      <c r="L136" s="3">
        <f t="shared" ref="L136:L199" si="4">D136/(D136+J136)*100</f>
        <v>47.290640394088669</v>
      </c>
      <c r="M136" t="str">
        <f t="shared" ref="M136:M199" si="5">IF(L136&lt;$L$3, "Não Familiar","Familiar")</f>
        <v>Não Familiar</v>
      </c>
    </row>
    <row r="137" spans="1:13">
      <c r="A137" s="1"/>
      <c r="B137" t="s">
        <v>2</v>
      </c>
      <c r="C137" t="s">
        <v>1</v>
      </c>
      <c r="D137">
        <v>6</v>
      </c>
      <c r="G137" s="1"/>
      <c r="H137" t="s">
        <v>2</v>
      </c>
      <c r="I137" t="s">
        <v>1</v>
      </c>
      <c r="J137">
        <v>5</v>
      </c>
      <c r="L137" s="3">
        <f t="shared" si="4"/>
        <v>54.54545454545454</v>
      </c>
      <c r="M137" t="str">
        <f t="shared" si="5"/>
        <v>Não Familiar</v>
      </c>
    </row>
    <row r="138" spans="1:13">
      <c r="A138" s="1"/>
      <c r="B138" t="s">
        <v>3</v>
      </c>
      <c r="C138" t="s">
        <v>1</v>
      </c>
      <c r="D138">
        <v>12</v>
      </c>
      <c r="G138" s="1"/>
      <c r="H138" t="s">
        <v>3</v>
      </c>
      <c r="I138" t="s">
        <v>1</v>
      </c>
      <c r="J138">
        <v>6</v>
      </c>
      <c r="L138" s="3">
        <f t="shared" si="4"/>
        <v>66.666666666666657</v>
      </c>
      <c r="M138" t="str">
        <f t="shared" si="5"/>
        <v>Familiar</v>
      </c>
    </row>
    <row r="139" spans="1:13">
      <c r="A139" s="1" t="s">
        <v>48</v>
      </c>
      <c r="B139" t="s">
        <v>1</v>
      </c>
      <c r="C139" t="s">
        <v>1</v>
      </c>
      <c r="D139">
        <v>170</v>
      </c>
      <c r="G139" s="1" t="s">
        <v>48</v>
      </c>
      <c r="H139" t="s">
        <v>1</v>
      </c>
      <c r="I139" t="s">
        <v>1</v>
      </c>
      <c r="J139">
        <v>217</v>
      </c>
      <c r="L139" s="3">
        <f t="shared" si="4"/>
        <v>43.927648578811365</v>
      </c>
      <c r="M139" t="str">
        <f t="shared" si="5"/>
        <v>Não Familiar</v>
      </c>
    </row>
    <row r="140" spans="1:13">
      <c r="A140" s="1"/>
      <c r="B140" t="s">
        <v>2</v>
      </c>
      <c r="C140" t="s">
        <v>1</v>
      </c>
      <c r="D140">
        <v>6</v>
      </c>
      <c r="G140" s="1"/>
      <c r="H140" t="s">
        <v>2</v>
      </c>
      <c r="I140" t="s">
        <v>1</v>
      </c>
      <c r="J140">
        <v>4</v>
      </c>
      <c r="L140" s="3">
        <f t="shared" si="4"/>
        <v>60</v>
      </c>
      <c r="M140" t="str">
        <f t="shared" si="5"/>
        <v>Não Familiar</v>
      </c>
    </row>
    <row r="141" spans="1:13">
      <c r="A141" s="1"/>
      <c r="B141" t="s">
        <v>3</v>
      </c>
      <c r="C141" t="s">
        <v>1</v>
      </c>
      <c r="D141">
        <v>6</v>
      </c>
      <c r="G141" s="1"/>
      <c r="H141" t="s">
        <v>3</v>
      </c>
      <c r="I141" t="s">
        <v>1</v>
      </c>
      <c r="J141">
        <v>4</v>
      </c>
      <c r="L141" s="3">
        <f t="shared" si="4"/>
        <v>60</v>
      </c>
      <c r="M141" t="str">
        <f t="shared" si="5"/>
        <v>Não Familiar</v>
      </c>
    </row>
    <row r="142" spans="1:13">
      <c r="A142" s="1" t="s">
        <v>49</v>
      </c>
      <c r="B142" t="s">
        <v>1</v>
      </c>
      <c r="C142" t="s">
        <v>1</v>
      </c>
      <c r="D142">
        <v>445</v>
      </c>
      <c r="G142" s="1" t="s">
        <v>49</v>
      </c>
      <c r="H142" t="s">
        <v>1</v>
      </c>
      <c r="I142" t="s">
        <v>1</v>
      </c>
      <c r="J142">
        <v>258</v>
      </c>
      <c r="L142" s="3">
        <f t="shared" si="4"/>
        <v>63.300142247510671</v>
      </c>
      <c r="M142" t="str">
        <f t="shared" si="5"/>
        <v>Não Familiar</v>
      </c>
    </row>
    <row r="143" spans="1:13">
      <c r="A143" s="1"/>
      <c r="B143" t="s">
        <v>2</v>
      </c>
      <c r="C143" t="s">
        <v>1</v>
      </c>
      <c r="D143">
        <v>10</v>
      </c>
      <c r="G143" s="1"/>
      <c r="H143" t="s">
        <v>2</v>
      </c>
      <c r="I143" t="s">
        <v>1</v>
      </c>
      <c r="J143">
        <v>6</v>
      </c>
      <c r="L143" s="3">
        <f t="shared" si="4"/>
        <v>62.5</v>
      </c>
      <c r="M143" t="str">
        <f t="shared" si="5"/>
        <v>Não Familiar</v>
      </c>
    </row>
    <row r="144" spans="1:13">
      <c r="A144" s="1"/>
      <c r="B144" t="s">
        <v>3</v>
      </c>
      <c r="C144" t="s">
        <v>1</v>
      </c>
      <c r="D144">
        <v>52</v>
      </c>
      <c r="G144" s="1"/>
      <c r="H144" t="s">
        <v>3</v>
      </c>
      <c r="I144" t="s">
        <v>1</v>
      </c>
      <c r="J144">
        <v>12</v>
      </c>
      <c r="L144" s="3">
        <f t="shared" si="4"/>
        <v>81.25</v>
      </c>
      <c r="M144" t="str">
        <f t="shared" si="5"/>
        <v>Familiar</v>
      </c>
    </row>
    <row r="145" spans="1:13">
      <c r="A145" s="1" t="s">
        <v>50</v>
      </c>
      <c r="B145" t="s">
        <v>1</v>
      </c>
      <c r="C145" t="s">
        <v>1</v>
      </c>
      <c r="D145">
        <v>8</v>
      </c>
      <c r="G145" s="1" t="s">
        <v>50</v>
      </c>
      <c r="H145" t="s">
        <v>1</v>
      </c>
      <c r="I145" t="s">
        <v>1</v>
      </c>
      <c r="J145">
        <v>14</v>
      </c>
      <c r="L145" s="3">
        <f t="shared" si="4"/>
        <v>36.363636363636367</v>
      </c>
      <c r="M145" t="str">
        <f t="shared" si="5"/>
        <v>Não Familiar</v>
      </c>
    </row>
    <row r="146" spans="1:13">
      <c r="A146" s="1"/>
      <c r="B146" t="s">
        <v>2</v>
      </c>
      <c r="C146" t="s">
        <v>1</v>
      </c>
      <c r="D146" t="s">
        <v>12</v>
      </c>
      <c r="G146" s="1"/>
      <c r="H146" t="s">
        <v>2</v>
      </c>
      <c r="I146" t="s">
        <v>1</v>
      </c>
      <c r="J146">
        <v>2</v>
      </c>
      <c r="L146" s="3"/>
      <c r="M146" t="str">
        <f t="shared" si="5"/>
        <v>Não Familiar</v>
      </c>
    </row>
    <row r="147" spans="1:13">
      <c r="A147" s="1"/>
      <c r="B147" t="s">
        <v>3</v>
      </c>
      <c r="C147" t="s">
        <v>1</v>
      </c>
      <c r="D147">
        <v>2</v>
      </c>
      <c r="G147" s="1"/>
      <c r="H147" t="s">
        <v>3</v>
      </c>
      <c r="I147" t="s">
        <v>1</v>
      </c>
      <c r="J147">
        <v>3</v>
      </c>
      <c r="L147" s="3">
        <f t="shared" si="4"/>
        <v>40</v>
      </c>
      <c r="M147" t="str">
        <f t="shared" si="5"/>
        <v>Não Familiar</v>
      </c>
    </row>
    <row r="148" spans="1:13">
      <c r="A148" s="1" t="s">
        <v>51</v>
      </c>
      <c r="B148" t="s">
        <v>1</v>
      </c>
      <c r="C148" t="s">
        <v>1</v>
      </c>
      <c r="D148">
        <v>1693</v>
      </c>
      <c r="G148" s="1" t="s">
        <v>51</v>
      </c>
      <c r="H148" t="s">
        <v>1</v>
      </c>
      <c r="I148" t="s">
        <v>1</v>
      </c>
      <c r="J148">
        <v>364</v>
      </c>
      <c r="L148" s="3">
        <f t="shared" si="4"/>
        <v>82.304326689353431</v>
      </c>
      <c r="M148" t="str">
        <f t="shared" si="5"/>
        <v>Familiar</v>
      </c>
    </row>
    <row r="149" spans="1:13">
      <c r="A149" s="1"/>
      <c r="B149" t="s">
        <v>2</v>
      </c>
      <c r="C149" t="s">
        <v>1</v>
      </c>
      <c r="D149">
        <v>57</v>
      </c>
      <c r="G149" s="1"/>
      <c r="H149" t="s">
        <v>2</v>
      </c>
      <c r="I149" t="s">
        <v>1</v>
      </c>
      <c r="J149">
        <v>23</v>
      </c>
      <c r="L149" s="3">
        <f t="shared" si="4"/>
        <v>71.25</v>
      </c>
      <c r="M149" t="str">
        <f t="shared" si="5"/>
        <v>Familiar</v>
      </c>
    </row>
    <row r="150" spans="1:13">
      <c r="A150" s="1"/>
      <c r="B150" t="s">
        <v>3</v>
      </c>
      <c r="C150" t="s">
        <v>1</v>
      </c>
      <c r="D150">
        <v>143</v>
      </c>
      <c r="G150" s="1"/>
      <c r="H150" t="s">
        <v>3</v>
      </c>
      <c r="I150" t="s">
        <v>1</v>
      </c>
      <c r="J150">
        <v>48</v>
      </c>
      <c r="L150" s="3">
        <f t="shared" si="4"/>
        <v>74.869109947643977</v>
      </c>
      <c r="M150" t="str">
        <f t="shared" si="5"/>
        <v>Familiar</v>
      </c>
    </row>
    <row r="151" spans="1:13">
      <c r="A151" s="1" t="s">
        <v>52</v>
      </c>
      <c r="B151" t="s">
        <v>1</v>
      </c>
      <c r="C151" t="s">
        <v>1</v>
      </c>
      <c r="D151">
        <v>466</v>
      </c>
      <c r="G151" s="1" t="s">
        <v>52</v>
      </c>
      <c r="H151" t="s">
        <v>1</v>
      </c>
      <c r="I151" t="s">
        <v>1</v>
      </c>
      <c r="J151">
        <v>110</v>
      </c>
      <c r="L151" s="3">
        <f t="shared" si="4"/>
        <v>80.902777777777786</v>
      </c>
      <c r="M151" t="str">
        <f t="shared" si="5"/>
        <v>Familiar</v>
      </c>
    </row>
    <row r="152" spans="1:13">
      <c r="A152" s="1"/>
      <c r="B152" t="s">
        <v>2</v>
      </c>
      <c r="C152" t="s">
        <v>1</v>
      </c>
      <c r="D152">
        <v>154</v>
      </c>
      <c r="G152" s="1"/>
      <c r="H152" t="s">
        <v>2</v>
      </c>
      <c r="I152" t="s">
        <v>1</v>
      </c>
      <c r="J152">
        <v>25</v>
      </c>
      <c r="L152" s="3">
        <f t="shared" si="4"/>
        <v>86.033519553072622</v>
      </c>
      <c r="M152" t="str">
        <f t="shared" si="5"/>
        <v>Familiar</v>
      </c>
    </row>
    <row r="153" spans="1:13">
      <c r="A153" s="1"/>
      <c r="B153" t="s">
        <v>3</v>
      </c>
      <c r="C153" t="s">
        <v>1</v>
      </c>
      <c r="D153">
        <v>55</v>
      </c>
      <c r="G153" s="1"/>
      <c r="H153" t="s">
        <v>3</v>
      </c>
      <c r="I153" t="s">
        <v>1</v>
      </c>
      <c r="J153">
        <v>11</v>
      </c>
      <c r="L153" s="3">
        <f t="shared" si="4"/>
        <v>83.333333333333343</v>
      </c>
      <c r="M153" t="str">
        <f t="shared" si="5"/>
        <v>Familiar</v>
      </c>
    </row>
    <row r="154" spans="1:13">
      <c r="A154" s="1" t="s">
        <v>53</v>
      </c>
      <c r="B154" t="s">
        <v>1</v>
      </c>
      <c r="C154" t="s">
        <v>1</v>
      </c>
      <c r="D154">
        <v>207</v>
      </c>
      <c r="G154" s="1" t="s">
        <v>53</v>
      </c>
      <c r="H154" t="s">
        <v>1</v>
      </c>
      <c r="I154" t="s">
        <v>1</v>
      </c>
      <c r="J154">
        <v>167</v>
      </c>
      <c r="L154" s="3">
        <f t="shared" si="4"/>
        <v>55.347593582887697</v>
      </c>
      <c r="M154" t="str">
        <f t="shared" si="5"/>
        <v>Não Familiar</v>
      </c>
    </row>
    <row r="155" spans="1:13">
      <c r="A155" s="1"/>
      <c r="B155" t="s">
        <v>2</v>
      </c>
      <c r="C155" t="s">
        <v>1</v>
      </c>
      <c r="D155">
        <v>21</v>
      </c>
      <c r="G155" s="1"/>
      <c r="H155" t="s">
        <v>2</v>
      </c>
      <c r="I155" t="s">
        <v>1</v>
      </c>
      <c r="J155">
        <v>19</v>
      </c>
      <c r="L155" s="3">
        <f t="shared" si="4"/>
        <v>52.5</v>
      </c>
      <c r="M155" t="str">
        <f t="shared" si="5"/>
        <v>Não Familiar</v>
      </c>
    </row>
    <row r="156" spans="1:13">
      <c r="A156" s="1"/>
      <c r="B156" t="s">
        <v>3</v>
      </c>
      <c r="C156" t="s">
        <v>1</v>
      </c>
      <c r="D156">
        <v>110</v>
      </c>
      <c r="G156" s="1"/>
      <c r="H156" t="s">
        <v>3</v>
      </c>
      <c r="I156" t="s">
        <v>1</v>
      </c>
      <c r="J156">
        <v>78</v>
      </c>
      <c r="L156" s="3">
        <f t="shared" si="4"/>
        <v>58.51063829787234</v>
      </c>
      <c r="M156" t="str">
        <f t="shared" si="5"/>
        <v>Não Familiar</v>
      </c>
    </row>
    <row r="157" spans="1:13">
      <c r="A157" s="1" t="s">
        <v>54</v>
      </c>
      <c r="B157" t="s">
        <v>1</v>
      </c>
      <c r="C157" t="s">
        <v>1</v>
      </c>
      <c r="D157">
        <v>166</v>
      </c>
      <c r="G157" s="1" t="s">
        <v>54</v>
      </c>
      <c r="H157" t="s">
        <v>1</v>
      </c>
      <c r="I157" t="s">
        <v>1</v>
      </c>
      <c r="J157">
        <v>148</v>
      </c>
      <c r="L157" s="3">
        <f t="shared" si="4"/>
        <v>52.866242038216562</v>
      </c>
      <c r="M157" t="str">
        <f t="shared" si="5"/>
        <v>Não Familiar</v>
      </c>
    </row>
    <row r="158" spans="1:13">
      <c r="A158" s="1"/>
      <c r="B158" t="s">
        <v>2</v>
      </c>
      <c r="C158" t="s">
        <v>1</v>
      </c>
      <c r="D158">
        <v>13</v>
      </c>
      <c r="G158" s="1"/>
      <c r="H158" t="s">
        <v>2</v>
      </c>
      <c r="I158" t="s">
        <v>1</v>
      </c>
      <c r="J158">
        <v>14</v>
      </c>
      <c r="L158" s="3">
        <f t="shared" si="4"/>
        <v>48.148148148148145</v>
      </c>
      <c r="M158" t="str">
        <f t="shared" si="5"/>
        <v>Não Familiar</v>
      </c>
    </row>
    <row r="159" spans="1:13">
      <c r="A159" s="1"/>
      <c r="B159" t="s">
        <v>3</v>
      </c>
      <c r="C159" t="s">
        <v>1</v>
      </c>
      <c r="D159">
        <v>16</v>
      </c>
      <c r="G159" s="1"/>
      <c r="H159" t="s">
        <v>3</v>
      </c>
      <c r="I159" t="s">
        <v>1</v>
      </c>
      <c r="J159">
        <v>6</v>
      </c>
      <c r="L159" s="3">
        <f t="shared" si="4"/>
        <v>72.727272727272734</v>
      </c>
      <c r="M159" t="str">
        <f t="shared" si="5"/>
        <v>Familiar</v>
      </c>
    </row>
    <row r="160" spans="1:13">
      <c r="A160" s="1" t="s">
        <v>55</v>
      </c>
      <c r="B160" t="s">
        <v>1</v>
      </c>
      <c r="C160" t="s">
        <v>1</v>
      </c>
      <c r="D160">
        <v>377</v>
      </c>
      <c r="G160" s="1" t="s">
        <v>55</v>
      </c>
      <c r="H160" t="s">
        <v>1</v>
      </c>
      <c r="I160" t="s">
        <v>1</v>
      </c>
      <c r="J160">
        <v>224</v>
      </c>
      <c r="L160" s="3">
        <f t="shared" si="4"/>
        <v>62.728785357737102</v>
      </c>
      <c r="M160" t="str">
        <f t="shared" si="5"/>
        <v>Não Familiar</v>
      </c>
    </row>
    <row r="161" spans="1:13">
      <c r="A161" s="1"/>
      <c r="B161" t="s">
        <v>2</v>
      </c>
      <c r="C161" t="s">
        <v>1</v>
      </c>
      <c r="D161">
        <v>67</v>
      </c>
      <c r="G161" s="1"/>
      <c r="H161" t="s">
        <v>2</v>
      </c>
      <c r="I161" t="s">
        <v>1</v>
      </c>
      <c r="J161">
        <v>38</v>
      </c>
      <c r="L161" s="3">
        <f t="shared" si="4"/>
        <v>63.809523809523803</v>
      </c>
      <c r="M161" t="str">
        <f t="shared" si="5"/>
        <v>Não Familiar</v>
      </c>
    </row>
    <row r="162" spans="1:13">
      <c r="A162" s="1"/>
      <c r="B162" t="s">
        <v>3</v>
      </c>
      <c r="C162" t="s">
        <v>1</v>
      </c>
      <c r="D162">
        <v>102</v>
      </c>
      <c r="G162" s="1"/>
      <c r="H162" t="s">
        <v>3</v>
      </c>
      <c r="I162" t="s">
        <v>1</v>
      </c>
      <c r="J162">
        <v>46</v>
      </c>
      <c r="L162" s="3">
        <f t="shared" si="4"/>
        <v>68.918918918918919</v>
      </c>
      <c r="M162" t="str">
        <f t="shared" si="5"/>
        <v>Familiar</v>
      </c>
    </row>
    <row r="163" spans="1:13">
      <c r="A163" s="1" t="s">
        <v>56</v>
      </c>
      <c r="B163" t="s">
        <v>1</v>
      </c>
      <c r="C163" t="s">
        <v>1</v>
      </c>
      <c r="D163">
        <v>471</v>
      </c>
      <c r="G163" s="1" t="s">
        <v>56</v>
      </c>
      <c r="H163" t="s">
        <v>1</v>
      </c>
      <c r="I163" t="s">
        <v>1</v>
      </c>
      <c r="J163">
        <v>263</v>
      </c>
      <c r="L163" s="3">
        <f t="shared" si="4"/>
        <v>64.16893732970027</v>
      </c>
      <c r="M163" t="str">
        <f t="shared" si="5"/>
        <v>Familiar</v>
      </c>
    </row>
    <row r="164" spans="1:13">
      <c r="A164" s="1"/>
      <c r="B164" t="s">
        <v>2</v>
      </c>
      <c r="C164" t="s">
        <v>1</v>
      </c>
      <c r="D164">
        <v>26</v>
      </c>
      <c r="G164" s="1"/>
      <c r="H164" t="s">
        <v>2</v>
      </c>
      <c r="I164" t="s">
        <v>1</v>
      </c>
      <c r="J164">
        <v>19</v>
      </c>
      <c r="L164" s="3">
        <f t="shared" si="4"/>
        <v>57.777777777777771</v>
      </c>
      <c r="M164" t="str">
        <f t="shared" si="5"/>
        <v>Não Familiar</v>
      </c>
    </row>
    <row r="165" spans="1:13">
      <c r="A165" s="1"/>
      <c r="B165" t="s">
        <v>3</v>
      </c>
      <c r="C165" t="s">
        <v>1</v>
      </c>
      <c r="D165">
        <v>122</v>
      </c>
      <c r="G165" s="1"/>
      <c r="H165" t="s">
        <v>3</v>
      </c>
      <c r="I165" t="s">
        <v>1</v>
      </c>
      <c r="J165">
        <v>48</v>
      </c>
      <c r="L165" s="3">
        <f t="shared" si="4"/>
        <v>71.764705882352942</v>
      </c>
      <c r="M165" t="str">
        <f t="shared" si="5"/>
        <v>Familiar</v>
      </c>
    </row>
    <row r="166" spans="1:13">
      <c r="A166" s="1" t="s">
        <v>57</v>
      </c>
      <c r="B166" t="s">
        <v>1</v>
      </c>
      <c r="C166" t="s">
        <v>1</v>
      </c>
      <c r="D166">
        <v>504</v>
      </c>
      <c r="G166" s="1" t="s">
        <v>57</v>
      </c>
      <c r="H166" t="s">
        <v>1</v>
      </c>
      <c r="I166" t="s">
        <v>1</v>
      </c>
      <c r="J166">
        <v>264</v>
      </c>
      <c r="L166" s="3">
        <f t="shared" si="4"/>
        <v>65.625</v>
      </c>
      <c r="M166" t="str">
        <f t="shared" si="5"/>
        <v>Familiar</v>
      </c>
    </row>
    <row r="167" spans="1:13">
      <c r="A167" s="1"/>
      <c r="B167" t="s">
        <v>2</v>
      </c>
      <c r="C167" t="s">
        <v>1</v>
      </c>
      <c r="D167">
        <v>22</v>
      </c>
      <c r="G167" s="1"/>
      <c r="H167" t="s">
        <v>2</v>
      </c>
      <c r="I167" t="s">
        <v>1</v>
      </c>
      <c r="J167">
        <v>19</v>
      </c>
      <c r="L167" s="3">
        <f t="shared" si="4"/>
        <v>53.658536585365859</v>
      </c>
      <c r="M167" t="str">
        <f t="shared" si="5"/>
        <v>Não Familiar</v>
      </c>
    </row>
    <row r="168" spans="1:13">
      <c r="A168" s="1"/>
      <c r="B168" t="s">
        <v>3</v>
      </c>
      <c r="C168" t="s">
        <v>1</v>
      </c>
      <c r="D168">
        <v>22</v>
      </c>
      <c r="G168" s="1"/>
      <c r="H168" t="s">
        <v>3</v>
      </c>
      <c r="I168" t="s">
        <v>1</v>
      </c>
      <c r="J168">
        <v>12</v>
      </c>
      <c r="L168" s="3">
        <f t="shared" si="4"/>
        <v>64.705882352941174</v>
      </c>
      <c r="M168" t="str">
        <f t="shared" si="5"/>
        <v>Familiar</v>
      </c>
    </row>
    <row r="169" spans="1:13">
      <c r="A169" s="1" t="s">
        <v>58</v>
      </c>
      <c r="B169" t="s">
        <v>1</v>
      </c>
      <c r="C169" t="s">
        <v>1</v>
      </c>
      <c r="D169">
        <v>80</v>
      </c>
      <c r="G169" s="1" t="s">
        <v>58</v>
      </c>
      <c r="H169" t="s">
        <v>1</v>
      </c>
      <c r="I169" t="s">
        <v>1</v>
      </c>
      <c r="J169">
        <v>32</v>
      </c>
      <c r="L169" s="3">
        <f t="shared" si="4"/>
        <v>71.428571428571431</v>
      </c>
      <c r="M169" t="str">
        <f t="shared" si="5"/>
        <v>Familiar</v>
      </c>
    </row>
    <row r="170" spans="1:13">
      <c r="A170" s="1"/>
      <c r="B170" t="s">
        <v>2</v>
      </c>
      <c r="C170" t="s">
        <v>1</v>
      </c>
      <c r="D170">
        <v>6</v>
      </c>
      <c r="G170" s="1"/>
      <c r="H170" t="s">
        <v>2</v>
      </c>
      <c r="I170" t="s">
        <v>1</v>
      </c>
      <c r="J170">
        <v>3</v>
      </c>
      <c r="L170" s="3">
        <f t="shared" si="4"/>
        <v>66.666666666666657</v>
      </c>
      <c r="M170" t="str">
        <f t="shared" si="5"/>
        <v>Familiar</v>
      </c>
    </row>
    <row r="171" spans="1:13">
      <c r="A171" s="1"/>
      <c r="B171" t="s">
        <v>3</v>
      </c>
      <c r="C171" t="s">
        <v>1</v>
      </c>
      <c r="D171">
        <v>6</v>
      </c>
      <c r="G171" s="1"/>
      <c r="H171" t="s">
        <v>3</v>
      </c>
      <c r="I171" t="s">
        <v>1</v>
      </c>
      <c r="J171">
        <v>1</v>
      </c>
      <c r="L171" s="3">
        <f t="shared" si="4"/>
        <v>85.714285714285708</v>
      </c>
      <c r="M171" t="str">
        <f t="shared" si="5"/>
        <v>Familiar</v>
      </c>
    </row>
    <row r="172" spans="1:13">
      <c r="A172" s="1" t="s">
        <v>59</v>
      </c>
      <c r="B172" t="s">
        <v>1</v>
      </c>
      <c r="C172" t="s">
        <v>1</v>
      </c>
      <c r="D172">
        <v>241</v>
      </c>
      <c r="G172" s="1" t="s">
        <v>59</v>
      </c>
      <c r="H172" t="s">
        <v>1</v>
      </c>
      <c r="I172" t="s">
        <v>1</v>
      </c>
      <c r="J172">
        <v>355</v>
      </c>
      <c r="L172" s="3">
        <f t="shared" si="4"/>
        <v>40.436241610738257</v>
      </c>
      <c r="M172" t="str">
        <f t="shared" si="5"/>
        <v>Não Familiar</v>
      </c>
    </row>
    <row r="173" spans="1:13">
      <c r="A173" s="1"/>
      <c r="B173" t="s">
        <v>2</v>
      </c>
      <c r="C173" t="s">
        <v>1</v>
      </c>
      <c r="D173">
        <v>74</v>
      </c>
      <c r="G173" s="1"/>
      <c r="H173" t="s">
        <v>2</v>
      </c>
      <c r="I173" t="s">
        <v>1</v>
      </c>
      <c r="J173">
        <v>96</v>
      </c>
      <c r="L173" s="3">
        <f t="shared" si="4"/>
        <v>43.529411764705884</v>
      </c>
      <c r="M173" t="str">
        <f t="shared" si="5"/>
        <v>Não Familiar</v>
      </c>
    </row>
    <row r="174" spans="1:13">
      <c r="A174" s="1"/>
      <c r="B174" t="s">
        <v>3</v>
      </c>
      <c r="C174" t="s">
        <v>1</v>
      </c>
      <c r="D174">
        <v>31</v>
      </c>
      <c r="G174" s="1"/>
      <c r="H174" t="s">
        <v>3</v>
      </c>
      <c r="I174" t="s">
        <v>1</v>
      </c>
      <c r="J174">
        <v>28</v>
      </c>
      <c r="L174" s="3">
        <f t="shared" si="4"/>
        <v>52.542372881355938</v>
      </c>
      <c r="M174" t="str">
        <f t="shared" si="5"/>
        <v>Não Familiar</v>
      </c>
    </row>
    <row r="175" spans="1:13">
      <c r="A175" s="1" t="s">
        <v>60</v>
      </c>
      <c r="B175" t="s">
        <v>1</v>
      </c>
      <c r="C175" t="s">
        <v>1</v>
      </c>
      <c r="D175">
        <v>921</v>
      </c>
      <c r="G175" s="1" t="s">
        <v>60</v>
      </c>
      <c r="H175" t="s">
        <v>1</v>
      </c>
      <c r="I175" t="s">
        <v>1</v>
      </c>
      <c r="J175">
        <v>170</v>
      </c>
      <c r="L175" s="3">
        <f t="shared" si="4"/>
        <v>84.4179651695692</v>
      </c>
      <c r="M175" t="str">
        <f t="shared" si="5"/>
        <v>Familiar</v>
      </c>
    </row>
    <row r="176" spans="1:13">
      <c r="A176" s="1"/>
      <c r="B176" t="s">
        <v>2</v>
      </c>
      <c r="C176" t="s">
        <v>1</v>
      </c>
      <c r="D176">
        <v>39</v>
      </c>
      <c r="G176" s="1"/>
      <c r="H176" t="s">
        <v>2</v>
      </c>
      <c r="I176" t="s">
        <v>1</v>
      </c>
      <c r="J176">
        <v>10</v>
      </c>
      <c r="L176" s="3">
        <f t="shared" si="4"/>
        <v>79.591836734693871</v>
      </c>
      <c r="M176" t="str">
        <f t="shared" si="5"/>
        <v>Familiar</v>
      </c>
    </row>
    <row r="177" spans="1:13">
      <c r="A177" s="1"/>
      <c r="B177" t="s">
        <v>3</v>
      </c>
      <c r="C177" t="s">
        <v>1</v>
      </c>
      <c r="D177">
        <v>672</v>
      </c>
      <c r="G177" s="1"/>
      <c r="H177" t="s">
        <v>3</v>
      </c>
      <c r="I177" t="s">
        <v>1</v>
      </c>
      <c r="J177">
        <v>58</v>
      </c>
      <c r="L177" s="3">
        <f t="shared" si="4"/>
        <v>92.054794520547944</v>
      </c>
      <c r="M177" t="str">
        <f t="shared" si="5"/>
        <v>Familiar</v>
      </c>
    </row>
    <row r="178" spans="1:13">
      <c r="A178" s="1" t="s">
        <v>61</v>
      </c>
      <c r="B178" t="s">
        <v>1</v>
      </c>
      <c r="C178" t="s">
        <v>1</v>
      </c>
      <c r="D178">
        <v>31</v>
      </c>
      <c r="G178" s="1" t="s">
        <v>61</v>
      </c>
      <c r="H178" t="s">
        <v>1</v>
      </c>
      <c r="I178" t="s">
        <v>1</v>
      </c>
      <c r="J178">
        <v>21</v>
      </c>
      <c r="L178" s="3">
        <f t="shared" si="4"/>
        <v>59.615384615384613</v>
      </c>
      <c r="M178" t="str">
        <f t="shared" si="5"/>
        <v>Não Familiar</v>
      </c>
    </row>
    <row r="179" spans="1:13">
      <c r="A179" s="1"/>
      <c r="B179" t="s">
        <v>2</v>
      </c>
      <c r="C179" t="s">
        <v>1</v>
      </c>
      <c r="D179">
        <v>9</v>
      </c>
      <c r="G179" s="1"/>
      <c r="H179" t="s">
        <v>2</v>
      </c>
      <c r="I179" t="s">
        <v>1</v>
      </c>
      <c r="J179">
        <v>5</v>
      </c>
      <c r="L179" s="3">
        <f t="shared" si="4"/>
        <v>64.285714285714292</v>
      </c>
      <c r="M179" t="str">
        <f t="shared" si="5"/>
        <v>Familiar</v>
      </c>
    </row>
    <row r="180" spans="1:13">
      <c r="A180" s="1"/>
      <c r="B180" t="s">
        <v>3</v>
      </c>
      <c r="C180" t="s">
        <v>1</v>
      </c>
      <c r="D180" t="s">
        <v>12</v>
      </c>
      <c r="G180" s="1"/>
      <c r="H180" t="s">
        <v>3</v>
      </c>
      <c r="I180" t="s">
        <v>1</v>
      </c>
      <c r="J180">
        <v>1</v>
      </c>
      <c r="L180" s="3"/>
      <c r="M180" t="str">
        <f t="shared" si="5"/>
        <v>Não Familiar</v>
      </c>
    </row>
    <row r="181" spans="1:13">
      <c r="A181" s="1" t="s">
        <v>62</v>
      </c>
      <c r="B181" t="s">
        <v>1</v>
      </c>
      <c r="C181" t="s">
        <v>1</v>
      </c>
      <c r="D181">
        <v>206</v>
      </c>
      <c r="G181" s="1" t="s">
        <v>62</v>
      </c>
      <c r="H181" t="s">
        <v>1</v>
      </c>
      <c r="I181" t="s">
        <v>1</v>
      </c>
      <c r="J181">
        <v>185</v>
      </c>
      <c r="L181" s="3">
        <f t="shared" si="4"/>
        <v>52.685421994884905</v>
      </c>
      <c r="M181" t="str">
        <f t="shared" si="5"/>
        <v>Não Familiar</v>
      </c>
    </row>
    <row r="182" spans="1:13">
      <c r="A182" s="1"/>
      <c r="B182" t="s">
        <v>2</v>
      </c>
      <c r="C182" t="s">
        <v>1</v>
      </c>
      <c r="D182">
        <v>42</v>
      </c>
      <c r="G182" s="1"/>
      <c r="H182" t="s">
        <v>2</v>
      </c>
      <c r="I182" t="s">
        <v>1</v>
      </c>
      <c r="J182">
        <v>18</v>
      </c>
      <c r="L182" s="3">
        <f t="shared" si="4"/>
        <v>70</v>
      </c>
      <c r="M182" t="str">
        <f t="shared" si="5"/>
        <v>Familiar</v>
      </c>
    </row>
    <row r="183" spans="1:13">
      <c r="A183" s="1"/>
      <c r="B183" t="s">
        <v>3</v>
      </c>
      <c r="C183" t="s">
        <v>1</v>
      </c>
      <c r="D183">
        <v>2</v>
      </c>
      <c r="G183" s="1"/>
      <c r="H183" t="s">
        <v>3</v>
      </c>
      <c r="I183" t="s">
        <v>1</v>
      </c>
      <c r="J183">
        <v>2</v>
      </c>
      <c r="L183" s="3">
        <f t="shared" si="4"/>
        <v>50</v>
      </c>
      <c r="M183" t="str">
        <f t="shared" si="5"/>
        <v>Não Familiar</v>
      </c>
    </row>
    <row r="184" spans="1:13">
      <c r="A184" s="1" t="s">
        <v>63</v>
      </c>
      <c r="B184" t="s">
        <v>1</v>
      </c>
      <c r="C184" t="s">
        <v>1</v>
      </c>
      <c r="D184">
        <v>128</v>
      </c>
      <c r="G184" s="1" t="s">
        <v>63</v>
      </c>
      <c r="H184" t="s">
        <v>1</v>
      </c>
      <c r="I184" t="s">
        <v>1</v>
      </c>
      <c r="J184">
        <v>10</v>
      </c>
      <c r="L184" s="3">
        <f t="shared" si="4"/>
        <v>92.753623188405797</v>
      </c>
      <c r="M184" t="str">
        <f t="shared" si="5"/>
        <v>Familiar</v>
      </c>
    </row>
    <row r="185" spans="1:13">
      <c r="A185" s="1"/>
      <c r="B185" t="s">
        <v>2</v>
      </c>
      <c r="C185" t="s">
        <v>1</v>
      </c>
      <c r="D185">
        <v>48</v>
      </c>
      <c r="G185" s="1"/>
      <c r="H185" t="s">
        <v>2</v>
      </c>
      <c r="I185" t="s">
        <v>1</v>
      </c>
      <c r="J185">
        <v>2</v>
      </c>
      <c r="L185" s="3">
        <f t="shared" si="4"/>
        <v>96</v>
      </c>
      <c r="M185" t="str">
        <f t="shared" si="5"/>
        <v>Familiar</v>
      </c>
    </row>
    <row r="186" spans="1:13">
      <c r="A186" s="1"/>
      <c r="B186" t="s">
        <v>3</v>
      </c>
      <c r="C186" t="s">
        <v>1</v>
      </c>
      <c r="D186">
        <v>12</v>
      </c>
      <c r="G186" s="1"/>
      <c r="H186" t="s">
        <v>3</v>
      </c>
      <c r="I186" t="s">
        <v>1</v>
      </c>
      <c r="J186">
        <v>1</v>
      </c>
      <c r="L186" s="3">
        <f t="shared" si="4"/>
        <v>92.307692307692307</v>
      </c>
      <c r="M186" t="str">
        <f t="shared" si="5"/>
        <v>Familiar</v>
      </c>
    </row>
    <row r="187" spans="1:13">
      <c r="A187" s="1" t="s">
        <v>64</v>
      </c>
      <c r="B187" t="s">
        <v>1</v>
      </c>
      <c r="C187" t="s">
        <v>1</v>
      </c>
      <c r="D187">
        <v>145</v>
      </c>
      <c r="G187" s="1" t="s">
        <v>64</v>
      </c>
      <c r="H187" t="s">
        <v>1</v>
      </c>
      <c r="I187" t="s">
        <v>1</v>
      </c>
      <c r="J187">
        <v>160</v>
      </c>
      <c r="L187" s="3">
        <f t="shared" si="4"/>
        <v>47.540983606557376</v>
      </c>
      <c r="M187" t="str">
        <f t="shared" si="5"/>
        <v>Não Familiar</v>
      </c>
    </row>
    <row r="188" spans="1:13">
      <c r="A188" s="1"/>
      <c r="B188" t="s">
        <v>2</v>
      </c>
      <c r="C188" t="s">
        <v>1</v>
      </c>
      <c r="D188">
        <v>9</v>
      </c>
      <c r="G188" s="1"/>
      <c r="H188" t="s">
        <v>2</v>
      </c>
      <c r="I188" t="s">
        <v>1</v>
      </c>
      <c r="J188">
        <v>11</v>
      </c>
      <c r="L188" s="3">
        <f t="shared" si="4"/>
        <v>45</v>
      </c>
      <c r="M188" t="str">
        <f t="shared" si="5"/>
        <v>Não Familiar</v>
      </c>
    </row>
    <row r="189" spans="1:13">
      <c r="A189" s="1"/>
      <c r="B189" t="s">
        <v>3</v>
      </c>
      <c r="C189" t="s">
        <v>1</v>
      </c>
      <c r="D189">
        <v>13</v>
      </c>
      <c r="G189" s="1"/>
      <c r="H189" t="s">
        <v>3</v>
      </c>
      <c r="I189" t="s">
        <v>1</v>
      </c>
      <c r="J189">
        <v>12</v>
      </c>
      <c r="L189" s="3">
        <f t="shared" si="4"/>
        <v>52</v>
      </c>
      <c r="M189" t="str">
        <f t="shared" si="5"/>
        <v>Não Familiar</v>
      </c>
    </row>
    <row r="190" spans="1:13">
      <c r="A190" s="1" t="s">
        <v>65</v>
      </c>
      <c r="B190" t="s">
        <v>1</v>
      </c>
      <c r="C190" t="s">
        <v>1</v>
      </c>
      <c r="D190">
        <v>285</v>
      </c>
      <c r="G190" s="1" t="s">
        <v>65</v>
      </c>
      <c r="H190" t="s">
        <v>1</v>
      </c>
      <c r="I190" t="s">
        <v>1</v>
      </c>
      <c r="J190">
        <v>234</v>
      </c>
      <c r="L190" s="3">
        <f t="shared" si="4"/>
        <v>54.913294797687861</v>
      </c>
      <c r="M190" t="str">
        <f t="shared" si="5"/>
        <v>Não Familiar</v>
      </c>
    </row>
    <row r="191" spans="1:13">
      <c r="A191" s="1"/>
      <c r="B191" t="s">
        <v>2</v>
      </c>
      <c r="C191" t="s">
        <v>1</v>
      </c>
      <c r="D191">
        <v>18</v>
      </c>
      <c r="G191" s="1"/>
      <c r="H191" t="s">
        <v>2</v>
      </c>
      <c r="I191" t="s">
        <v>1</v>
      </c>
      <c r="J191">
        <v>9</v>
      </c>
      <c r="L191" s="3">
        <f t="shared" si="4"/>
        <v>66.666666666666657</v>
      </c>
      <c r="M191" t="str">
        <f t="shared" si="5"/>
        <v>Familiar</v>
      </c>
    </row>
    <row r="192" spans="1:13">
      <c r="A192" s="1"/>
      <c r="B192" t="s">
        <v>3</v>
      </c>
      <c r="C192" t="s">
        <v>1</v>
      </c>
      <c r="D192">
        <v>2</v>
      </c>
      <c r="G192" s="1"/>
      <c r="H192" t="s">
        <v>3</v>
      </c>
      <c r="I192" t="s">
        <v>1</v>
      </c>
      <c r="J192">
        <v>5</v>
      </c>
      <c r="L192" s="3">
        <f t="shared" si="4"/>
        <v>28.571428571428569</v>
      </c>
      <c r="M192" t="str">
        <f t="shared" si="5"/>
        <v>Não Familiar</v>
      </c>
    </row>
    <row r="193" spans="1:13">
      <c r="A193" s="1" t="s">
        <v>66</v>
      </c>
      <c r="B193" t="s">
        <v>1</v>
      </c>
      <c r="C193" t="s">
        <v>1</v>
      </c>
      <c r="D193">
        <v>365</v>
      </c>
      <c r="G193" s="1" t="s">
        <v>66</v>
      </c>
      <c r="H193" t="s">
        <v>1</v>
      </c>
      <c r="I193" t="s">
        <v>1</v>
      </c>
      <c r="J193">
        <v>272</v>
      </c>
      <c r="L193" s="3">
        <f t="shared" si="4"/>
        <v>57.299843014128726</v>
      </c>
      <c r="M193" t="str">
        <f t="shared" si="5"/>
        <v>Não Familiar</v>
      </c>
    </row>
    <row r="194" spans="1:13">
      <c r="A194" s="1"/>
      <c r="B194" t="s">
        <v>2</v>
      </c>
      <c r="C194" t="s">
        <v>1</v>
      </c>
      <c r="D194">
        <v>45</v>
      </c>
      <c r="G194" s="1"/>
      <c r="H194" t="s">
        <v>2</v>
      </c>
      <c r="I194" t="s">
        <v>1</v>
      </c>
      <c r="J194">
        <v>24</v>
      </c>
      <c r="L194" s="3">
        <f t="shared" si="4"/>
        <v>65.217391304347828</v>
      </c>
      <c r="M194" t="str">
        <f t="shared" si="5"/>
        <v>Familiar</v>
      </c>
    </row>
    <row r="195" spans="1:13">
      <c r="A195" s="1"/>
      <c r="B195" t="s">
        <v>3</v>
      </c>
      <c r="C195" t="s">
        <v>1</v>
      </c>
      <c r="D195">
        <v>196</v>
      </c>
      <c r="G195" s="1"/>
      <c r="H195" t="s">
        <v>3</v>
      </c>
      <c r="I195" t="s">
        <v>1</v>
      </c>
      <c r="J195">
        <v>85</v>
      </c>
      <c r="L195" s="3">
        <f t="shared" si="4"/>
        <v>69.7508896797153</v>
      </c>
      <c r="M195" t="str">
        <f t="shared" si="5"/>
        <v>Familiar</v>
      </c>
    </row>
    <row r="196" spans="1:13">
      <c r="A196" s="1" t="s">
        <v>67</v>
      </c>
      <c r="B196" t="s">
        <v>1</v>
      </c>
      <c r="C196" t="s">
        <v>1</v>
      </c>
      <c r="D196">
        <v>425</v>
      </c>
      <c r="G196" s="1" t="s">
        <v>67</v>
      </c>
      <c r="H196" t="s">
        <v>1</v>
      </c>
      <c r="I196" t="s">
        <v>1</v>
      </c>
      <c r="J196">
        <v>238</v>
      </c>
      <c r="L196" s="3">
        <f t="shared" si="4"/>
        <v>64.102564102564102</v>
      </c>
      <c r="M196" t="str">
        <f t="shared" si="5"/>
        <v>Familiar</v>
      </c>
    </row>
    <row r="197" spans="1:13">
      <c r="A197" s="1"/>
      <c r="B197" t="s">
        <v>2</v>
      </c>
      <c r="C197" t="s">
        <v>1</v>
      </c>
      <c r="D197">
        <v>37</v>
      </c>
      <c r="G197" s="1"/>
      <c r="H197" t="s">
        <v>2</v>
      </c>
      <c r="I197" t="s">
        <v>1</v>
      </c>
      <c r="J197">
        <v>18</v>
      </c>
      <c r="L197" s="3">
        <f t="shared" si="4"/>
        <v>67.272727272727266</v>
      </c>
      <c r="M197" t="str">
        <f t="shared" si="5"/>
        <v>Familiar</v>
      </c>
    </row>
    <row r="198" spans="1:13">
      <c r="A198" s="1"/>
      <c r="B198" t="s">
        <v>3</v>
      </c>
      <c r="C198" t="s">
        <v>1</v>
      </c>
      <c r="D198">
        <v>29</v>
      </c>
      <c r="G198" s="1"/>
      <c r="H198" t="s">
        <v>3</v>
      </c>
      <c r="I198" t="s">
        <v>1</v>
      </c>
      <c r="J198">
        <v>13</v>
      </c>
      <c r="L198" s="3">
        <f t="shared" si="4"/>
        <v>69.047619047619051</v>
      </c>
      <c r="M198" t="str">
        <f t="shared" si="5"/>
        <v>Familiar</v>
      </c>
    </row>
    <row r="199" spans="1:13">
      <c r="A199" s="1" t="s">
        <v>68</v>
      </c>
      <c r="B199" t="s">
        <v>1</v>
      </c>
      <c r="C199" t="s">
        <v>1</v>
      </c>
      <c r="D199">
        <v>91</v>
      </c>
      <c r="G199" s="1" t="s">
        <v>68</v>
      </c>
      <c r="H199" t="s">
        <v>1</v>
      </c>
      <c r="I199" t="s">
        <v>1</v>
      </c>
      <c r="J199">
        <v>137</v>
      </c>
      <c r="L199" s="3">
        <f t="shared" si="4"/>
        <v>39.912280701754391</v>
      </c>
      <c r="M199" t="str">
        <f t="shared" si="5"/>
        <v>Não Familiar</v>
      </c>
    </row>
    <row r="200" spans="1:13">
      <c r="A200" s="1"/>
      <c r="B200" t="s">
        <v>2</v>
      </c>
      <c r="C200" t="s">
        <v>1</v>
      </c>
      <c r="D200">
        <v>15</v>
      </c>
      <c r="G200" s="1"/>
      <c r="H200" t="s">
        <v>2</v>
      </c>
      <c r="I200" t="s">
        <v>1</v>
      </c>
      <c r="J200">
        <v>19</v>
      </c>
      <c r="L200" s="3">
        <f t="shared" ref="L200:L263" si="6">D200/(D200+J200)*100</f>
        <v>44.117647058823529</v>
      </c>
      <c r="M200" t="str">
        <f t="shared" ref="M200:M263" si="7">IF(L200&lt;$L$3, "Não Familiar","Familiar")</f>
        <v>Não Familiar</v>
      </c>
    </row>
    <row r="201" spans="1:13">
      <c r="A201" s="1"/>
      <c r="B201" t="s">
        <v>3</v>
      </c>
      <c r="C201" t="s">
        <v>1</v>
      </c>
      <c r="D201">
        <v>1</v>
      </c>
      <c r="G201" s="1"/>
      <c r="H201" t="s">
        <v>3</v>
      </c>
      <c r="I201" t="s">
        <v>1</v>
      </c>
      <c r="J201">
        <v>2</v>
      </c>
      <c r="L201" s="3">
        <f t="shared" si="6"/>
        <v>33.333333333333329</v>
      </c>
      <c r="M201" t="str">
        <f t="shared" si="7"/>
        <v>Não Familiar</v>
      </c>
    </row>
    <row r="202" spans="1:13">
      <c r="A202" s="1" t="s">
        <v>69</v>
      </c>
      <c r="B202" t="s">
        <v>1</v>
      </c>
      <c r="C202" t="s">
        <v>1</v>
      </c>
      <c r="D202">
        <v>95</v>
      </c>
      <c r="G202" s="1" t="s">
        <v>69</v>
      </c>
      <c r="H202" t="s">
        <v>1</v>
      </c>
      <c r="I202" t="s">
        <v>1</v>
      </c>
      <c r="J202">
        <v>113</v>
      </c>
      <c r="L202" s="3">
        <f t="shared" si="6"/>
        <v>45.67307692307692</v>
      </c>
      <c r="M202" t="str">
        <f t="shared" si="7"/>
        <v>Não Familiar</v>
      </c>
    </row>
    <row r="203" spans="1:13">
      <c r="A203" s="1"/>
      <c r="B203" t="s">
        <v>2</v>
      </c>
      <c r="C203" t="s">
        <v>1</v>
      </c>
      <c r="D203">
        <v>12</v>
      </c>
      <c r="G203" s="1"/>
      <c r="H203" t="s">
        <v>2</v>
      </c>
      <c r="I203" t="s">
        <v>1</v>
      </c>
      <c r="J203">
        <v>21</v>
      </c>
      <c r="L203" s="3">
        <f t="shared" si="6"/>
        <v>36.363636363636367</v>
      </c>
      <c r="M203" t="str">
        <f t="shared" si="7"/>
        <v>Não Familiar</v>
      </c>
    </row>
    <row r="204" spans="1:13">
      <c r="A204" s="1"/>
      <c r="B204" t="s">
        <v>3</v>
      </c>
      <c r="C204" t="s">
        <v>1</v>
      </c>
      <c r="D204">
        <v>5</v>
      </c>
      <c r="G204" s="1"/>
      <c r="H204" t="s">
        <v>3</v>
      </c>
      <c r="I204" t="s">
        <v>1</v>
      </c>
      <c r="J204">
        <v>7</v>
      </c>
      <c r="L204" s="3">
        <f t="shared" si="6"/>
        <v>41.666666666666671</v>
      </c>
      <c r="M204" t="str">
        <f t="shared" si="7"/>
        <v>Não Familiar</v>
      </c>
    </row>
    <row r="205" spans="1:13">
      <c r="A205" s="1" t="s">
        <v>70</v>
      </c>
      <c r="B205" t="s">
        <v>1</v>
      </c>
      <c r="C205" t="s">
        <v>1</v>
      </c>
      <c r="D205">
        <v>746</v>
      </c>
      <c r="G205" s="1" t="s">
        <v>70</v>
      </c>
      <c r="H205" t="s">
        <v>1</v>
      </c>
      <c r="I205" t="s">
        <v>1</v>
      </c>
      <c r="J205">
        <v>355</v>
      </c>
      <c r="L205" s="3">
        <f t="shared" si="6"/>
        <v>67.756584922797458</v>
      </c>
      <c r="M205" t="str">
        <f t="shared" si="7"/>
        <v>Familiar</v>
      </c>
    </row>
    <row r="206" spans="1:13">
      <c r="A206" s="1"/>
      <c r="B206" t="s">
        <v>2</v>
      </c>
      <c r="C206" t="s">
        <v>1</v>
      </c>
      <c r="D206">
        <v>92</v>
      </c>
      <c r="G206" s="1"/>
      <c r="H206" t="s">
        <v>2</v>
      </c>
      <c r="I206" t="s">
        <v>1</v>
      </c>
      <c r="J206">
        <v>38</v>
      </c>
      <c r="L206" s="3">
        <f t="shared" si="6"/>
        <v>70.769230769230774</v>
      </c>
      <c r="M206" t="str">
        <f t="shared" si="7"/>
        <v>Familiar</v>
      </c>
    </row>
    <row r="207" spans="1:13">
      <c r="A207" s="1"/>
      <c r="B207" t="s">
        <v>3</v>
      </c>
      <c r="C207" t="s">
        <v>1</v>
      </c>
      <c r="D207">
        <v>230</v>
      </c>
      <c r="G207" s="1"/>
      <c r="H207" t="s">
        <v>3</v>
      </c>
      <c r="I207" t="s">
        <v>1</v>
      </c>
      <c r="J207">
        <v>72</v>
      </c>
      <c r="L207" s="3">
        <f t="shared" si="6"/>
        <v>76.158940397350989</v>
      </c>
      <c r="M207" t="str">
        <f t="shared" si="7"/>
        <v>Familiar</v>
      </c>
    </row>
    <row r="208" spans="1:13">
      <c r="A208" s="1" t="s">
        <v>71</v>
      </c>
      <c r="B208" t="s">
        <v>1</v>
      </c>
      <c r="C208" t="s">
        <v>1</v>
      </c>
      <c r="D208">
        <v>425</v>
      </c>
      <c r="G208" s="1" t="s">
        <v>71</v>
      </c>
      <c r="H208" t="s">
        <v>1</v>
      </c>
      <c r="I208" t="s">
        <v>1</v>
      </c>
      <c r="J208">
        <v>526</v>
      </c>
      <c r="L208" s="3">
        <f t="shared" si="6"/>
        <v>44.689800210304945</v>
      </c>
      <c r="M208" t="str">
        <f t="shared" si="7"/>
        <v>Não Familiar</v>
      </c>
    </row>
    <row r="209" spans="1:13">
      <c r="A209" s="1"/>
      <c r="B209" t="s">
        <v>2</v>
      </c>
      <c r="C209" t="s">
        <v>1</v>
      </c>
      <c r="D209">
        <v>15</v>
      </c>
      <c r="G209" s="1"/>
      <c r="H209" t="s">
        <v>2</v>
      </c>
      <c r="I209" t="s">
        <v>1</v>
      </c>
      <c r="J209">
        <v>19</v>
      </c>
      <c r="L209" s="3">
        <f t="shared" si="6"/>
        <v>44.117647058823529</v>
      </c>
      <c r="M209" t="str">
        <f t="shared" si="7"/>
        <v>Não Familiar</v>
      </c>
    </row>
    <row r="210" spans="1:13">
      <c r="A210" s="1"/>
      <c r="B210" t="s">
        <v>3</v>
      </c>
      <c r="C210" t="s">
        <v>1</v>
      </c>
      <c r="D210">
        <v>30</v>
      </c>
      <c r="G210" s="1"/>
      <c r="H210" t="s">
        <v>3</v>
      </c>
      <c r="I210" t="s">
        <v>1</v>
      </c>
      <c r="J210">
        <v>36</v>
      </c>
      <c r="L210" s="3">
        <f t="shared" si="6"/>
        <v>45.454545454545453</v>
      </c>
      <c r="M210" t="str">
        <f t="shared" si="7"/>
        <v>Não Familiar</v>
      </c>
    </row>
    <row r="211" spans="1:13">
      <c r="A211" s="1" t="s">
        <v>72</v>
      </c>
      <c r="B211" t="s">
        <v>1</v>
      </c>
      <c r="C211" t="s">
        <v>1</v>
      </c>
      <c r="D211">
        <v>670</v>
      </c>
      <c r="G211" s="1" t="s">
        <v>72</v>
      </c>
      <c r="H211" t="s">
        <v>1</v>
      </c>
      <c r="I211" t="s">
        <v>1</v>
      </c>
      <c r="J211">
        <v>412</v>
      </c>
      <c r="L211" s="3">
        <f t="shared" si="6"/>
        <v>61.922365988909419</v>
      </c>
      <c r="M211" t="str">
        <f t="shared" si="7"/>
        <v>Não Familiar</v>
      </c>
    </row>
    <row r="212" spans="1:13">
      <c r="A212" s="1"/>
      <c r="B212" t="s">
        <v>2</v>
      </c>
      <c r="C212" t="s">
        <v>1</v>
      </c>
      <c r="D212">
        <v>17</v>
      </c>
      <c r="G212" s="1"/>
      <c r="H212" t="s">
        <v>2</v>
      </c>
      <c r="I212" t="s">
        <v>1</v>
      </c>
      <c r="J212">
        <v>23</v>
      </c>
      <c r="L212" s="3">
        <f t="shared" si="6"/>
        <v>42.5</v>
      </c>
      <c r="M212" t="str">
        <f t="shared" si="7"/>
        <v>Não Familiar</v>
      </c>
    </row>
    <row r="213" spans="1:13">
      <c r="A213" s="1"/>
      <c r="B213" t="s">
        <v>3</v>
      </c>
      <c r="C213" t="s">
        <v>1</v>
      </c>
      <c r="D213">
        <v>5</v>
      </c>
      <c r="G213" s="1"/>
      <c r="H213" t="s">
        <v>3</v>
      </c>
      <c r="I213" t="s">
        <v>1</v>
      </c>
      <c r="J213">
        <v>5</v>
      </c>
      <c r="L213" s="3">
        <f t="shared" si="6"/>
        <v>50</v>
      </c>
      <c r="M213" t="str">
        <f t="shared" si="7"/>
        <v>Não Familiar</v>
      </c>
    </row>
    <row r="214" spans="1:13">
      <c r="A214" s="1" t="s">
        <v>73</v>
      </c>
      <c r="B214" t="s">
        <v>1</v>
      </c>
      <c r="C214" t="s">
        <v>1</v>
      </c>
      <c r="D214">
        <v>2886</v>
      </c>
      <c r="G214" s="1" t="s">
        <v>73</v>
      </c>
      <c r="H214" t="s">
        <v>1</v>
      </c>
      <c r="I214" t="s">
        <v>1</v>
      </c>
      <c r="J214">
        <v>807</v>
      </c>
      <c r="L214" s="3">
        <f t="shared" si="6"/>
        <v>78.147847278635254</v>
      </c>
      <c r="M214" t="str">
        <f t="shared" si="7"/>
        <v>Familiar</v>
      </c>
    </row>
    <row r="215" spans="1:13">
      <c r="A215" s="1"/>
      <c r="B215" t="s">
        <v>2</v>
      </c>
      <c r="C215" t="s">
        <v>1</v>
      </c>
      <c r="D215">
        <v>2179</v>
      </c>
      <c r="G215" s="1"/>
      <c r="H215" t="s">
        <v>2</v>
      </c>
      <c r="I215" t="s">
        <v>1</v>
      </c>
      <c r="J215">
        <v>414</v>
      </c>
      <c r="L215" s="3">
        <f t="shared" si="6"/>
        <v>84.033937524103351</v>
      </c>
      <c r="M215" t="str">
        <f t="shared" si="7"/>
        <v>Familiar</v>
      </c>
    </row>
    <row r="216" spans="1:13">
      <c r="A216" s="1"/>
      <c r="B216" t="s">
        <v>3</v>
      </c>
      <c r="C216" t="s">
        <v>1</v>
      </c>
      <c r="D216">
        <v>72</v>
      </c>
      <c r="G216" s="1"/>
      <c r="H216" t="s">
        <v>3</v>
      </c>
      <c r="I216" t="s">
        <v>1</v>
      </c>
      <c r="J216">
        <v>39</v>
      </c>
      <c r="L216" s="3">
        <f t="shared" si="6"/>
        <v>64.86486486486487</v>
      </c>
      <c r="M216" t="str">
        <f t="shared" si="7"/>
        <v>Familiar</v>
      </c>
    </row>
    <row r="217" spans="1:13">
      <c r="A217" s="1" t="s">
        <v>74</v>
      </c>
      <c r="B217" t="s">
        <v>1</v>
      </c>
      <c r="C217" t="s">
        <v>1</v>
      </c>
      <c r="D217">
        <v>1111</v>
      </c>
      <c r="G217" s="1" t="s">
        <v>74</v>
      </c>
      <c r="H217" t="s">
        <v>1</v>
      </c>
      <c r="I217" t="s">
        <v>1</v>
      </c>
      <c r="J217">
        <v>655</v>
      </c>
      <c r="L217" s="3">
        <f t="shared" si="6"/>
        <v>62.910532276330692</v>
      </c>
      <c r="M217" t="str">
        <f t="shared" si="7"/>
        <v>Não Familiar</v>
      </c>
    </row>
    <row r="218" spans="1:13">
      <c r="A218" s="1"/>
      <c r="B218" t="s">
        <v>2</v>
      </c>
      <c r="C218" t="s">
        <v>1</v>
      </c>
      <c r="D218">
        <v>73</v>
      </c>
      <c r="G218" s="1"/>
      <c r="H218" t="s">
        <v>2</v>
      </c>
      <c r="I218" t="s">
        <v>1</v>
      </c>
      <c r="J218">
        <v>31</v>
      </c>
      <c r="L218" s="3">
        <f t="shared" si="6"/>
        <v>70.192307692307693</v>
      </c>
      <c r="M218" t="str">
        <f t="shared" si="7"/>
        <v>Familiar</v>
      </c>
    </row>
    <row r="219" spans="1:13">
      <c r="A219" s="1"/>
      <c r="B219" t="s">
        <v>3</v>
      </c>
      <c r="C219" t="s">
        <v>1</v>
      </c>
      <c r="D219">
        <v>57</v>
      </c>
      <c r="G219" s="1"/>
      <c r="H219" t="s">
        <v>3</v>
      </c>
      <c r="I219" t="s">
        <v>1</v>
      </c>
      <c r="J219">
        <v>30</v>
      </c>
      <c r="L219" s="3">
        <f t="shared" si="6"/>
        <v>65.517241379310349</v>
      </c>
      <c r="M219" t="str">
        <f t="shared" si="7"/>
        <v>Familiar</v>
      </c>
    </row>
    <row r="220" spans="1:13">
      <c r="A220" s="1" t="s">
        <v>75</v>
      </c>
      <c r="B220" t="s">
        <v>1</v>
      </c>
      <c r="C220" t="s">
        <v>1</v>
      </c>
      <c r="D220">
        <v>159</v>
      </c>
      <c r="G220" s="1" t="s">
        <v>75</v>
      </c>
      <c r="H220" t="s">
        <v>1</v>
      </c>
      <c r="I220" t="s">
        <v>1</v>
      </c>
      <c r="J220">
        <v>129</v>
      </c>
      <c r="L220" s="3">
        <f t="shared" si="6"/>
        <v>55.208333333333336</v>
      </c>
      <c r="M220" t="str">
        <f t="shared" si="7"/>
        <v>Não Familiar</v>
      </c>
    </row>
    <row r="221" spans="1:13">
      <c r="A221" s="1"/>
      <c r="B221" t="s">
        <v>2</v>
      </c>
      <c r="C221" t="s">
        <v>1</v>
      </c>
      <c r="D221">
        <v>12</v>
      </c>
      <c r="G221" s="1"/>
      <c r="H221" t="s">
        <v>2</v>
      </c>
      <c r="I221" t="s">
        <v>1</v>
      </c>
      <c r="J221">
        <v>10</v>
      </c>
      <c r="L221" s="3">
        <f t="shared" si="6"/>
        <v>54.54545454545454</v>
      </c>
      <c r="M221" t="str">
        <f t="shared" si="7"/>
        <v>Não Familiar</v>
      </c>
    </row>
    <row r="222" spans="1:13">
      <c r="A222" s="1"/>
      <c r="B222" t="s">
        <v>3</v>
      </c>
      <c r="C222" t="s">
        <v>1</v>
      </c>
      <c r="D222">
        <v>43</v>
      </c>
      <c r="G222" s="1"/>
      <c r="H222" t="s">
        <v>3</v>
      </c>
      <c r="I222" t="s">
        <v>1</v>
      </c>
      <c r="J222">
        <v>30</v>
      </c>
      <c r="L222" s="3">
        <f t="shared" si="6"/>
        <v>58.904109589041099</v>
      </c>
      <c r="M222" t="str">
        <f t="shared" si="7"/>
        <v>Não Familiar</v>
      </c>
    </row>
    <row r="223" spans="1:13">
      <c r="A223" s="1" t="s">
        <v>76</v>
      </c>
      <c r="B223" t="s">
        <v>1</v>
      </c>
      <c r="C223" t="s">
        <v>1</v>
      </c>
      <c r="D223">
        <v>542</v>
      </c>
      <c r="G223" s="1" t="s">
        <v>76</v>
      </c>
      <c r="H223" t="s">
        <v>1</v>
      </c>
      <c r="I223" t="s">
        <v>1</v>
      </c>
      <c r="J223">
        <v>150</v>
      </c>
      <c r="L223" s="3">
        <f t="shared" si="6"/>
        <v>78.323699421965316</v>
      </c>
      <c r="M223" t="str">
        <f t="shared" si="7"/>
        <v>Familiar</v>
      </c>
    </row>
    <row r="224" spans="1:13">
      <c r="A224" s="1"/>
      <c r="B224" t="s">
        <v>2</v>
      </c>
      <c r="C224" t="s">
        <v>1</v>
      </c>
      <c r="D224">
        <v>196</v>
      </c>
      <c r="G224" s="1"/>
      <c r="H224" t="s">
        <v>2</v>
      </c>
      <c r="I224" t="s">
        <v>1</v>
      </c>
      <c r="J224">
        <v>40</v>
      </c>
      <c r="L224" s="3">
        <f t="shared" si="6"/>
        <v>83.050847457627114</v>
      </c>
      <c r="M224" t="str">
        <f t="shared" si="7"/>
        <v>Familiar</v>
      </c>
    </row>
    <row r="225" spans="1:13">
      <c r="A225" s="1"/>
      <c r="B225" t="s">
        <v>3</v>
      </c>
      <c r="C225" t="s">
        <v>1</v>
      </c>
      <c r="D225">
        <v>35</v>
      </c>
      <c r="G225" s="1"/>
      <c r="H225" t="s">
        <v>3</v>
      </c>
      <c r="I225" t="s">
        <v>1</v>
      </c>
      <c r="J225">
        <v>13</v>
      </c>
      <c r="L225" s="3">
        <f t="shared" si="6"/>
        <v>72.916666666666657</v>
      </c>
      <c r="M225" t="str">
        <f t="shared" si="7"/>
        <v>Familiar</v>
      </c>
    </row>
    <row r="226" spans="1:13">
      <c r="A226" s="1" t="s">
        <v>77</v>
      </c>
      <c r="B226" t="s">
        <v>1</v>
      </c>
      <c r="C226" t="s">
        <v>1</v>
      </c>
      <c r="D226" t="s">
        <v>12</v>
      </c>
      <c r="G226" s="1" t="s">
        <v>77</v>
      </c>
      <c r="H226" t="s">
        <v>1</v>
      </c>
      <c r="I226" t="s">
        <v>1</v>
      </c>
      <c r="J226">
        <v>1</v>
      </c>
      <c r="L226" s="3"/>
      <c r="M226" t="str">
        <f t="shared" si="7"/>
        <v>Não Familiar</v>
      </c>
    </row>
    <row r="227" spans="1:13">
      <c r="A227" s="1"/>
      <c r="B227" t="s">
        <v>2</v>
      </c>
      <c r="C227" t="s">
        <v>1</v>
      </c>
      <c r="D227" t="s">
        <v>12</v>
      </c>
      <c r="G227" s="1"/>
      <c r="H227" t="s">
        <v>2</v>
      </c>
      <c r="I227" t="s">
        <v>1</v>
      </c>
      <c r="J227" t="s">
        <v>12</v>
      </c>
      <c r="L227" s="3"/>
      <c r="M227" t="str">
        <f t="shared" si="7"/>
        <v>Não Familiar</v>
      </c>
    </row>
    <row r="228" spans="1:13">
      <c r="A228" s="1"/>
      <c r="B228" t="s">
        <v>3</v>
      </c>
      <c r="C228" t="s">
        <v>1</v>
      </c>
      <c r="D228" t="s">
        <v>12</v>
      </c>
      <c r="G228" s="1"/>
      <c r="H228" t="s">
        <v>3</v>
      </c>
      <c r="I228" t="s">
        <v>1</v>
      </c>
      <c r="J228" t="s">
        <v>12</v>
      </c>
      <c r="L228" s="3"/>
      <c r="M228" t="str">
        <f t="shared" si="7"/>
        <v>Não Familiar</v>
      </c>
    </row>
    <row r="229" spans="1:13">
      <c r="A229" s="1" t="s">
        <v>78</v>
      </c>
      <c r="B229" t="s">
        <v>1</v>
      </c>
      <c r="C229" t="s">
        <v>1</v>
      </c>
      <c r="D229">
        <v>335</v>
      </c>
      <c r="G229" s="1" t="s">
        <v>78</v>
      </c>
      <c r="H229" t="s">
        <v>1</v>
      </c>
      <c r="I229" t="s">
        <v>1</v>
      </c>
      <c r="J229">
        <v>198</v>
      </c>
      <c r="L229" s="3">
        <f t="shared" si="6"/>
        <v>62.851782363977485</v>
      </c>
      <c r="M229" t="str">
        <f t="shared" si="7"/>
        <v>Não Familiar</v>
      </c>
    </row>
    <row r="230" spans="1:13">
      <c r="A230" s="1"/>
      <c r="B230" t="s">
        <v>2</v>
      </c>
      <c r="C230" t="s">
        <v>1</v>
      </c>
      <c r="D230">
        <v>5</v>
      </c>
      <c r="G230" s="1"/>
      <c r="H230" t="s">
        <v>2</v>
      </c>
      <c r="I230" t="s">
        <v>1</v>
      </c>
      <c r="J230">
        <v>5</v>
      </c>
      <c r="L230" s="3">
        <f t="shared" si="6"/>
        <v>50</v>
      </c>
      <c r="M230" t="str">
        <f t="shared" si="7"/>
        <v>Não Familiar</v>
      </c>
    </row>
    <row r="231" spans="1:13">
      <c r="A231" s="1"/>
      <c r="B231" t="s">
        <v>3</v>
      </c>
      <c r="C231" t="s">
        <v>1</v>
      </c>
      <c r="D231">
        <v>5</v>
      </c>
      <c r="G231" s="1"/>
      <c r="H231" t="s">
        <v>3</v>
      </c>
      <c r="I231" t="s">
        <v>1</v>
      </c>
      <c r="J231">
        <v>4</v>
      </c>
      <c r="L231" s="3">
        <f t="shared" si="6"/>
        <v>55.555555555555557</v>
      </c>
      <c r="M231" t="str">
        <f t="shared" si="7"/>
        <v>Não Familiar</v>
      </c>
    </row>
    <row r="232" spans="1:13">
      <c r="A232" s="1" t="s">
        <v>79</v>
      </c>
      <c r="B232" t="s">
        <v>1</v>
      </c>
      <c r="C232" t="s">
        <v>1</v>
      </c>
      <c r="D232">
        <v>485</v>
      </c>
      <c r="G232" s="1" t="s">
        <v>79</v>
      </c>
      <c r="H232" t="s">
        <v>1</v>
      </c>
      <c r="I232" t="s">
        <v>1</v>
      </c>
      <c r="J232">
        <v>204</v>
      </c>
      <c r="L232" s="3">
        <f t="shared" si="6"/>
        <v>70.391872278664735</v>
      </c>
      <c r="M232" t="str">
        <f t="shared" si="7"/>
        <v>Familiar</v>
      </c>
    </row>
    <row r="233" spans="1:13">
      <c r="A233" s="1"/>
      <c r="B233" t="s">
        <v>2</v>
      </c>
      <c r="C233" t="s">
        <v>1</v>
      </c>
      <c r="D233">
        <v>25</v>
      </c>
      <c r="G233" s="1"/>
      <c r="H233" t="s">
        <v>2</v>
      </c>
      <c r="I233" t="s">
        <v>1</v>
      </c>
      <c r="J233">
        <v>15</v>
      </c>
      <c r="L233" s="3">
        <f t="shared" si="6"/>
        <v>62.5</v>
      </c>
      <c r="M233" t="str">
        <f t="shared" si="7"/>
        <v>Não Familiar</v>
      </c>
    </row>
    <row r="234" spans="1:13">
      <c r="A234" s="1"/>
      <c r="B234" t="s">
        <v>3</v>
      </c>
      <c r="C234" t="s">
        <v>1</v>
      </c>
      <c r="D234">
        <v>46</v>
      </c>
      <c r="G234" s="1"/>
      <c r="H234" t="s">
        <v>3</v>
      </c>
      <c r="I234" t="s">
        <v>1</v>
      </c>
      <c r="J234">
        <v>47</v>
      </c>
      <c r="L234" s="3">
        <f t="shared" si="6"/>
        <v>49.462365591397848</v>
      </c>
      <c r="M234" t="str">
        <f t="shared" si="7"/>
        <v>Não Familiar</v>
      </c>
    </row>
    <row r="235" spans="1:13">
      <c r="A235" s="1" t="s">
        <v>80</v>
      </c>
      <c r="B235" t="s">
        <v>1</v>
      </c>
      <c r="C235" t="s">
        <v>1</v>
      </c>
      <c r="D235">
        <v>185</v>
      </c>
      <c r="G235" s="1" t="s">
        <v>80</v>
      </c>
      <c r="H235" t="s">
        <v>1</v>
      </c>
      <c r="I235" t="s">
        <v>1</v>
      </c>
      <c r="J235">
        <v>104</v>
      </c>
      <c r="L235" s="3">
        <f t="shared" si="6"/>
        <v>64.013840830449837</v>
      </c>
      <c r="M235" t="str">
        <f t="shared" si="7"/>
        <v>Não Familiar</v>
      </c>
    </row>
    <row r="236" spans="1:13">
      <c r="A236" s="1"/>
      <c r="B236" t="s">
        <v>2</v>
      </c>
      <c r="C236" t="s">
        <v>1</v>
      </c>
      <c r="D236">
        <v>56</v>
      </c>
      <c r="G236" s="1"/>
      <c r="H236" t="s">
        <v>2</v>
      </c>
      <c r="I236" t="s">
        <v>1</v>
      </c>
      <c r="J236">
        <v>13</v>
      </c>
      <c r="L236" s="3">
        <f t="shared" si="6"/>
        <v>81.159420289855078</v>
      </c>
      <c r="M236" t="str">
        <f t="shared" si="7"/>
        <v>Familiar</v>
      </c>
    </row>
    <row r="237" spans="1:13">
      <c r="A237" s="1"/>
      <c r="B237" t="s">
        <v>3</v>
      </c>
      <c r="C237" t="s">
        <v>1</v>
      </c>
      <c r="D237">
        <v>11</v>
      </c>
      <c r="G237" s="1"/>
      <c r="H237" t="s">
        <v>3</v>
      </c>
      <c r="I237" t="s">
        <v>1</v>
      </c>
      <c r="J237">
        <v>3</v>
      </c>
      <c r="L237" s="3">
        <f t="shared" si="6"/>
        <v>78.571428571428569</v>
      </c>
      <c r="M237" t="str">
        <f t="shared" si="7"/>
        <v>Familiar</v>
      </c>
    </row>
    <row r="238" spans="1:13">
      <c r="A238" s="1" t="s">
        <v>81</v>
      </c>
      <c r="B238" t="s">
        <v>1</v>
      </c>
      <c r="C238" t="s">
        <v>1</v>
      </c>
      <c r="D238">
        <v>566</v>
      </c>
      <c r="G238" s="1" t="s">
        <v>81</v>
      </c>
      <c r="H238" t="s">
        <v>1</v>
      </c>
      <c r="I238" t="s">
        <v>1</v>
      </c>
      <c r="J238">
        <v>210</v>
      </c>
      <c r="L238" s="3">
        <f t="shared" si="6"/>
        <v>72.9381443298969</v>
      </c>
      <c r="M238" t="str">
        <f t="shared" si="7"/>
        <v>Familiar</v>
      </c>
    </row>
    <row r="239" spans="1:13">
      <c r="A239" s="1"/>
      <c r="B239" t="s">
        <v>2</v>
      </c>
      <c r="C239" t="s">
        <v>1</v>
      </c>
      <c r="D239">
        <v>12</v>
      </c>
      <c r="G239" s="1"/>
      <c r="H239" t="s">
        <v>2</v>
      </c>
      <c r="I239" t="s">
        <v>1</v>
      </c>
      <c r="J239">
        <v>2</v>
      </c>
      <c r="L239" s="3">
        <f t="shared" si="6"/>
        <v>85.714285714285708</v>
      </c>
      <c r="M239" t="str">
        <f t="shared" si="7"/>
        <v>Familiar</v>
      </c>
    </row>
    <row r="240" spans="1:13">
      <c r="A240" s="1"/>
      <c r="B240" t="s">
        <v>3</v>
      </c>
      <c r="C240" t="s">
        <v>1</v>
      </c>
      <c r="D240">
        <v>11</v>
      </c>
      <c r="G240" s="1"/>
      <c r="H240" t="s">
        <v>3</v>
      </c>
      <c r="I240" t="s">
        <v>1</v>
      </c>
      <c r="J240">
        <v>2</v>
      </c>
      <c r="L240" s="3">
        <f t="shared" si="6"/>
        <v>84.615384615384613</v>
      </c>
      <c r="M240" t="str">
        <f t="shared" si="7"/>
        <v>Familiar</v>
      </c>
    </row>
    <row r="241" spans="1:13">
      <c r="A241" s="1" t="s">
        <v>82</v>
      </c>
      <c r="B241" t="s">
        <v>1</v>
      </c>
      <c r="C241" t="s">
        <v>1</v>
      </c>
      <c r="D241">
        <v>548</v>
      </c>
      <c r="G241" s="1" t="s">
        <v>82</v>
      </c>
      <c r="H241" t="s">
        <v>1</v>
      </c>
      <c r="I241" t="s">
        <v>1</v>
      </c>
      <c r="J241">
        <v>136</v>
      </c>
      <c r="L241" s="3">
        <f t="shared" si="6"/>
        <v>80.116959064327489</v>
      </c>
      <c r="M241" t="str">
        <f t="shared" si="7"/>
        <v>Familiar</v>
      </c>
    </row>
    <row r="242" spans="1:13">
      <c r="A242" s="1"/>
      <c r="B242" t="s">
        <v>2</v>
      </c>
      <c r="C242" t="s">
        <v>1</v>
      </c>
      <c r="D242">
        <v>25</v>
      </c>
      <c r="G242" s="1"/>
      <c r="H242" t="s">
        <v>2</v>
      </c>
      <c r="I242" t="s">
        <v>1</v>
      </c>
      <c r="J242">
        <v>9</v>
      </c>
      <c r="L242" s="3">
        <f t="shared" si="6"/>
        <v>73.529411764705884</v>
      </c>
      <c r="M242" t="str">
        <f t="shared" si="7"/>
        <v>Familiar</v>
      </c>
    </row>
    <row r="243" spans="1:13">
      <c r="A243" s="1"/>
      <c r="B243" t="s">
        <v>3</v>
      </c>
      <c r="C243" t="s">
        <v>1</v>
      </c>
      <c r="D243">
        <v>45</v>
      </c>
      <c r="G243" s="1"/>
      <c r="H243" t="s">
        <v>3</v>
      </c>
      <c r="I243" t="s">
        <v>1</v>
      </c>
      <c r="J243">
        <v>7</v>
      </c>
      <c r="L243" s="3">
        <f t="shared" si="6"/>
        <v>86.538461538461547</v>
      </c>
      <c r="M243" t="str">
        <f t="shared" si="7"/>
        <v>Familiar</v>
      </c>
    </row>
    <row r="244" spans="1:13">
      <c r="A244" s="1" t="s">
        <v>83</v>
      </c>
      <c r="B244" t="s">
        <v>1</v>
      </c>
      <c r="C244" t="s">
        <v>1</v>
      </c>
      <c r="D244">
        <v>289</v>
      </c>
      <c r="G244" s="1" t="s">
        <v>83</v>
      </c>
      <c r="H244" t="s">
        <v>1</v>
      </c>
      <c r="I244" t="s">
        <v>1</v>
      </c>
      <c r="J244">
        <v>165</v>
      </c>
      <c r="L244" s="3">
        <f t="shared" si="6"/>
        <v>63.656387665198231</v>
      </c>
      <c r="M244" t="str">
        <f t="shared" si="7"/>
        <v>Não Familiar</v>
      </c>
    </row>
    <row r="245" spans="1:13">
      <c r="A245" s="1"/>
      <c r="B245" t="s">
        <v>2</v>
      </c>
      <c r="C245" t="s">
        <v>1</v>
      </c>
      <c r="D245">
        <v>44</v>
      </c>
      <c r="G245" s="1"/>
      <c r="H245" t="s">
        <v>2</v>
      </c>
      <c r="I245" t="s">
        <v>1</v>
      </c>
      <c r="J245">
        <v>32</v>
      </c>
      <c r="L245" s="3">
        <f t="shared" si="6"/>
        <v>57.894736842105267</v>
      </c>
      <c r="M245" t="str">
        <f t="shared" si="7"/>
        <v>Não Familiar</v>
      </c>
    </row>
    <row r="246" spans="1:13">
      <c r="A246" s="1"/>
      <c r="B246" t="s">
        <v>3</v>
      </c>
      <c r="C246" t="s">
        <v>1</v>
      </c>
      <c r="D246">
        <v>121</v>
      </c>
      <c r="G246" s="1"/>
      <c r="H246" t="s">
        <v>3</v>
      </c>
      <c r="I246" t="s">
        <v>1</v>
      </c>
      <c r="J246">
        <v>31</v>
      </c>
      <c r="L246" s="3">
        <f t="shared" si="6"/>
        <v>79.60526315789474</v>
      </c>
      <c r="M246" t="str">
        <f t="shared" si="7"/>
        <v>Familiar</v>
      </c>
    </row>
    <row r="247" spans="1:13">
      <c r="A247" s="1" t="s">
        <v>84</v>
      </c>
      <c r="B247" t="s">
        <v>1</v>
      </c>
      <c r="C247" t="s">
        <v>1</v>
      </c>
      <c r="D247">
        <v>273</v>
      </c>
      <c r="G247" s="1" t="s">
        <v>84</v>
      </c>
      <c r="H247" t="s">
        <v>1</v>
      </c>
      <c r="I247" t="s">
        <v>1</v>
      </c>
      <c r="J247">
        <v>171</v>
      </c>
      <c r="L247" s="3">
        <f t="shared" si="6"/>
        <v>61.486486486486491</v>
      </c>
      <c r="M247" t="str">
        <f t="shared" si="7"/>
        <v>Não Familiar</v>
      </c>
    </row>
    <row r="248" spans="1:13">
      <c r="A248" s="1"/>
      <c r="B248" t="s">
        <v>2</v>
      </c>
      <c r="C248" t="s">
        <v>1</v>
      </c>
      <c r="D248">
        <v>74</v>
      </c>
      <c r="G248" s="1"/>
      <c r="H248" t="s">
        <v>2</v>
      </c>
      <c r="I248" t="s">
        <v>1</v>
      </c>
      <c r="J248">
        <v>26</v>
      </c>
      <c r="L248" s="3">
        <f t="shared" si="6"/>
        <v>74</v>
      </c>
      <c r="M248" t="str">
        <f t="shared" si="7"/>
        <v>Familiar</v>
      </c>
    </row>
    <row r="249" spans="1:13">
      <c r="A249" s="1"/>
      <c r="B249" t="s">
        <v>3</v>
      </c>
      <c r="C249" t="s">
        <v>1</v>
      </c>
      <c r="D249">
        <v>79</v>
      </c>
      <c r="G249" s="1"/>
      <c r="H249" t="s">
        <v>3</v>
      </c>
      <c r="I249" t="s">
        <v>1</v>
      </c>
      <c r="J249">
        <v>38</v>
      </c>
      <c r="L249" s="3">
        <f t="shared" si="6"/>
        <v>67.521367521367523</v>
      </c>
      <c r="M249" t="str">
        <f t="shared" si="7"/>
        <v>Familiar</v>
      </c>
    </row>
    <row r="250" spans="1:13">
      <c r="A250" s="1" t="s">
        <v>85</v>
      </c>
      <c r="B250" t="s">
        <v>1</v>
      </c>
      <c r="C250" t="s">
        <v>1</v>
      </c>
      <c r="D250">
        <v>388</v>
      </c>
      <c r="G250" s="1" t="s">
        <v>85</v>
      </c>
      <c r="H250" t="s">
        <v>1</v>
      </c>
      <c r="I250" t="s">
        <v>1</v>
      </c>
      <c r="J250">
        <v>298</v>
      </c>
      <c r="L250" s="3">
        <f t="shared" si="6"/>
        <v>56.559766763848394</v>
      </c>
      <c r="M250" t="str">
        <f t="shared" si="7"/>
        <v>Não Familiar</v>
      </c>
    </row>
    <row r="251" spans="1:13">
      <c r="A251" s="1"/>
      <c r="B251" t="s">
        <v>2</v>
      </c>
      <c r="C251" t="s">
        <v>1</v>
      </c>
      <c r="D251">
        <v>103</v>
      </c>
      <c r="G251" s="1"/>
      <c r="H251" t="s">
        <v>2</v>
      </c>
      <c r="I251" t="s">
        <v>1</v>
      </c>
      <c r="J251">
        <v>24</v>
      </c>
      <c r="L251" s="3">
        <f t="shared" si="6"/>
        <v>81.102362204724415</v>
      </c>
      <c r="M251" t="str">
        <f t="shared" si="7"/>
        <v>Familiar</v>
      </c>
    </row>
    <row r="252" spans="1:13">
      <c r="A252" s="1"/>
      <c r="B252" t="s">
        <v>3</v>
      </c>
      <c r="C252" t="s">
        <v>1</v>
      </c>
      <c r="D252">
        <v>67</v>
      </c>
      <c r="G252" s="1"/>
      <c r="H252" t="s">
        <v>3</v>
      </c>
      <c r="I252" t="s">
        <v>1</v>
      </c>
      <c r="J252">
        <v>38</v>
      </c>
      <c r="L252" s="3">
        <f t="shared" si="6"/>
        <v>63.809523809523803</v>
      </c>
      <c r="M252" t="str">
        <f t="shared" si="7"/>
        <v>Não Familiar</v>
      </c>
    </row>
    <row r="253" spans="1:13">
      <c r="A253" s="1" t="s">
        <v>86</v>
      </c>
      <c r="B253" t="s">
        <v>1</v>
      </c>
      <c r="C253" t="s">
        <v>1</v>
      </c>
      <c r="D253">
        <v>2331</v>
      </c>
      <c r="G253" s="1" t="s">
        <v>86</v>
      </c>
      <c r="H253" t="s">
        <v>1</v>
      </c>
      <c r="I253" t="s">
        <v>1</v>
      </c>
      <c r="J253">
        <v>343</v>
      </c>
      <c r="L253" s="3">
        <f t="shared" si="6"/>
        <v>87.172774869109944</v>
      </c>
      <c r="M253" t="str">
        <f t="shared" si="7"/>
        <v>Familiar</v>
      </c>
    </row>
    <row r="254" spans="1:13">
      <c r="A254" s="1"/>
      <c r="B254" t="s">
        <v>2</v>
      </c>
      <c r="C254" t="s">
        <v>1</v>
      </c>
      <c r="D254">
        <v>81</v>
      </c>
      <c r="G254" s="1"/>
      <c r="H254" t="s">
        <v>2</v>
      </c>
      <c r="I254" t="s">
        <v>1</v>
      </c>
      <c r="J254">
        <v>30</v>
      </c>
      <c r="L254" s="3">
        <f t="shared" si="6"/>
        <v>72.972972972972968</v>
      </c>
      <c r="M254" t="str">
        <f t="shared" si="7"/>
        <v>Familiar</v>
      </c>
    </row>
    <row r="255" spans="1:13">
      <c r="A255" s="1"/>
      <c r="B255" t="s">
        <v>3</v>
      </c>
      <c r="C255" t="s">
        <v>1</v>
      </c>
      <c r="D255">
        <v>157</v>
      </c>
      <c r="G255" s="1"/>
      <c r="H255" t="s">
        <v>3</v>
      </c>
      <c r="I255" t="s">
        <v>1</v>
      </c>
      <c r="J255">
        <v>52</v>
      </c>
      <c r="L255" s="3">
        <f t="shared" si="6"/>
        <v>75.119617224880386</v>
      </c>
      <c r="M255" t="str">
        <f t="shared" si="7"/>
        <v>Familiar</v>
      </c>
    </row>
    <row r="256" spans="1:13">
      <c r="A256" s="1" t="s">
        <v>87</v>
      </c>
      <c r="B256" t="s">
        <v>1</v>
      </c>
      <c r="C256" t="s">
        <v>1</v>
      </c>
      <c r="D256">
        <v>292</v>
      </c>
      <c r="G256" s="1" t="s">
        <v>87</v>
      </c>
      <c r="H256" t="s">
        <v>1</v>
      </c>
      <c r="I256" t="s">
        <v>1</v>
      </c>
      <c r="J256">
        <v>149</v>
      </c>
      <c r="L256" s="3">
        <f t="shared" si="6"/>
        <v>66.213151927437636</v>
      </c>
      <c r="M256" t="str">
        <f t="shared" si="7"/>
        <v>Familiar</v>
      </c>
    </row>
    <row r="257" spans="1:13">
      <c r="A257" s="1"/>
      <c r="B257" t="s">
        <v>2</v>
      </c>
      <c r="C257" t="s">
        <v>1</v>
      </c>
      <c r="D257">
        <v>33</v>
      </c>
      <c r="G257" s="1"/>
      <c r="H257" t="s">
        <v>2</v>
      </c>
      <c r="I257" t="s">
        <v>1</v>
      </c>
      <c r="J257">
        <v>13</v>
      </c>
      <c r="L257" s="3">
        <f t="shared" si="6"/>
        <v>71.739130434782609</v>
      </c>
      <c r="M257" t="str">
        <f t="shared" si="7"/>
        <v>Familiar</v>
      </c>
    </row>
    <row r="258" spans="1:13">
      <c r="A258" s="1"/>
      <c r="B258" t="s">
        <v>3</v>
      </c>
      <c r="C258" t="s">
        <v>1</v>
      </c>
      <c r="D258">
        <v>211</v>
      </c>
      <c r="G258" s="1"/>
      <c r="H258" t="s">
        <v>3</v>
      </c>
      <c r="I258" t="s">
        <v>1</v>
      </c>
      <c r="J258">
        <v>76</v>
      </c>
      <c r="L258" s="3">
        <f t="shared" si="6"/>
        <v>73.519163763066203</v>
      </c>
      <c r="M258" t="str">
        <f t="shared" si="7"/>
        <v>Familiar</v>
      </c>
    </row>
    <row r="259" spans="1:13">
      <c r="A259" s="1" t="s">
        <v>88</v>
      </c>
      <c r="B259" t="s">
        <v>1</v>
      </c>
      <c r="C259" t="s">
        <v>1</v>
      </c>
      <c r="D259">
        <v>3018</v>
      </c>
      <c r="G259" s="1" t="s">
        <v>88</v>
      </c>
      <c r="H259" t="s">
        <v>1</v>
      </c>
      <c r="I259" t="s">
        <v>1</v>
      </c>
      <c r="J259">
        <v>474</v>
      </c>
      <c r="L259" s="3">
        <f t="shared" si="6"/>
        <v>86.426116838487971</v>
      </c>
      <c r="M259" t="str">
        <f t="shared" si="7"/>
        <v>Familiar</v>
      </c>
    </row>
    <row r="260" spans="1:13">
      <c r="A260" s="1"/>
      <c r="B260" t="s">
        <v>2</v>
      </c>
      <c r="C260" t="s">
        <v>1</v>
      </c>
      <c r="D260">
        <v>90</v>
      </c>
      <c r="G260" s="1"/>
      <c r="H260" t="s">
        <v>2</v>
      </c>
      <c r="I260" t="s">
        <v>1</v>
      </c>
      <c r="J260">
        <v>34</v>
      </c>
      <c r="L260" s="3">
        <f t="shared" si="6"/>
        <v>72.58064516129032</v>
      </c>
      <c r="M260" t="str">
        <f t="shared" si="7"/>
        <v>Familiar</v>
      </c>
    </row>
    <row r="261" spans="1:13">
      <c r="A261" s="1"/>
      <c r="B261" t="s">
        <v>3</v>
      </c>
      <c r="C261" t="s">
        <v>1</v>
      </c>
      <c r="D261">
        <v>90</v>
      </c>
      <c r="G261" s="1"/>
      <c r="H261" t="s">
        <v>3</v>
      </c>
      <c r="I261" t="s">
        <v>1</v>
      </c>
      <c r="J261">
        <v>39</v>
      </c>
      <c r="L261" s="3">
        <f t="shared" si="6"/>
        <v>69.767441860465112</v>
      </c>
      <c r="M261" t="str">
        <f t="shared" si="7"/>
        <v>Familiar</v>
      </c>
    </row>
    <row r="262" spans="1:13">
      <c r="A262" s="1" t="s">
        <v>89</v>
      </c>
      <c r="B262" t="s">
        <v>1</v>
      </c>
      <c r="C262" t="s">
        <v>1</v>
      </c>
      <c r="D262">
        <v>896</v>
      </c>
      <c r="G262" s="1" t="s">
        <v>89</v>
      </c>
      <c r="H262" t="s">
        <v>1</v>
      </c>
      <c r="I262" t="s">
        <v>1</v>
      </c>
      <c r="J262">
        <v>205</v>
      </c>
      <c r="L262" s="3">
        <f t="shared" si="6"/>
        <v>81.380563124432342</v>
      </c>
      <c r="M262" t="str">
        <f t="shared" si="7"/>
        <v>Familiar</v>
      </c>
    </row>
    <row r="263" spans="1:13">
      <c r="A263" s="1"/>
      <c r="B263" t="s">
        <v>2</v>
      </c>
      <c r="C263" t="s">
        <v>1</v>
      </c>
      <c r="D263">
        <v>75</v>
      </c>
      <c r="G263" s="1"/>
      <c r="H263" t="s">
        <v>2</v>
      </c>
      <c r="I263" t="s">
        <v>1</v>
      </c>
      <c r="J263">
        <v>16</v>
      </c>
      <c r="L263" s="3">
        <f t="shared" si="6"/>
        <v>82.417582417582409</v>
      </c>
      <c r="M263" t="str">
        <f t="shared" si="7"/>
        <v>Familiar</v>
      </c>
    </row>
    <row r="264" spans="1:13">
      <c r="A264" s="1"/>
      <c r="B264" t="s">
        <v>3</v>
      </c>
      <c r="C264" t="s">
        <v>1</v>
      </c>
      <c r="D264">
        <v>277</v>
      </c>
      <c r="G264" s="1"/>
      <c r="H264" t="s">
        <v>3</v>
      </c>
      <c r="I264" t="s">
        <v>1</v>
      </c>
      <c r="J264">
        <v>39</v>
      </c>
      <c r="L264" s="3">
        <f t="shared" ref="L264:L279" si="8">D264/(D264+J264)*100</f>
        <v>87.658227848101262</v>
      </c>
      <c r="M264" t="str">
        <f t="shared" ref="M264:M279" si="9">IF(L264&lt;$L$3, "Não Familiar","Familiar")</f>
        <v>Familiar</v>
      </c>
    </row>
    <row r="265" spans="1:13">
      <c r="A265" s="1" t="s">
        <v>90</v>
      </c>
      <c r="B265" t="s">
        <v>1</v>
      </c>
      <c r="C265" t="s">
        <v>1</v>
      </c>
      <c r="D265">
        <v>139</v>
      </c>
      <c r="G265" s="1" t="s">
        <v>90</v>
      </c>
      <c r="H265" t="s">
        <v>1</v>
      </c>
      <c r="I265" t="s">
        <v>1</v>
      </c>
      <c r="J265">
        <v>166</v>
      </c>
      <c r="L265" s="3">
        <f t="shared" si="8"/>
        <v>45.57377049180328</v>
      </c>
      <c r="M265" t="str">
        <f t="shared" si="9"/>
        <v>Não Familiar</v>
      </c>
    </row>
    <row r="266" spans="1:13">
      <c r="A266" s="1"/>
      <c r="B266" t="s">
        <v>2</v>
      </c>
      <c r="C266" t="s">
        <v>1</v>
      </c>
      <c r="D266">
        <v>19</v>
      </c>
      <c r="G266" s="1"/>
      <c r="H266" t="s">
        <v>2</v>
      </c>
      <c r="I266" t="s">
        <v>1</v>
      </c>
      <c r="J266">
        <v>11</v>
      </c>
      <c r="L266" s="3">
        <f t="shared" si="8"/>
        <v>63.333333333333329</v>
      </c>
      <c r="M266" t="str">
        <f t="shared" si="9"/>
        <v>Não Familiar</v>
      </c>
    </row>
    <row r="267" spans="1:13">
      <c r="A267" s="1"/>
      <c r="B267" t="s">
        <v>3</v>
      </c>
      <c r="C267" t="s">
        <v>1</v>
      </c>
      <c r="D267">
        <v>12</v>
      </c>
      <c r="G267" s="1"/>
      <c r="H267" t="s">
        <v>3</v>
      </c>
      <c r="I267" t="s">
        <v>1</v>
      </c>
      <c r="J267">
        <v>12</v>
      </c>
      <c r="L267" s="3">
        <f t="shared" si="8"/>
        <v>50</v>
      </c>
      <c r="M267" t="str">
        <f t="shared" si="9"/>
        <v>Não Familiar</v>
      </c>
    </row>
    <row r="268" spans="1:13">
      <c r="A268" s="1" t="s">
        <v>91</v>
      </c>
      <c r="B268" t="s">
        <v>1</v>
      </c>
      <c r="C268" t="s">
        <v>1</v>
      </c>
      <c r="D268">
        <v>672</v>
      </c>
      <c r="G268" s="1" t="s">
        <v>91</v>
      </c>
      <c r="H268" t="s">
        <v>1</v>
      </c>
      <c r="I268" t="s">
        <v>1</v>
      </c>
      <c r="J268">
        <v>471</v>
      </c>
      <c r="L268" s="3">
        <f t="shared" si="8"/>
        <v>58.792650918635168</v>
      </c>
      <c r="M268" t="str">
        <f t="shared" si="9"/>
        <v>Não Familiar</v>
      </c>
    </row>
    <row r="269" spans="1:13">
      <c r="A269" s="1"/>
      <c r="B269" t="s">
        <v>2</v>
      </c>
      <c r="C269" t="s">
        <v>1</v>
      </c>
      <c r="D269">
        <v>67</v>
      </c>
      <c r="G269" s="1"/>
      <c r="H269" t="s">
        <v>2</v>
      </c>
      <c r="I269" t="s">
        <v>1</v>
      </c>
      <c r="J269">
        <v>22</v>
      </c>
      <c r="L269" s="3">
        <f t="shared" si="8"/>
        <v>75.280898876404493</v>
      </c>
      <c r="M269" t="str">
        <f t="shared" si="9"/>
        <v>Familiar</v>
      </c>
    </row>
    <row r="270" spans="1:13">
      <c r="A270" s="1"/>
      <c r="B270" t="s">
        <v>3</v>
      </c>
      <c r="C270" t="s">
        <v>1</v>
      </c>
      <c r="D270">
        <v>15</v>
      </c>
      <c r="G270" s="1"/>
      <c r="H270" t="s">
        <v>3</v>
      </c>
      <c r="I270" t="s">
        <v>1</v>
      </c>
      <c r="J270">
        <v>2</v>
      </c>
      <c r="L270" s="3">
        <f t="shared" si="8"/>
        <v>88.235294117647058</v>
      </c>
      <c r="M270" t="str">
        <f t="shared" si="9"/>
        <v>Familiar</v>
      </c>
    </row>
    <row r="271" spans="1:13">
      <c r="A271" s="1" t="s">
        <v>92</v>
      </c>
      <c r="B271" t="s">
        <v>1</v>
      </c>
      <c r="C271" t="s">
        <v>1</v>
      </c>
      <c r="D271">
        <v>461</v>
      </c>
      <c r="G271" s="1" t="s">
        <v>92</v>
      </c>
      <c r="H271" t="s">
        <v>1</v>
      </c>
      <c r="I271" t="s">
        <v>1</v>
      </c>
      <c r="J271">
        <v>215</v>
      </c>
      <c r="L271" s="3">
        <f t="shared" si="8"/>
        <v>68.195266272189343</v>
      </c>
      <c r="M271" t="str">
        <f t="shared" si="9"/>
        <v>Familiar</v>
      </c>
    </row>
    <row r="272" spans="1:13">
      <c r="A272" s="1"/>
      <c r="B272" t="s">
        <v>2</v>
      </c>
      <c r="C272" t="s">
        <v>1</v>
      </c>
      <c r="D272">
        <v>20</v>
      </c>
      <c r="G272" s="1"/>
      <c r="H272" t="s">
        <v>2</v>
      </c>
      <c r="I272" t="s">
        <v>1</v>
      </c>
      <c r="J272">
        <v>29</v>
      </c>
      <c r="L272" s="3">
        <f t="shared" si="8"/>
        <v>40.816326530612244</v>
      </c>
      <c r="M272" t="str">
        <f t="shared" si="9"/>
        <v>Não Familiar</v>
      </c>
    </row>
    <row r="273" spans="1:13">
      <c r="A273" s="1"/>
      <c r="B273" t="s">
        <v>3</v>
      </c>
      <c r="C273" t="s">
        <v>1</v>
      </c>
      <c r="D273">
        <v>299</v>
      </c>
      <c r="G273" s="1"/>
      <c r="H273" t="s">
        <v>3</v>
      </c>
      <c r="I273" t="s">
        <v>1</v>
      </c>
      <c r="J273">
        <v>125</v>
      </c>
      <c r="L273" s="3">
        <f t="shared" si="8"/>
        <v>70.518867924528308</v>
      </c>
      <c r="M273" t="str">
        <f t="shared" si="9"/>
        <v>Familiar</v>
      </c>
    </row>
    <row r="274" spans="1:13">
      <c r="A274" s="1" t="s">
        <v>93</v>
      </c>
      <c r="B274" t="s">
        <v>1</v>
      </c>
      <c r="C274" t="s">
        <v>1</v>
      </c>
      <c r="D274">
        <v>207</v>
      </c>
      <c r="G274" s="1" t="s">
        <v>93</v>
      </c>
      <c r="H274" t="s">
        <v>1</v>
      </c>
      <c r="I274" t="s">
        <v>1</v>
      </c>
      <c r="J274">
        <v>228</v>
      </c>
      <c r="L274" s="3">
        <f t="shared" si="8"/>
        <v>47.586206896551722</v>
      </c>
      <c r="M274" t="str">
        <f t="shared" si="9"/>
        <v>Não Familiar</v>
      </c>
    </row>
    <row r="275" spans="1:13">
      <c r="A275" s="1"/>
      <c r="B275" t="s">
        <v>2</v>
      </c>
      <c r="C275" t="s">
        <v>1</v>
      </c>
      <c r="D275">
        <v>18</v>
      </c>
      <c r="G275" s="1"/>
      <c r="H275" t="s">
        <v>2</v>
      </c>
      <c r="I275" t="s">
        <v>1</v>
      </c>
      <c r="J275">
        <v>32</v>
      </c>
      <c r="L275" s="3">
        <f t="shared" si="8"/>
        <v>36</v>
      </c>
      <c r="M275" t="str">
        <f t="shared" si="9"/>
        <v>Não Familiar</v>
      </c>
    </row>
    <row r="276" spans="1:13">
      <c r="A276" s="1"/>
      <c r="B276" t="s">
        <v>3</v>
      </c>
      <c r="C276" t="s">
        <v>1</v>
      </c>
      <c r="D276">
        <v>5</v>
      </c>
      <c r="G276" s="1"/>
      <c r="H276" t="s">
        <v>3</v>
      </c>
      <c r="I276" t="s">
        <v>1</v>
      </c>
      <c r="J276">
        <v>2</v>
      </c>
      <c r="L276" s="3">
        <f t="shared" si="8"/>
        <v>71.428571428571431</v>
      </c>
      <c r="M276" t="str">
        <f t="shared" si="9"/>
        <v>Familiar</v>
      </c>
    </row>
    <row r="277" spans="1:13">
      <c r="A277" s="1" t="s">
        <v>94</v>
      </c>
      <c r="B277" t="s">
        <v>1</v>
      </c>
      <c r="C277" t="s">
        <v>1</v>
      </c>
      <c r="D277">
        <v>141</v>
      </c>
      <c r="G277" s="1" t="s">
        <v>94</v>
      </c>
      <c r="H277" t="s">
        <v>1</v>
      </c>
      <c r="I277" t="s">
        <v>1</v>
      </c>
      <c r="J277">
        <v>107</v>
      </c>
      <c r="L277" s="3">
        <f t="shared" si="8"/>
        <v>56.854838709677423</v>
      </c>
      <c r="M277" t="str">
        <f t="shared" si="9"/>
        <v>Não Familiar</v>
      </c>
    </row>
    <row r="278" spans="1:13">
      <c r="A278" s="1"/>
      <c r="B278" t="s">
        <v>2</v>
      </c>
      <c r="C278" t="s">
        <v>1</v>
      </c>
      <c r="D278">
        <v>24</v>
      </c>
      <c r="G278" s="1"/>
      <c r="H278" t="s">
        <v>2</v>
      </c>
      <c r="I278" t="s">
        <v>1</v>
      </c>
      <c r="J278">
        <v>9</v>
      </c>
      <c r="L278" s="3">
        <f t="shared" si="8"/>
        <v>72.727272727272734</v>
      </c>
      <c r="M278" t="str">
        <f t="shared" si="9"/>
        <v>Familiar</v>
      </c>
    </row>
    <row r="279" spans="1:13">
      <c r="A279" s="1"/>
      <c r="B279" t="s">
        <v>3</v>
      </c>
      <c r="C279" t="s">
        <v>1</v>
      </c>
      <c r="D279">
        <v>4</v>
      </c>
      <c r="G279" s="1"/>
      <c r="H279" t="s">
        <v>3</v>
      </c>
      <c r="I279" t="s">
        <v>1</v>
      </c>
      <c r="J279">
        <v>4</v>
      </c>
      <c r="L279" s="3">
        <f t="shared" si="8"/>
        <v>50</v>
      </c>
      <c r="M279" t="str">
        <f t="shared" si="9"/>
        <v>Não Familiar</v>
      </c>
    </row>
  </sheetData>
  <mergeCells count="194">
    <mergeCell ref="G277:G279"/>
    <mergeCell ref="G259:G261"/>
    <mergeCell ref="G262:G264"/>
    <mergeCell ref="G265:G267"/>
    <mergeCell ref="G268:G270"/>
    <mergeCell ref="G271:G273"/>
    <mergeCell ref="G274:G276"/>
    <mergeCell ref="G241:G243"/>
    <mergeCell ref="G244:G246"/>
    <mergeCell ref="G247:G249"/>
    <mergeCell ref="G250:G252"/>
    <mergeCell ref="G253:G255"/>
    <mergeCell ref="G256:G258"/>
    <mergeCell ref="G223:G225"/>
    <mergeCell ref="G226:G228"/>
    <mergeCell ref="G229:G231"/>
    <mergeCell ref="G232:G234"/>
    <mergeCell ref="G235:G237"/>
    <mergeCell ref="G238:G240"/>
    <mergeCell ref="G205:G207"/>
    <mergeCell ref="G208:G210"/>
    <mergeCell ref="G211:G213"/>
    <mergeCell ref="G214:G216"/>
    <mergeCell ref="G217:G219"/>
    <mergeCell ref="G220:G222"/>
    <mergeCell ref="G187:G189"/>
    <mergeCell ref="G190:G192"/>
    <mergeCell ref="G193:G195"/>
    <mergeCell ref="G196:G198"/>
    <mergeCell ref="G199:G201"/>
    <mergeCell ref="G202:G204"/>
    <mergeCell ref="G169:G171"/>
    <mergeCell ref="G172:G174"/>
    <mergeCell ref="G175:G177"/>
    <mergeCell ref="G178:G180"/>
    <mergeCell ref="G181:G183"/>
    <mergeCell ref="G184:G186"/>
    <mergeCell ref="G151:G153"/>
    <mergeCell ref="G154:G156"/>
    <mergeCell ref="G157:G159"/>
    <mergeCell ref="G160:G162"/>
    <mergeCell ref="G163:G165"/>
    <mergeCell ref="G166:G168"/>
    <mergeCell ref="G133:G135"/>
    <mergeCell ref="G136:G138"/>
    <mergeCell ref="G139:G141"/>
    <mergeCell ref="G142:G144"/>
    <mergeCell ref="G145:G147"/>
    <mergeCell ref="G148:G150"/>
    <mergeCell ref="G115:G117"/>
    <mergeCell ref="G118:G120"/>
    <mergeCell ref="G121:G123"/>
    <mergeCell ref="G124:G126"/>
    <mergeCell ref="G127:G129"/>
    <mergeCell ref="G130:G132"/>
    <mergeCell ref="G97:G99"/>
    <mergeCell ref="G100:G102"/>
    <mergeCell ref="G103:G105"/>
    <mergeCell ref="G106:G108"/>
    <mergeCell ref="G109:G111"/>
    <mergeCell ref="G112:G114"/>
    <mergeCell ref="G79:G81"/>
    <mergeCell ref="G82:G84"/>
    <mergeCell ref="G85:G87"/>
    <mergeCell ref="G88:G90"/>
    <mergeCell ref="G91:G93"/>
    <mergeCell ref="G94:G96"/>
    <mergeCell ref="G61:G63"/>
    <mergeCell ref="G64:G66"/>
    <mergeCell ref="G67:G69"/>
    <mergeCell ref="G70:G72"/>
    <mergeCell ref="G73:G75"/>
    <mergeCell ref="G76:G78"/>
    <mergeCell ref="G43:G45"/>
    <mergeCell ref="G46:G48"/>
    <mergeCell ref="G49:G51"/>
    <mergeCell ref="G52:G54"/>
    <mergeCell ref="G55:G57"/>
    <mergeCell ref="G58:G60"/>
    <mergeCell ref="G25:G27"/>
    <mergeCell ref="G28:G30"/>
    <mergeCell ref="G31:G33"/>
    <mergeCell ref="G34:G36"/>
    <mergeCell ref="G37:G39"/>
    <mergeCell ref="G40:G42"/>
    <mergeCell ref="G7:G9"/>
    <mergeCell ref="G10:G12"/>
    <mergeCell ref="G13:G15"/>
    <mergeCell ref="G16:G18"/>
    <mergeCell ref="G19:G21"/>
    <mergeCell ref="G22:G24"/>
    <mergeCell ref="G1:J1"/>
    <mergeCell ref="G2:J2"/>
    <mergeCell ref="G3:J3"/>
    <mergeCell ref="G4:G6"/>
    <mergeCell ref="H4:H6"/>
    <mergeCell ref="I4:I6"/>
    <mergeCell ref="A277:A279"/>
    <mergeCell ref="A1:D1"/>
    <mergeCell ref="A2:D2"/>
    <mergeCell ref="A3:D3"/>
    <mergeCell ref="A4:A6"/>
    <mergeCell ref="B4:B6"/>
    <mergeCell ref="C4:C6"/>
    <mergeCell ref="A259:A261"/>
    <mergeCell ref="A262:A264"/>
    <mergeCell ref="A265:A267"/>
    <mergeCell ref="A268:A270"/>
    <mergeCell ref="A271:A273"/>
    <mergeCell ref="A274:A276"/>
    <mergeCell ref="A241:A243"/>
    <mergeCell ref="A244:A246"/>
    <mergeCell ref="A247:A249"/>
    <mergeCell ref="A250:A252"/>
    <mergeCell ref="A253:A255"/>
    <mergeCell ref="A256:A258"/>
    <mergeCell ref="A223:A225"/>
    <mergeCell ref="A226:A228"/>
    <mergeCell ref="A229:A231"/>
    <mergeCell ref="A232:A234"/>
    <mergeCell ref="A235:A237"/>
    <mergeCell ref="A238:A240"/>
    <mergeCell ref="A205:A207"/>
    <mergeCell ref="A208:A210"/>
    <mergeCell ref="A211:A213"/>
    <mergeCell ref="A214:A216"/>
    <mergeCell ref="A217:A219"/>
    <mergeCell ref="A220:A222"/>
    <mergeCell ref="A187:A189"/>
    <mergeCell ref="A190:A192"/>
    <mergeCell ref="A193:A195"/>
    <mergeCell ref="A196:A198"/>
    <mergeCell ref="A199:A201"/>
    <mergeCell ref="A202:A204"/>
    <mergeCell ref="A169:A171"/>
    <mergeCell ref="A172:A174"/>
    <mergeCell ref="A175:A177"/>
    <mergeCell ref="A178:A180"/>
    <mergeCell ref="A181:A183"/>
    <mergeCell ref="A184:A186"/>
    <mergeCell ref="A151:A153"/>
    <mergeCell ref="A154:A156"/>
    <mergeCell ref="A157:A159"/>
    <mergeCell ref="A160:A162"/>
    <mergeCell ref="A163:A165"/>
    <mergeCell ref="A166:A168"/>
    <mergeCell ref="A133:A135"/>
    <mergeCell ref="A136:A138"/>
    <mergeCell ref="A139:A141"/>
    <mergeCell ref="A142:A144"/>
    <mergeCell ref="A145:A147"/>
    <mergeCell ref="A148:A150"/>
    <mergeCell ref="A115:A117"/>
    <mergeCell ref="A118:A120"/>
    <mergeCell ref="A121:A123"/>
    <mergeCell ref="A124:A126"/>
    <mergeCell ref="A127:A129"/>
    <mergeCell ref="A130:A132"/>
    <mergeCell ref="A97:A99"/>
    <mergeCell ref="A100:A102"/>
    <mergeCell ref="A103:A105"/>
    <mergeCell ref="A106:A108"/>
    <mergeCell ref="A109:A111"/>
    <mergeCell ref="A112:A114"/>
    <mergeCell ref="A79:A81"/>
    <mergeCell ref="A82:A84"/>
    <mergeCell ref="A85:A87"/>
    <mergeCell ref="A88:A90"/>
    <mergeCell ref="A91:A93"/>
    <mergeCell ref="A94:A96"/>
    <mergeCell ref="A61:A63"/>
    <mergeCell ref="A64:A66"/>
    <mergeCell ref="A67:A69"/>
    <mergeCell ref="A70:A72"/>
    <mergeCell ref="A73:A75"/>
    <mergeCell ref="A76:A78"/>
    <mergeCell ref="A43:A45"/>
    <mergeCell ref="A46:A48"/>
    <mergeCell ref="A49:A51"/>
    <mergeCell ref="A52:A54"/>
    <mergeCell ref="A55:A57"/>
    <mergeCell ref="A58:A60"/>
    <mergeCell ref="A25:A27"/>
    <mergeCell ref="A28:A30"/>
    <mergeCell ref="A31:A33"/>
    <mergeCell ref="A34:A36"/>
    <mergeCell ref="A37:A39"/>
    <mergeCell ref="A40:A42"/>
    <mergeCell ref="A7:A9"/>
    <mergeCell ref="A10:A12"/>
    <mergeCell ref="A13:A15"/>
    <mergeCell ref="A16:A18"/>
    <mergeCell ref="A19:A21"/>
    <mergeCell ref="A22:A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2021-08-02T18:49:44Z</dcterms:created>
  <dcterms:modified xsi:type="dcterms:W3CDTF">2021-08-02T21:56:40Z</dcterms:modified>
</cp:coreProperties>
</file>