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query_lista_precios\"/>
    </mc:Choice>
  </mc:AlternateContent>
  <xr:revisionPtr revIDLastSave="0" documentId="13_ncr:1_{F0DE75C2-4429-4535-B4CB-FFD73EFF643F}" xr6:coauthVersionLast="47" xr6:coauthVersionMax="47" xr10:uidLastSave="{00000000-0000-0000-0000-000000000000}"/>
  <bookViews>
    <workbookView xWindow="14295" yWindow="0" windowWidth="14610" windowHeight="15585" activeTab="2" xr2:uid="{48FA723D-9936-4542-8F6B-5446AA43E056}"/>
  </bookViews>
  <sheets>
    <sheet name="Hoja1" sheetId="1" r:id="rId1"/>
    <sheet name="Hoja2" sheetId="2" r:id="rId2"/>
    <sheet name="UnidadItemListaPrecios" sheetId="3" r:id="rId3"/>
    <sheet name="Hoja3" sheetId="4" r:id="rId4"/>
  </sheets>
  <definedNames>
    <definedName name="_xlnm._FilterDatabase" localSheetId="0" hidden="1">Hoja1!$A$1:$U$253</definedName>
    <definedName name="_xlnm._FilterDatabase" localSheetId="1" hidden="1">Hoja2!$A$1:$D$1</definedName>
    <definedName name="_xlnm._FilterDatabase" localSheetId="3" hidden="1">Hoja3!$B$1:$B$2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3" l="1"/>
  <c r="J235" i="3" s="1"/>
  <c r="F236" i="3"/>
  <c r="J236" i="3" s="1"/>
  <c r="F237" i="3"/>
  <c r="J237" i="3" s="1"/>
  <c r="F238" i="3"/>
  <c r="J238" i="3"/>
  <c r="F239" i="3"/>
  <c r="J239" i="3"/>
  <c r="F240" i="3"/>
  <c r="J240" i="3"/>
  <c r="F241" i="3"/>
  <c r="J241" i="3" s="1"/>
  <c r="F242" i="3"/>
  <c r="J242" i="3"/>
  <c r="F243" i="3"/>
  <c r="J243" i="3" s="1"/>
  <c r="F244" i="3"/>
  <c r="J244" i="3" s="1"/>
  <c r="F245" i="3"/>
  <c r="J245" i="3" s="1"/>
  <c r="F246" i="3"/>
  <c r="J246" i="3"/>
  <c r="F247" i="3"/>
  <c r="J247" i="3"/>
  <c r="F248" i="3"/>
  <c r="J248" i="3"/>
  <c r="F249" i="3"/>
  <c r="J249" i="3" s="1"/>
  <c r="F250" i="3"/>
  <c r="J250" i="3"/>
  <c r="F251" i="3"/>
  <c r="J251" i="3" s="1"/>
  <c r="F252" i="3"/>
  <c r="J252" i="3" s="1"/>
  <c r="F253" i="3"/>
  <c r="J253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L3" i="1"/>
  <c r="L4" i="1"/>
  <c r="L5" i="1"/>
  <c r="P5" i="1" s="1"/>
  <c r="L6" i="1"/>
  <c r="P6" i="1" s="1"/>
  <c r="L7" i="1"/>
  <c r="P7" i="1" s="1"/>
  <c r="L8" i="1"/>
  <c r="P8" i="1" s="1"/>
  <c r="L9" i="1"/>
  <c r="L10" i="1"/>
  <c r="L11" i="1"/>
  <c r="L12" i="1"/>
  <c r="L13" i="1"/>
  <c r="P13" i="1" s="1"/>
  <c r="L14" i="1"/>
  <c r="P14" i="1" s="1"/>
  <c r="L15" i="1"/>
  <c r="L16" i="1"/>
  <c r="P16" i="1" s="1"/>
  <c r="L17" i="1"/>
  <c r="L18" i="1"/>
  <c r="P18" i="1" s="1"/>
  <c r="L19" i="1"/>
  <c r="P19" i="1" s="1"/>
  <c r="L20" i="1"/>
  <c r="L21" i="1"/>
  <c r="L22" i="1"/>
  <c r="L23" i="1"/>
  <c r="P23" i="1" s="1"/>
  <c r="L24" i="1"/>
  <c r="P24" i="1" s="1"/>
  <c r="L25" i="1"/>
  <c r="P25" i="1" s="1"/>
  <c r="L26" i="1"/>
  <c r="L27" i="1"/>
  <c r="L28" i="1"/>
  <c r="P28" i="1" s="1"/>
  <c r="L29" i="1"/>
  <c r="L30" i="1"/>
  <c r="L31" i="1"/>
  <c r="P31" i="1" s="1"/>
  <c r="L32" i="1"/>
  <c r="P32" i="1" s="1"/>
  <c r="L33" i="1"/>
  <c r="L34" i="1"/>
  <c r="P34" i="1" s="1"/>
  <c r="L35" i="1"/>
  <c r="L36" i="1"/>
  <c r="L37" i="1"/>
  <c r="P37" i="1" s="1"/>
  <c r="L38" i="1"/>
  <c r="L39" i="1"/>
  <c r="P39" i="1" s="1"/>
  <c r="L40" i="1"/>
  <c r="P40" i="1" s="1"/>
  <c r="L41" i="1"/>
  <c r="L42" i="1"/>
  <c r="L43" i="1"/>
  <c r="L44" i="1"/>
  <c r="P44" i="1" s="1"/>
  <c r="L45" i="1"/>
  <c r="L46" i="1"/>
  <c r="L47" i="1"/>
  <c r="P47" i="1" s="1"/>
  <c r="L48" i="1"/>
  <c r="P48" i="1" s="1"/>
  <c r="L49" i="1"/>
  <c r="L50" i="1"/>
  <c r="P50" i="1" s="1"/>
  <c r="L51" i="1"/>
  <c r="L52" i="1"/>
  <c r="P52" i="1" s="1"/>
  <c r="L53" i="1"/>
  <c r="P53" i="1" s="1"/>
  <c r="L54" i="1"/>
  <c r="L55" i="1"/>
  <c r="P55" i="1" s="1"/>
  <c r="L56" i="1"/>
  <c r="P56" i="1" s="1"/>
  <c r="L57" i="1"/>
  <c r="L58" i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L66" i="1"/>
  <c r="P66" i="1" s="1"/>
  <c r="L67" i="1"/>
  <c r="L68" i="1"/>
  <c r="P68" i="1" s="1"/>
  <c r="L69" i="1"/>
  <c r="P69" i="1" s="1"/>
  <c r="L70" i="1"/>
  <c r="P70" i="1" s="1"/>
  <c r="L71" i="1"/>
  <c r="P71" i="1" s="1"/>
  <c r="L72" i="1"/>
  <c r="P72" i="1" s="1"/>
  <c r="L73" i="1"/>
  <c r="L74" i="1"/>
  <c r="L75" i="1"/>
  <c r="L76" i="1"/>
  <c r="P76" i="1" s="1"/>
  <c r="L77" i="1"/>
  <c r="P77" i="1" s="1"/>
  <c r="L78" i="1"/>
  <c r="P78" i="1" s="1"/>
  <c r="L79" i="1"/>
  <c r="L80" i="1"/>
  <c r="L81" i="1"/>
  <c r="L82" i="1"/>
  <c r="P82" i="1" s="1"/>
  <c r="L83" i="1"/>
  <c r="L84" i="1"/>
  <c r="L85" i="1"/>
  <c r="L86" i="1"/>
  <c r="L87" i="1"/>
  <c r="P87" i="1" s="1"/>
  <c r="L88" i="1"/>
  <c r="P88" i="1" s="1"/>
  <c r="L89" i="1"/>
  <c r="L90" i="1"/>
  <c r="L91" i="1"/>
  <c r="P91" i="1" s="1"/>
  <c r="L92" i="1"/>
  <c r="P92" i="1" s="1"/>
  <c r="L93" i="1"/>
  <c r="L94" i="1"/>
  <c r="P94" i="1" s="1"/>
  <c r="L95" i="1"/>
  <c r="P95" i="1" s="1"/>
  <c r="L96" i="1"/>
  <c r="P96" i="1" s="1"/>
  <c r="L97" i="1"/>
  <c r="L98" i="1"/>
  <c r="P98" i="1" s="1"/>
  <c r="L99" i="1"/>
  <c r="L100" i="1"/>
  <c r="P100" i="1" s="1"/>
  <c r="L101" i="1"/>
  <c r="L102" i="1"/>
  <c r="L103" i="1"/>
  <c r="P103" i="1" s="1"/>
  <c r="L104" i="1"/>
  <c r="P104" i="1" s="1"/>
  <c r="L105" i="1"/>
  <c r="L106" i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L113" i="1"/>
  <c r="L114" i="1"/>
  <c r="P114" i="1" s="1"/>
  <c r="L115" i="1"/>
  <c r="L116" i="1"/>
  <c r="P116" i="1" s="1"/>
  <c r="L117" i="1"/>
  <c r="L118" i="1"/>
  <c r="P118" i="1" s="1"/>
  <c r="L119" i="1"/>
  <c r="P119" i="1" s="1"/>
  <c r="L120" i="1"/>
  <c r="P120" i="1" s="1"/>
  <c r="L121" i="1"/>
  <c r="L122" i="1"/>
  <c r="L123" i="1"/>
  <c r="P123" i="1" s="1"/>
  <c r="L124" i="1"/>
  <c r="P124" i="1" s="1"/>
  <c r="L125" i="1"/>
  <c r="P125" i="1" s="1"/>
  <c r="L126" i="1"/>
  <c r="L127" i="1"/>
  <c r="P127" i="1" s="1"/>
  <c r="L128" i="1"/>
  <c r="P128" i="1" s="1"/>
  <c r="L129" i="1"/>
  <c r="L130" i="1"/>
  <c r="P130" i="1" s="1"/>
  <c r="L131" i="1"/>
  <c r="L132" i="1"/>
  <c r="P132" i="1" s="1"/>
  <c r="L133" i="1"/>
  <c r="P133" i="1" s="1"/>
  <c r="L134" i="1"/>
  <c r="P134" i="1" s="1"/>
  <c r="L135" i="1"/>
  <c r="P135" i="1" s="1"/>
  <c r="L136" i="1"/>
  <c r="P136" i="1" s="1"/>
  <c r="L137" i="1"/>
  <c r="L138" i="1"/>
  <c r="L139" i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L146" i="1"/>
  <c r="P146" i="1" s="1"/>
  <c r="L147" i="1"/>
  <c r="L148" i="1"/>
  <c r="P148" i="1" s="1"/>
  <c r="L149" i="1"/>
  <c r="L150" i="1"/>
  <c r="L151" i="1"/>
  <c r="P151" i="1" s="1"/>
  <c r="L152" i="1"/>
  <c r="P152" i="1" s="1"/>
  <c r="L153" i="1"/>
  <c r="L154" i="1"/>
  <c r="L155" i="1"/>
  <c r="L156" i="1"/>
  <c r="P156" i="1" s="1"/>
  <c r="L157" i="1"/>
  <c r="P157" i="1" s="1"/>
  <c r="L158" i="1"/>
  <c r="L159" i="1"/>
  <c r="P159" i="1" s="1"/>
  <c r="L160" i="1"/>
  <c r="P160" i="1" s="1"/>
  <c r="L161" i="1"/>
  <c r="L162" i="1"/>
  <c r="P162" i="1" s="1"/>
  <c r="L163" i="1"/>
  <c r="L164" i="1"/>
  <c r="P164" i="1" s="1"/>
  <c r="L165" i="1"/>
  <c r="P165" i="1" s="1"/>
  <c r="L166" i="1"/>
  <c r="P166" i="1" s="1"/>
  <c r="L167" i="1"/>
  <c r="P167" i="1" s="1"/>
  <c r="L168" i="1"/>
  <c r="P168" i="1" s="1"/>
  <c r="L169" i="1"/>
  <c r="L170" i="1"/>
  <c r="L171" i="1"/>
  <c r="L172" i="1"/>
  <c r="P172" i="1" s="1"/>
  <c r="L173" i="1"/>
  <c r="P173" i="1" s="1"/>
  <c r="L174" i="1"/>
  <c r="P174" i="1" s="1"/>
  <c r="L175" i="1"/>
  <c r="P175" i="1" s="1"/>
  <c r="L176" i="1"/>
  <c r="P176" i="1" s="1"/>
  <c r="L177" i="1"/>
  <c r="P177" i="1" s="1"/>
  <c r="L178" i="1"/>
  <c r="P178" i="1" s="1"/>
  <c r="L179" i="1"/>
  <c r="L180" i="1"/>
  <c r="P180" i="1" s="1"/>
  <c r="L181" i="1"/>
  <c r="P181" i="1" s="1"/>
  <c r="L182" i="1"/>
  <c r="L183" i="1"/>
  <c r="P183" i="1" s="1"/>
  <c r="L184" i="1"/>
  <c r="P184" i="1" s="1"/>
  <c r="L185" i="1"/>
  <c r="L186" i="1"/>
  <c r="L187" i="1"/>
  <c r="P187" i="1" s="1"/>
  <c r="L188" i="1"/>
  <c r="P188" i="1" s="1"/>
  <c r="L189" i="1"/>
  <c r="L190" i="1"/>
  <c r="P190" i="1" s="1"/>
  <c r="L191" i="1"/>
  <c r="P191" i="1" s="1"/>
  <c r="L192" i="1"/>
  <c r="P192" i="1" s="1"/>
  <c r="L193" i="1"/>
  <c r="L194" i="1"/>
  <c r="P194" i="1" s="1"/>
  <c r="L195" i="1"/>
  <c r="L196" i="1"/>
  <c r="L197" i="1"/>
  <c r="P197" i="1" s="1"/>
  <c r="L198" i="1"/>
  <c r="P198" i="1" s="1"/>
  <c r="L199" i="1"/>
  <c r="P199" i="1" s="1"/>
  <c r="L200" i="1"/>
  <c r="P200" i="1" s="1"/>
  <c r="L201" i="1"/>
  <c r="L202" i="1"/>
  <c r="L203" i="1"/>
  <c r="P203" i="1" s="1"/>
  <c r="L204" i="1"/>
  <c r="P204" i="1" s="1"/>
  <c r="L205" i="1"/>
  <c r="P205" i="1" s="1"/>
  <c r="L206" i="1"/>
  <c r="P206" i="1" s="1"/>
  <c r="L207" i="1"/>
  <c r="P207" i="1" s="1"/>
  <c r="L208" i="1"/>
  <c r="P208" i="1" s="1"/>
  <c r="L209" i="1"/>
  <c r="L210" i="1"/>
  <c r="P210" i="1" s="1"/>
  <c r="L211" i="1"/>
  <c r="L212" i="1"/>
  <c r="L213" i="1"/>
  <c r="L214" i="1"/>
  <c r="P214" i="1" s="1"/>
  <c r="L215" i="1"/>
  <c r="P215" i="1" s="1"/>
  <c r="L216" i="1"/>
  <c r="P216" i="1" s="1"/>
  <c r="L217" i="1"/>
  <c r="L218" i="1"/>
  <c r="L219" i="1"/>
  <c r="P219" i="1" s="1"/>
  <c r="L220" i="1"/>
  <c r="P220" i="1" s="1"/>
  <c r="L221" i="1"/>
  <c r="L222" i="1"/>
  <c r="L223" i="1"/>
  <c r="P223" i="1" s="1"/>
  <c r="L224" i="1"/>
  <c r="P224" i="1" s="1"/>
  <c r="L225" i="1"/>
  <c r="L226" i="1"/>
  <c r="P226" i="1" s="1"/>
  <c r="L227" i="1"/>
  <c r="L228" i="1"/>
  <c r="P228" i="1" s="1"/>
  <c r="L229" i="1"/>
  <c r="L230" i="1"/>
  <c r="P230" i="1" s="1"/>
  <c r="L231" i="1"/>
  <c r="P231" i="1" s="1"/>
  <c r="L232" i="1"/>
  <c r="P232" i="1" s="1"/>
  <c r="L233" i="1"/>
  <c r="L234" i="1"/>
  <c r="L235" i="1"/>
  <c r="P235" i="1" s="1"/>
  <c r="L236" i="1"/>
  <c r="P236" i="1" s="1"/>
  <c r="L237" i="1"/>
  <c r="P237" i="1" s="1"/>
  <c r="L238" i="1"/>
  <c r="P238" i="1" s="1"/>
  <c r="L239" i="1"/>
  <c r="P239" i="1" s="1"/>
  <c r="L240" i="1"/>
  <c r="P240" i="1" s="1"/>
  <c r="L241" i="1"/>
  <c r="L242" i="1"/>
  <c r="P242" i="1" s="1"/>
  <c r="L243" i="1"/>
  <c r="L244" i="1"/>
  <c r="P244" i="1" s="1"/>
  <c r="L245" i="1"/>
  <c r="L246" i="1"/>
  <c r="P246" i="1" s="1"/>
  <c r="L247" i="1"/>
  <c r="P247" i="1" s="1"/>
  <c r="L248" i="1"/>
  <c r="P248" i="1" s="1"/>
  <c r="L249" i="1"/>
  <c r="L250" i="1"/>
  <c r="L251" i="1"/>
  <c r="P251" i="1" s="1"/>
  <c r="L252" i="1"/>
  <c r="P252" i="1" s="1"/>
  <c r="L253" i="1"/>
  <c r="P253" i="1" s="1"/>
  <c r="L2" i="1"/>
  <c r="P2" i="1" s="1"/>
  <c r="P15" i="1"/>
  <c r="P79" i="1"/>
  <c r="P3" i="1"/>
  <c r="P4" i="1"/>
  <c r="P9" i="1"/>
  <c r="P10" i="1"/>
  <c r="P11" i="1"/>
  <c r="P12" i="1"/>
  <c r="P17" i="1"/>
  <c r="P20" i="1"/>
  <c r="P21" i="1"/>
  <c r="P22" i="1"/>
  <c r="P26" i="1"/>
  <c r="P27" i="1"/>
  <c r="P29" i="1"/>
  <c r="P30" i="1"/>
  <c r="P33" i="1"/>
  <c r="P35" i="1"/>
  <c r="P36" i="1"/>
  <c r="P38" i="1"/>
  <c r="P41" i="1"/>
  <c r="P42" i="1"/>
  <c r="P43" i="1"/>
  <c r="P45" i="1"/>
  <c r="P46" i="1"/>
  <c r="P49" i="1"/>
  <c r="P51" i="1"/>
  <c r="P54" i="1"/>
  <c r="P57" i="1"/>
  <c r="P58" i="1"/>
  <c r="P65" i="1"/>
  <c r="P67" i="1"/>
  <c r="P73" i="1"/>
  <c r="P74" i="1"/>
  <c r="P75" i="1"/>
  <c r="P80" i="1"/>
  <c r="P81" i="1"/>
  <c r="P83" i="1"/>
  <c r="P84" i="1"/>
  <c r="P85" i="1"/>
  <c r="P86" i="1"/>
  <c r="P89" i="1"/>
  <c r="P90" i="1"/>
  <c r="P93" i="1"/>
  <c r="P97" i="1"/>
  <c r="P99" i="1"/>
  <c r="P101" i="1"/>
  <c r="P102" i="1"/>
  <c r="P105" i="1"/>
  <c r="P106" i="1"/>
  <c r="P112" i="1"/>
  <c r="P113" i="1"/>
  <c r="P115" i="1"/>
  <c r="P117" i="1"/>
  <c r="P121" i="1"/>
  <c r="P122" i="1"/>
  <c r="P126" i="1"/>
  <c r="P129" i="1"/>
  <c r="P131" i="1"/>
  <c r="P137" i="1"/>
  <c r="P138" i="1"/>
  <c r="P139" i="1"/>
  <c r="P145" i="1"/>
  <c r="P147" i="1"/>
  <c r="P149" i="1"/>
  <c r="P150" i="1"/>
  <c r="P153" i="1"/>
  <c r="P154" i="1"/>
  <c r="P155" i="1"/>
  <c r="P158" i="1"/>
  <c r="P161" i="1"/>
  <c r="P163" i="1"/>
  <c r="P169" i="1"/>
  <c r="P170" i="1"/>
  <c r="P171" i="1"/>
  <c r="P179" i="1"/>
  <c r="P182" i="1"/>
  <c r="P185" i="1"/>
  <c r="P186" i="1"/>
  <c r="P189" i="1"/>
  <c r="P193" i="1"/>
  <c r="P195" i="1"/>
  <c r="P196" i="1"/>
  <c r="P201" i="1"/>
  <c r="P202" i="1"/>
  <c r="P209" i="1"/>
  <c r="P211" i="1"/>
  <c r="P212" i="1"/>
  <c r="P213" i="1"/>
  <c r="P217" i="1"/>
  <c r="P218" i="1"/>
  <c r="P221" i="1"/>
  <c r="P222" i="1"/>
  <c r="P225" i="1"/>
  <c r="P227" i="1"/>
  <c r="P229" i="1"/>
  <c r="P233" i="1"/>
  <c r="P234" i="1"/>
  <c r="P241" i="1"/>
  <c r="P243" i="1"/>
  <c r="P245" i="1"/>
  <c r="P249" i="1"/>
  <c r="P250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" i="3"/>
  <c r="F2" i="2"/>
  <c r="V2" i="1"/>
  <c r="R2" i="1"/>
</calcChain>
</file>

<file path=xl/sharedStrings.xml><?xml version="1.0" encoding="utf-8"?>
<sst xmlns="http://schemas.openxmlformats.org/spreadsheetml/2006/main" count="4575" uniqueCount="882">
  <si>
    <t>MARCA</t>
  </si>
  <si>
    <t>CÓDIGO</t>
  </si>
  <si>
    <t>OEM</t>
  </si>
  <si>
    <t>LÍNEA PRODUCTO</t>
  </si>
  <si>
    <t>DECRIPCIÓN</t>
  </si>
  <si>
    <t>UND</t>
  </si>
  <si>
    <t>PRECIO UNT.</t>
  </si>
  <si>
    <t>,</t>
  </si>
  <si>
    <t xml:space="preserve"> '</t>
  </si>
  <si>
    <t>when</t>
  </si>
  <si>
    <t>then</t>
  </si>
  <si>
    <t>IdItemListaPrecios</t>
  </si>
  <si>
    <t>IDListaPrecios</t>
  </si>
  <si>
    <t>Descripcion</t>
  </si>
  <si>
    <t>IDProducto</t>
  </si>
  <si>
    <t>PKID</t>
  </si>
  <si>
    <t>IDItemListaPrecios</t>
  </si>
  <si>
    <t>where IDUnidadItemListaPrecios=</t>
  </si>
  <si>
    <t>(1 row affected)</t>
  </si>
  <si>
    <t>(2 rows affected)</t>
  </si>
  <si>
    <t>dfdf</t>
  </si>
  <si>
    <t>Codigo</t>
  </si>
  <si>
    <t>GATES</t>
  </si>
  <si>
    <t>GT.TCK1041</t>
  </si>
  <si>
    <t>TCK1041</t>
  </si>
  <si>
    <t>EMBRAGUE VEN</t>
  </si>
  <si>
    <t xml:space="preserve">TOYOTA HIACE HILUX 1982-1995 3Y 2.0L </t>
  </si>
  <si>
    <t>GT.K030245</t>
  </si>
  <si>
    <t>3PK625</t>
  </si>
  <si>
    <t>FAJA ALTERNA</t>
  </si>
  <si>
    <t xml:space="preserve">UNIVERSAL ACANALADA </t>
  </si>
  <si>
    <t>GT.K030250</t>
  </si>
  <si>
    <t>3PK639</t>
  </si>
  <si>
    <t>GT.K030265</t>
  </si>
  <si>
    <t>3PK674</t>
  </si>
  <si>
    <t>GT.K030280</t>
  </si>
  <si>
    <t>3PK715</t>
  </si>
  <si>
    <t>GT.K030290</t>
  </si>
  <si>
    <t>3PK740</t>
  </si>
  <si>
    <t>GT.K030295</t>
  </si>
  <si>
    <t>3PK750</t>
  </si>
  <si>
    <t>GT.K030323</t>
  </si>
  <si>
    <t>3PK821</t>
  </si>
  <si>
    <t>GT.K030334</t>
  </si>
  <si>
    <t>3PK850</t>
  </si>
  <si>
    <t>GT.K030340</t>
  </si>
  <si>
    <t>3PK865</t>
  </si>
  <si>
    <t>GT.K040245</t>
  </si>
  <si>
    <t>4PK630</t>
  </si>
  <si>
    <t>GT.K040265</t>
  </si>
  <si>
    <t>4PK670</t>
  </si>
  <si>
    <t>GT.K040285</t>
  </si>
  <si>
    <t>4PK730</t>
  </si>
  <si>
    <t>GT.K040315</t>
  </si>
  <si>
    <t>4PK805</t>
  </si>
  <si>
    <t>GT.K040319</t>
  </si>
  <si>
    <t>4PK810</t>
  </si>
  <si>
    <t>GT.K040320</t>
  </si>
  <si>
    <t>4PK815</t>
  </si>
  <si>
    <t>GT.K040322</t>
  </si>
  <si>
    <t>4PK820</t>
  </si>
  <si>
    <t>GT.K040325</t>
  </si>
  <si>
    <t>4PK830</t>
  </si>
  <si>
    <t>GT.K040343</t>
  </si>
  <si>
    <t>4PK870</t>
  </si>
  <si>
    <t>GT.K040362SF</t>
  </si>
  <si>
    <t>4PK920</t>
  </si>
  <si>
    <t>GT.K040390</t>
  </si>
  <si>
    <t>4PK994</t>
  </si>
  <si>
    <t>GT.K040395</t>
  </si>
  <si>
    <t>4PK1007</t>
  </si>
  <si>
    <t>GT.K040398</t>
  </si>
  <si>
    <t>4PK1010</t>
  </si>
  <si>
    <t>GT.K040438</t>
  </si>
  <si>
    <t>4PK1110</t>
  </si>
  <si>
    <t>GT.K040440</t>
  </si>
  <si>
    <t>4PK1120</t>
  </si>
  <si>
    <t>GT.K040465</t>
  </si>
  <si>
    <t>4PK1180</t>
  </si>
  <si>
    <t>GT.K040470</t>
  </si>
  <si>
    <t>4PK1195</t>
  </si>
  <si>
    <t>GT.K040575</t>
  </si>
  <si>
    <t>4PK1460</t>
  </si>
  <si>
    <t>GT.K040685</t>
  </si>
  <si>
    <t>4PK1740</t>
  </si>
  <si>
    <t>GT.K050213</t>
  </si>
  <si>
    <t>5PK540 </t>
  </si>
  <si>
    <t>GT.K050344</t>
  </si>
  <si>
    <t>5PK875</t>
  </si>
  <si>
    <t>GT.K050350</t>
  </si>
  <si>
    <t>5PK890</t>
  </si>
  <si>
    <t>GT.K050355</t>
  </si>
  <si>
    <t>5PK900</t>
  </si>
  <si>
    <t>GT.K050364</t>
  </si>
  <si>
    <t>5PK925</t>
  </si>
  <si>
    <t>GT.K050380</t>
  </si>
  <si>
    <t>5PK970</t>
  </si>
  <si>
    <t>GT.K050433</t>
  </si>
  <si>
    <t>5PK1100</t>
  </si>
  <si>
    <t>GT.K050435</t>
  </si>
  <si>
    <t>5PK1110</t>
  </si>
  <si>
    <t>GT.K050440</t>
  </si>
  <si>
    <t>5PK1120</t>
  </si>
  <si>
    <t>GT.K050474</t>
  </si>
  <si>
    <t>5PK1205</t>
  </si>
  <si>
    <t>GT.K060355</t>
  </si>
  <si>
    <t>6PK905</t>
  </si>
  <si>
    <t>GT.K060365</t>
  </si>
  <si>
    <t>6PK930</t>
  </si>
  <si>
    <t>GT.K060374</t>
  </si>
  <si>
    <t>6PK950</t>
  </si>
  <si>
    <t>GT.K060378</t>
  </si>
  <si>
    <t>6PK960</t>
  </si>
  <si>
    <t>GT.K060418</t>
  </si>
  <si>
    <t>6PK1060</t>
  </si>
  <si>
    <t>GT.K060470</t>
  </si>
  <si>
    <t>6PK1200</t>
  </si>
  <si>
    <t>GT.K060505</t>
  </si>
  <si>
    <t>6PK1280</t>
  </si>
  <si>
    <t>GT.K060588</t>
  </si>
  <si>
    <t>6PK1495</t>
  </si>
  <si>
    <t>GT.K060609</t>
  </si>
  <si>
    <t>6PK1550</t>
  </si>
  <si>
    <t>GT.K060630</t>
  </si>
  <si>
    <t>6PK1601</t>
  </si>
  <si>
    <t>GT.K060675</t>
  </si>
  <si>
    <t>6PK1720</t>
  </si>
  <si>
    <t>GT.K060705</t>
  </si>
  <si>
    <t>6PK1790</t>
  </si>
  <si>
    <t>GT.K060747</t>
  </si>
  <si>
    <t>6PK1900</t>
  </si>
  <si>
    <t>GT.K060802</t>
  </si>
  <si>
    <t>6PK2040</t>
  </si>
  <si>
    <t>GT.K060806</t>
  </si>
  <si>
    <t>6PK2050</t>
  </si>
  <si>
    <t>GT.K060815</t>
  </si>
  <si>
    <t>6PK2070</t>
  </si>
  <si>
    <t>GT.K060845</t>
  </si>
  <si>
    <t>6PK2140</t>
  </si>
  <si>
    <t>GT.K060883</t>
  </si>
  <si>
    <t>6PK2244</t>
  </si>
  <si>
    <t>GT.K060886</t>
  </si>
  <si>
    <t>6PK2250</t>
  </si>
  <si>
    <t>GT.K060891</t>
  </si>
  <si>
    <t>6PK2265</t>
  </si>
  <si>
    <t>GT.K061016</t>
  </si>
  <si>
    <t>6PK2585</t>
  </si>
  <si>
    <t>GT.K070425</t>
  </si>
  <si>
    <t>7PK1080</t>
  </si>
  <si>
    <t>GT.K070430</t>
  </si>
  <si>
    <t>7PK1095</t>
  </si>
  <si>
    <t>GT.K070448</t>
  </si>
  <si>
    <t>7PK1140</t>
  </si>
  <si>
    <t>GT.K070500</t>
  </si>
  <si>
    <t>7PK1272</t>
  </si>
  <si>
    <t>GT.K070596</t>
  </si>
  <si>
    <t>7PK1515</t>
  </si>
  <si>
    <t>GT.K070615</t>
  </si>
  <si>
    <t>7PK1570</t>
  </si>
  <si>
    <t>GT.K070669</t>
  </si>
  <si>
    <t>7PK1700</t>
  </si>
  <si>
    <t>GT.K070690</t>
  </si>
  <si>
    <t>7PK1755</t>
  </si>
  <si>
    <t>GT.K070705</t>
  </si>
  <si>
    <t>7PK1790</t>
  </si>
  <si>
    <t>GT.K070763</t>
  </si>
  <si>
    <t>7PK1940</t>
  </si>
  <si>
    <t>GT.K070801</t>
  </si>
  <si>
    <t>7PK2040</t>
  </si>
  <si>
    <t>GT.K070807A</t>
  </si>
  <si>
    <t>7PK2050</t>
  </si>
  <si>
    <t>GT.K070834</t>
  </si>
  <si>
    <t>7PK2120</t>
  </si>
  <si>
    <t>GT.K080594</t>
  </si>
  <si>
    <t>8PK1510</t>
  </si>
  <si>
    <t>GT.K080615</t>
  </si>
  <si>
    <t>8PK1560</t>
  </si>
  <si>
    <t>GT.K080630</t>
  </si>
  <si>
    <t>8PK1600</t>
  </si>
  <si>
    <t>GT.K080635</t>
  </si>
  <si>
    <t>8PK1620</t>
  </si>
  <si>
    <t>GT.K080653</t>
  </si>
  <si>
    <t>8PK1660</t>
  </si>
  <si>
    <t>GT.K080670</t>
  </si>
  <si>
    <t>8PK1700</t>
  </si>
  <si>
    <t>GT.K080710</t>
  </si>
  <si>
    <t>8PK1800</t>
  </si>
  <si>
    <t>GT.K080720</t>
  </si>
  <si>
    <t>8PK1830</t>
  </si>
  <si>
    <t>GT.K080806</t>
  </si>
  <si>
    <t>8PK2040</t>
  </si>
  <si>
    <t>GT.K080810</t>
  </si>
  <si>
    <t>8PK2060</t>
  </si>
  <si>
    <t>GT.K080816</t>
  </si>
  <si>
    <t>8PK2070</t>
  </si>
  <si>
    <t>GT.K080820</t>
  </si>
  <si>
    <t>8PK2080</t>
  </si>
  <si>
    <t>GT.K100572</t>
  </si>
  <si>
    <t>10PK1450</t>
  </si>
  <si>
    <t>GT.K100579</t>
  </si>
  <si>
    <t>10PK1470</t>
  </si>
  <si>
    <t>GT.K100658</t>
  </si>
  <si>
    <t>10PK1675</t>
  </si>
  <si>
    <t>GT.K070805HD</t>
  </si>
  <si>
    <t>7PK2045</t>
  </si>
  <si>
    <t xml:space="preserve">UNIVERSAL ACANALADA HILUX LAND 1970-UP 2 </t>
  </si>
  <si>
    <t>GT.9319</t>
  </si>
  <si>
    <t>AX-30"</t>
  </si>
  <si>
    <t xml:space="preserve">UNIVERSAL DENTADA 1/2" </t>
  </si>
  <si>
    <t>GT.9330</t>
  </si>
  <si>
    <t>AX-31"</t>
  </si>
  <si>
    <t>GT.9341</t>
  </si>
  <si>
    <t>AX-32"</t>
  </si>
  <si>
    <t>GT.9360</t>
  </si>
  <si>
    <t>AX-34"</t>
  </si>
  <si>
    <t>GT.9370</t>
  </si>
  <si>
    <t>AX-35"</t>
  </si>
  <si>
    <t>GT.9390</t>
  </si>
  <si>
    <t>AX-37"</t>
  </si>
  <si>
    <t>GT.9400</t>
  </si>
  <si>
    <t>AX-38"</t>
  </si>
  <si>
    <t>GT.9405</t>
  </si>
  <si>
    <t>AX-39"</t>
  </si>
  <si>
    <t>GT.9412</t>
  </si>
  <si>
    <t>GT.9420</t>
  </si>
  <si>
    <t>AX-40"</t>
  </si>
  <si>
    <t>GT.9447</t>
  </si>
  <si>
    <t>AX-43"</t>
  </si>
  <si>
    <t>GT.9455</t>
  </si>
  <si>
    <t>AX-44"</t>
  </si>
  <si>
    <t>GT.9470</t>
  </si>
  <si>
    <t>AX-45"</t>
  </si>
  <si>
    <t>GT.9480</t>
  </si>
  <si>
    <t>AX-46"</t>
  </si>
  <si>
    <t>GT.9490</t>
  </si>
  <si>
    <t>AX-47"</t>
  </si>
  <si>
    <t>GT.9500</t>
  </si>
  <si>
    <t>AX-48"</t>
  </si>
  <si>
    <t>GT.9510</t>
  </si>
  <si>
    <t>AX-49"</t>
  </si>
  <si>
    <t>GT.9520</t>
  </si>
  <si>
    <t>AX-50"</t>
  </si>
  <si>
    <t>GT.9530</t>
  </si>
  <si>
    <t>AX-51"</t>
  </si>
  <si>
    <t>GT.9540</t>
  </si>
  <si>
    <t>AX-52"</t>
  </si>
  <si>
    <t>GT.9550</t>
  </si>
  <si>
    <t>AX-53"</t>
  </si>
  <si>
    <t>GT.9560</t>
  </si>
  <si>
    <t>AX-54"</t>
  </si>
  <si>
    <t>GT.9570</t>
  </si>
  <si>
    <t>AX-55"</t>
  </si>
  <si>
    <t>GT.9580</t>
  </si>
  <si>
    <t>AX-56"</t>
  </si>
  <si>
    <t>GT.9590</t>
  </si>
  <si>
    <t>AX-57"</t>
  </si>
  <si>
    <t>GT.9600</t>
  </si>
  <si>
    <t>AX-58"</t>
  </si>
  <si>
    <t>GT.9610</t>
  </si>
  <si>
    <t>AX-59"</t>
  </si>
  <si>
    <t>GT.9620</t>
  </si>
  <si>
    <t>AX-60"</t>
  </si>
  <si>
    <t>GT.9630</t>
  </si>
  <si>
    <t>AX-61"</t>
  </si>
  <si>
    <t>GT.9640</t>
  </si>
  <si>
    <t>AX-62"</t>
  </si>
  <si>
    <t>GT.9650</t>
  </si>
  <si>
    <t>AX-63"</t>
  </si>
  <si>
    <t>GT.9660</t>
  </si>
  <si>
    <t>AX-64"</t>
  </si>
  <si>
    <t>GT.9670</t>
  </si>
  <si>
    <t>AX-65"</t>
  </si>
  <si>
    <t>GT.9680</t>
  </si>
  <si>
    <t>AX-66"</t>
  </si>
  <si>
    <t>GT.9690</t>
  </si>
  <si>
    <t>AX-67"</t>
  </si>
  <si>
    <t>GT.9700</t>
  </si>
  <si>
    <t>AX-68"</t>
  </si>
  <si>
    <t>GT.9710</t>
  </si>
  <si>
    <t>AX-69"</t>
  </si>
  <si>
    <t>GT.9720</t>
  </si>
  <si>
    <t>AX-70"</t>
  </si>
  <si>
    <t>GT.9730</t>
  </si>
  <si>
    <t>AX-71"</t>
  </si>
  <si>
    <t>GT.9740</t>
  </si>
  <si>
    <t>AX-72"</t>
  </si>
  <si>
    <t>GT.9755</t>
  </si>
  <si>
    <t>AX-74"</t>
  </si>
  <si>
    <t>GT.9770</t>
  </si>
  <si>
    <t>AX-75"</t>
  </si>
  <si>
    <t>GT.7240</t>
  </si>
  <si>
    <t>24"</t>
  </si>
  <si>
    <t xml:space="preserve">UNIVERSAL DENTADA 3/8" </t>
  </si>
  <si>
    <t>GT.7250</t>
  </si>
  <si>
    <t>25"</t>
  </si>
  <si>
    <t>GT.7260</t>
  </si>
  <si>
    <t>26"</t>
  </si>
  <si>
    <t>GT.7270</t>
  </si>
  <si>
    <t>27"</t>
  </si>
  <si>
    <t>GT.7290</t>
  </si>
  <si>
    <t>29"</t>
  </si>
  <si>
    <t>GT.7300</t>
  </si>
  <si>
    <t>30"</t>
  </si>
  <si>
    <t>GT.7312</t>
  </si>
  <si>
    <t>31"</t>
  </si>
  <si>
    <t>GT.7330</t>
  </si>
  <si>
    <t>33"</t>
  </si>
  <si>
    <t>GT.7350</t>
  </si>
  <si>
    <t>35"</t>
  </si>
  <si>
    <t>GT.7360</t>
  </si>
  <si>
    <t>36"</t>
  </si>
  <si>
    <t>GT.7390</t>
  </si>
  <si>
    <t>39"</t>
  </si>
  <si>
    <t>GT.7395</t>
  </si>
  <si>
    <t>39.5"</t>
  </si>
  <si>
    <t>GT.7400</t>
  </si>
  <si>
    <t>40"</t>
  </si>
  <si>
    <t>GT.7420</t>
  </si>
  <si>
    <t>42"</t>
  </si>
  <si>
    <t>GT.7430</t>
  </si>
  <si>
    <t>43"</t>
  </si>
  <si>
    <t>GT.7440</t>
  </si>
  <si>
    <t>44"</t>
  </si>
  <si>
    <t>GT.7500</t>
  </si>
  <si>
    <t>50"</t>
  </si>
  <si>
    <t>GT.7512</t>
  </si>
  <si>
    <t>51"</t>
  </si>
  <si>
    <t>GT.7520</t>
  </si>
  <si>
    <t>52"</t>
  </si>
  <si>
    <t>GT.7541</t>
  </si>
  <si>
    <t>54"</t>
  </si>
  <si>
    <t>GT.7550</t>
  </si>
  <si>
    <t>55"</t>
  </si>
  <si>
    <t>GT.7560</t>
  </si>
  <si>
    <t>56"</t>
  </si>
  <si>
    <t>GT.7743</t>
  </si>
  <si>
    <t>74"</t>
  </si>
  <si>
    <t>GT.TR22588</t>
  </si>
  <si>
    <t>BX-57"</t>
  </si>
  <si>
    <t xml:space="preserve">UNIVERSAL DENTADA 5/8" </t>
  </si>
  <si>
    <t>GT.TR22607</t>
  </si>
  <si>
    <t>BX-58"</t>
  </si>
  <si>
    <t>GT.TR22625</t>
  </si>
  <si>
    <t>BX-60"</t>
  </si>
  <si>
    <t>GT.TR22657</t>
  </si>
  <si>
    <t>BX-63"</t>
  </si>
  <si>
    <t>GT.C51"</t>
  </si>
  <si>
    <t>C-51"</t>
  </si>
  <si>
    <t xml:space="preserve">UNIVERSAL LISA 7/8" </t>
  </si>
  <si>
    <t>GT.T1660</t>
  </si>
  <si>
    <t>T1660</t>
  </si>
  <si>
    <t>FAJA DISTRIB</t>
  </si>
  <si>
    <t xml:space="preserve">CHERRY QQ 1.3L 167DR*25MM 8 </t>
  </si>
  <si>
    <t>GT.T1022</t>
  </si>
  <si>
    <t>A460YS20MM</t>
  </si>
  <si>
    <t xml:space="preserve">CHEVROLET KADETT 1994-1998 C18NZ 4CIL 1.8L </t>
  </si>
  <si>
    <t>GT.T122</t>
  </si>
  <si>
    <t>A431L075</t>
  </si>
  <si>
    <t xml:space="preserve">CHEVROLET LUV 4ZD1 2.3L 115DC*19MM 9.5 </t>
  </si>
  <si>
    <t>GT.T1084</t>
  </si>
  <si>
    <t>T1084</t>
  </si>
  <si>
    <t xml:space="preserve">CITROEN PEUGEOT BOXER 2.5L 141DR*28MM 9.5 </t>
  </si>
  <si>
    <t>GT.T981</t>
  </si>
  <si>
    <t>T981</t>
  </si>
  <si>
    <t xml:space="preserve">DAEWOO DAMAS 0.8L 107DR*25MM 8 </t>
  </si>
  <si>
    <t>GT.T163</t>
  </si>
  <si>
    <t>A469R20MM</t>
  </si>
  <si>
    <t xml:space="preserve">DAEWOO ESPERO 1977 C20LE 2.0L 125DR*20MM 9.5 </t>
  </si>
  <si>
    <t>GT.T203</t>
  </si>
  <si>
    <t>A416R17MM</t>
  </si>
  <si>
    <t xml:space="preserve">DAEWOO RACER CHEVROLET CORSA 1.2L 111DR*17MM 9.5 </t>
  </si>
  <si>
    <t>GT.T289</t>
  </si>
  <si>
    <t>A337YU100</t>
  </si>
  <si>
    <t xml:space="preserve">DAEWOO TICO F8CL 0.8L 107DR*25MM 8 </t>
  </si>
  <si>
    <t>GT.T022</t>
  </si>
  <si>
    <t>T022</t>
  </si>
  <si>
    <t xml:space="preserve">DAIHATSU CHARADE 1.0L 91DC*19MM 9.5 </t>
  </si>
  <si>
    <t>GT.T803</t>
  </si>
  <si>
    <t>T803</t>
  </si>
  <si>
    <t xml:space="preserve">DAIHATSU CUORE AB 0.6L 90DC*19MM 9.5 </t>
  </si>
  <si>
    <t>GT.T616</t>
  </si>
  <si>
    <t>T616</t>
  </si>
  <si>
    <t xml:space="preserve">FIAT FIORINO 1.7L 168DR*22MM 8 </t>
  </si>
  <si>
    <t>GT.T918</t>
  </si>
  <si>
    <t>T918</t>
  </si>
  <si>
    <t xml:space="preserve">FIAT FIORINO C10 1.4L-1.6L 138DR*15MM 8 </t>
  </si>
  <si>
    <t>GT.T1637</t>
  </si>
  <si>
    <t>T1637</t>
  </si>
  <si>
    <t xml:space="preserve">FIAT PALIOT PUNTO SIENA 1.4L 129DR*22MM 8 </t>
  </si>
  <si>
    <t>GT.T1092</t>
  </si>
  <si>
    <t>T1092</t>
  </si>
  <si>
    <t xml:space="preserve">FIAT RENAULT DUCATO MASTER 2.8L 154DR*30MM 9.5 </t>
  </si>
  <si>
    <t>GT.T094</t>
  </si>
  <si>
    <t>A405R24MM</t>
  </si>
  <si>
    <t xml:space="preserve">HONDA ACCORD ES-EY 1.8L-1.6L 108DR*24MM 9.5 </t>
  </si>
  <si>
    <t>GT.T186</t>
  </si>
  <si>
    <t>A262RU16MM</t>
  </si>
  <si>
    <t xml:space="preserve">HONDA ACCORD F22A 2.2L 70DR*16MM 9.5 </t>
  </si>
  <si>
    <t>GT.T244</t>
  </si>
  <si>
    <t>A420RU24MM</t>
  </si>
  <si>
    <t xml:space="preserve">HONDA ACCORD F23A 2.3L 112DR*24MM 9.5 </t>
  </si>
  <si>
    <t>GT.T329</t>
  </si>
  <si>
    <t>T329</t>
  </si>
  <si>
    <t xml:space="preserve">HONDA ACCORD J30A 3.0L 197DR*20MM 8 </t>
  </si>
  <si>
    <t>GT.T286</t>
  </si>
  <si>
    <t>A620YU26MM</t>
  </si>
  <si>
    <t xml:space="preserve">HONDA ACCORD J35A 2.3L 197DR*26MM 8 </t>
  </si>
  <si>
    <t>GT.T274</t>
  </si>
  <si>
    <t>144006790040</t>
  </si>
  <si>
    <t xml:space="preserve">HONDA CIVIC 1.2L 19MM </t>
  </si>
  <si>
    <t>GT.T223</t>
  </si>
  <si>
    <t>T223</t>
  </si>
  <si>
    <t xml:space="preserve">HONDA CIVIC 1.5L 103DR*24MM 9.5 </t>
  </si>
  <si>
    <t>GT.T312</t>
  </si>
  <si>
    <t>T312</t>
  </si>
  <si>
    <t xml:space="preserve">HONDA CIVIC 1.7L 104DR*22MM 9.5 </t>
  </si>
  <si>
    <t>GT.T153</t>
  </si>
  <si>
    <t>A465RU24MM</t>
  </si>
  <si>
    <t xml:space="preserve">HONDA CIVIC CR-X ZC 1.6L 124DR*24MM 9.5 </t>
  </si>
  <si>
    <t>GT.T224</t>
  </si>
  <si>
    <t>A390RU24MM</t>
  </si>
  <si>
    <t xml:space="preserve">HONDA CIVIC D17A 1.7L 104DR*24MM 9.5 </t>
  </si>
  <si>
    <t>GT.T191</t>
  </si>
  <si>
    <t>T191</t>
  </si>
  <si>
    <t xml:space="preserve">HYUNDAI ACCENT 4G15 1.5L 92DR*22MM 9.5 </t>
  </si>
  <si>
    <t>GT.T073</t>
  </si>
  <si>
    <t>A345L075</t>
  </si>
  <si>
    <t xml:space="preserve">HYUNDAI EXCEL G4DG-G4DJ 1.3L-1.5L 92DC*19MM 9.5 </t>
  </si>
  <si>
    <t>GT.T128</t>
  </si>
  <si>
    <t>A345M075</t>
  </si>
  <si>
    <t xml:space="preserve">HYUNDAI EXCEL G4DG-G4DJ 1.3L-1.5L 92DR*19MM 9.5 </t>
  </si>
  <si>
    <t>GT.T1039</t>
  </si>
  <si>
    <t>A345RU22MM</t>
  </si>
  <si>
    <t xml:space="preserve">HYUNDAI EXCEL G4DG-G4DJ 1.3L-1.5L 92DR*22MM 9.5 </t>
  </si>
  <si>
    <t>GT.T282</t>
  </si>
  <si>
    <t>A394RU22MM</t>
  </si>
  <si>
    <t xml:space="preserve">HYUNDAI KIA ACCENT G4E 1.5L-1.6L 105DR*22MM 9.5 </t>
  </si>
  <si>
    <t>GT.T1013</t>
  </si>
  <si>
    <t>A318YU20MM</t>
  </si>
  <si>
    <t xml:space="preserve">HYUNDAI KIA I10 PICANTO G4HC 1.1L 101DR*20MM 8 </t>
  </si>
  <si>
    <t>GT.T1098</t>
  </si>
  <si>
    <t>A461RU28MM</t>
  </si>
  <si>
    <t xml:space="preserve">HYUNDAI KIA SANTA FE SPORTAGE 1971-UP D4EB D4EA 2.0L 123DR*28MM 9.5 </t>
  </si>
  <si>
    <t>GT.T314</t>
  </si>
  <si>
    <t>T314</t>
  </si>
  <si>
    <t xml:space="preserve">HYUNDAI KIA SONATA 2.4L 65DR*13MM 8 </t>
  </si>
  <si>
    <t>GT.T284</t>
  </si>
  <si>
    <t>A424RU100</t>
  </si>
  <si>
    <t xml:space="preserve">HYUNDAI KIA SONATA G4GF 2.0L 113DR*25MM 9.5 </t>
  </si>
  <si>
    <t>GT.T313</t>
  </si>
  <si>
    <t>H551YS29MM</t>
  </si>
  <si>
    <t xml:space="preserve">HYUNDAI KIA SONATA G4JS 2.4L 175DR*29MM 8 </t>
  </si>
  <si>
    <t>GT.T315</t>
  </si>
  <si>
    <t>A652YU32MM</t>
  </si>
  <si>
    <t xml:space="preserve">HYUNDAI KIA TUCSON SPORTAGE G6 2.7L 207DR*32MM 8 </t>
  </si>
  <si>
    <t>GT.T1016</t>
  </si>
  <si>
    <t>59XR22</t>
  </si>
  <si>
    <t xml:space="preserve">KIA CARNIVAL KV6 2.5L 59DR*22MM 9.5 </t>
  </si>
  <si>
    <t>GT.T281</t>
  </si>
  <si>
    <t>A529YU25MM</t>
  </si>
  <si>
    <t xml:space="preserve">KIA SPORTAGE F8 2.0L 168DR*25MM 8 </t>
  </si>
  <si>
    <t>GT.T863</t>
  </si>
  <si>
    <t>A510YS25MM</t>
  </si>
  <si>
    <t xml:space="preserve">MAZDA B2200 RF 2.0L 162DR*25MM 8 </t>
  </si>
  <si>
    <t>GT.T741</t>
  </si>
  <si>
    <t>A379RU30MM</t>
  </si>
  <si>
    <t xml:space="preserve">MAZDA BONGO WL 2.5L 101DR*30MM 9.5 </t>
  </si>
  <si>
    <t>GT.T228</t>
  </si>
  <si>
    <t>A425YU100</t>
  </si>
  <si>
    <t xml:space="preserve">MAZDA FAMILIA FS 2.0L 135DR*25MM 8 </t>
  </si>
  <si>
    <t>GT.T091</t>
  </si>
  <si>
    <t>A611M100</t>
  </si>
  <si>
    <t xml:space="preserve">MITSUBISHI DELICA 4D56 2.5L 163DR*25MM 9.5 </t>
  </si>
  <si>
    <t>GT.T332</t>
  </si>
  <si>
    <t>A457RU20MM</t>
  </si>
  <si>
    <t xml:space="preserve">MITSUBISHI ECLIPSE 4G64 2.4L 122DR*20MM 9.5 </t>
  </si>
  <si>
    <t>GT.T089</t>
  </si>
  <si>
    <t>A457M075</t>
  </si>
  <si>
    <t xml:space="preserve">MITSUBISHI GALANT 4G37 2.0L 122DR*19MM 9.5 </t>
  </si>
  <si>
    <t>GT.T232</t>
  </si>
  <si>
    <t>A461RU29MM</t>
  </si>
  <si>
    <t xml:space="preserve">MITSUBISHI GALANT 4G63 2.0L 123DR*29MM 9.5 </t>
  </si>
  <si>
    <t>GT.T168</t>
  </si>
  <si>
    <t>A205YU050</t>
  </si>
  <si>
    <t xml:space="preserve">MITSUBISHI GALANT 4G63 2.0L 65DR*13MM 8 </t>
  </si>
  <si>
    <t>GT.T256</t>
  </si>
  <si>
    <t>H577RU29MM</t>
  </si>
  <si>
    <t xml:space="preserve">MITSUBISHI GALANT 4G64 2.4L 154DR*29MM 9.5 </t>
  </si>
  <si>
    <t>GT.T612</t>
  </si>
  <si>
    <t>A485YU29MM</t>
  </si>
  <si>
    <t xml:space="preserve">MITSUBISHI GALANT LANCER 4G93 1.8L 154DR*29MM 8 </t>
  </si>
  <si>
    <t>GT.T1602</t>
  </si>
  <si>
    <t>H577RU25MM</t>
  </si>
  <si>
    <t xml:space="preserve">MITSUBISHI L200 4D56 2.5L 154DR*25MM 9.5 </t>
  </si>
  <si>
    <t>GT.T724</t>
  </si>
  <si>
    <t>A312YU075</t>
  </si>
  <si>
    <t xml:space="preserve">MITSUBISHI L200 H100 4D56 2.5L 99DR*19MM 8 </t>
  </si>
  <si>
    <t>GT.T124</t>
  </si>
  <si>
    <t>T124</t>
  </si>
  <si>
    <t xml:space="preserve">MITSUBISHI SONATA 2.4L 123DR*19MM 9.5 </t>
  </si>
  <si>
    <t>GT.T961</t>
  </si>
  <si>
    <t>A611RU100</t>
  </si>
  <si>
    <t xml:space="preserve">MITSUBISHI STAREX L200 4D56 2.5L 163DR*25MM 9.5 </t>
  </si>
  <si>
    <t>GT.T888</t>
  </si>
  <si>
    <t>A529M30MM</t>
  </si>
  <si>
    <t xml:space="preserve">NISSAN LAUREL LD20 2.0L 141DR*30MM 9.5 </t>
  </si>
  <si>
    <t>GT.T180</t>
  </si>
  <si>
    <t>A718YU32MM</t>
  </si>
  <si>
    <t xml:space="preserve">NISSAN MAXIMA CG30DE 3.0L 228DR*32MM 8 </t>
  </si>
  <si>
    <t>GT.T249</t>
  </si>
  <si>
    <t>A499RU25MM</t>
  </si>
  <si>
    <t xml:space="preserve">NISSAN PATHFINDER VG33 3.3L 133DR*25MM 9.5 </t>
  </si>
  <si>
    <t>GT.T096</t>
  </si>
  <si>
    <t>A439M100</t>
  </si>
  <si>
    <t xml:space="preserve">NISSAN SENTRA CD17 1.5L 117DC*25MM 9.5 </t>
  </si>
  <si>
    <t>GT.T1045</t>
  </si>
  <si>
    <t>A296RU075</t>
  </si>
  <si>
    <t xml:space="preserve">NISSAN SUNNY CD20 2.0L 79DR*19MM 9.5 </t>
  </si>
  <si>
    <t>GT.T077</t>
  </si>
  <si>
    <t>A397L075</t>
  </si>
  <si>
    <t xml:space="preserve">NISSAN SUNNY E15 1.5L 106DC*19MM 9.5 </t>
  </si>
  <si>
    <t>GT.T980</t>
  </si>
  <si>
    <t>T980</t>
  </si>
  <si>
    <t xml:space="preserve">PEUGEOT 205 306 405 114 DIENTES 114DR*17MM 9.5 </t>
  </si>
  <si>
    <t>GT.T1581</t>
  </si>
  <si>
    <t>T1581</t>
  </si>
  <si>
    <t xml:space="preserve">PEUGEOT 206 1.1L 1.7L 134DR*25MM 9.5 </t>
  </si>
  <si>
    <t>GT.T911</t>
  </si>
  <si>
    <t>T911</t>
  </si>
  <si>
    <t xml:space="preserve">PEUGEOT 206 1.1L 104DR*17MM 9.5 </t>
  </si>
  <si>
    <t>GT.T1505</t>
  </si>
  <si>
    <t>T1505</t>
  </si>
  <si>
    <t xml:space="preserve">PEUGEOT 306 307 406 2.0L 141DR*25MM 9.5 </t>
  </si>
  <si>
    <t>GT.T915</t>
  </si>
  <si>
    <t>T915</t>
  </si>
  <si>
    <t xml:space="preserve">PEUGEOT 306 405 406 1.5L 136DR*25MM 9.5 </t>
  </si>
  <si>
    <t>GT.T1503</t>
  </si>
  <si>
    <t>T1503</t>
  </si>
  <si>
    <t xml:space="preserve">PEUGEOT 406 307 2.0L 153DR*25MM 9.5 </t>
  </si>
  <si>
    <t>GT.T1249</t>
  </si>
  <si>
    <t>T1249</t>
  </si>
  <si>
    <t xml:space="preserve">PEUGEOT PARTNER EXPERT (TODOS VANS) 1.9L 140DR*25MM 9.5 </t>
  </si>
  <si>
    <t>GT.T1078</t>
  </si>
  <si>
    <t>T1078</t>
  </si>
  <si>
    <t xml:space="preserve">RENAULT KANGOO EXPRESS 1.9L 151DR*25MM 9.5 </t>
  </si>
  <si>
    <t>GT.T1089</t>
  </si>
  <si>
    <t>T1089</t>
  </si>
  <si>
    <t xml:space="preserve">RENAULT LOGAN SANDERO CLIO 1.4L-1.6L 96DR*17MM 9.5 </t>
  </si>
  <si>
    <t>GT.T300</t>
  </si>
  <si>
    <t>T300</t>
  </si>
  <si>
    <t xml:space="preserve">SUBARU GL-XT EA82 1.8L (R) 98DR*19MM 9.5 </t>
  </si>
  <si>
    <t>GT.T307</t>
  </si>
  <si>
    <t>A702YU27MM</t>
  </si>
  <si>
    <t xml:space="preserve">SUBARU IMPRESA LEGACY EJ15-EJ20 1.5L-2.0L 223DR*27MM 8 </t>
  </si>
  <si>
    <t>GT.T135</t>
  </si>
  <si>
    <t>T135</t>
  </si>
  <si>
    <t xml:space="preserve">SUBARU JUSTY 1987-1995 3CIL 1.2L </t>
  </si>
  <si>
    <t>GT.T304</t>
  </si>
  <si>
    <t>T304</t>
  </si>
  <si>
    <t xml:space="preserve">SUBARU LEGACY 2.2L-2.5L 223DR*27MM 8 </t>
  </si>
  <si>
    <t>GT.T172</t>
  </si>
  <si>
    <t>A664YU30MM</t>
  </si>
  <si>
    <t xml:space="preserve">SUBARU LEGACY EJ20-EJ22 2.2L 211DR*30MM 8 </t>
  </si>
  <si>
    <t>GT.T212</t>
  </si>
  <si>
    <t>A386RU100</t>
  </si>
  <si>
    <t xml:space="preserve">SUZUKI CULTUS G15A-G16A 1.5L-1.6L 103DR*25MM 9.5 </t>
  </si>
  <si>
    <t>GT.T070</t>
  </si>
  <si>
    <t>A330L075</t>
  </si>
  <si>
    <t xml:space="preserve">TOYOTA CARINA 4A 1.6L 88DC*19MM 9.5 </t>
  </si>
  <si>
    <t>GT.T777</t>
  </si>
  <si>
    <t>A557Y100</t>
  </si>
  <si>
    <t xml:space="preserve">TOYOTA CELICA 3SGE 2.0L 177DR*25MM 8 </t>
  </si>
  <si>
    <t>GT.T138</t>
  </si>
  <si>
    <t>A513YS27MM</t>
  </si>
  <si>
    <t xml:space="preserve">TOYOTA CELICA RAV-4 3SFE 2.0L 163DR*27MM 8 </t>
  </si>
  <si>
    <t>GT.T098</t>
  </si>
  <si>
    <t>A664R100</t>
  </si>
  <si>
    <t xml:space="preserve">TOYOTA COROLLA 2C 1.8L 177DR*25MM 9.5 </t>
  </si>
  <si>
    <t>GT.T823</t>
  </si>
  <si>
    <t>A387Y24MM</t>
  </si>
  <si>
    <t xml:space="preserve">TOYOTA COROLLA 2E 1.3L 123DR*24MM 8 </t>
  </si>
  <si>
    <t>GT.T236</t>
  </si>
  <si>
    <t>A368Y21MM</t>
  </si>
  <si>
    <t xml:space="preserve">TOYOTA COROLLA 4A-5A 1.6L-1.5L 117DR*21MM 8 </t>
  </si>
  <si>
    <t>GT.T036</t>
  </si>
  <si>
    <t>A352L075</t>
  </si>
  <si>
    <t xml:space="preserve">TOYOTA COROLLA 4A-5A 1.6L-1.5L 94DC*19MM 9.5 </t>
  </si>
  <si>
    <t>GT.T900</t>
  </si>
  <si>
    <t>A390Y26MM</t>
  </si>
  <si>
    <t xml:space="preserve">TOYOTA COROLLA 4EFE 1.3L 124DR*26MM 8 </t>
  </si>
  <si>
    <t>GT.T208</t>
  </si>
  <si>
    <t>A403Y26MM</t>
  </si>
  <si>
    <t xml:space="preserve">TOYOTA COROLLA 5EFE 1.5L 128DR*26MM 8 </t>
  </si>
  <si>
    <t>GT.T194</t>
  </si>
  <si>
    <t>A364R25MM</t>
  </si>
  <si>
    <t xml:space="preserve">TOYOTA H ILUX 1KD-2KD 3.0L 97DR*25MM 9.5 </t>
  </si>
  <si>
    <t>GT.T835</t>
  </si>
  <si>
    <t>A484R31MM</t>
  </si>
  <si>
    <t xml:space="preserve">TOYOTA H ILUX 2L-3L 2.8L 129DR*31MM 9.5 </t>
  </si>
  <si>
    <t>GT.T084</t>
  </si>
  <si>
    <t>A487R100</t>
  </si>
  <si>
    <t xml:space="preserve">TOYOTA HI ACE 2L 2.4L 130DR*25MM 9.5 </t>
  </si>
  <si>
    <t>GT.T1511</t>
  </si>
  <si>
    <t>T1511</t>
  </si>
  <si>
    <t xml:space="preserve">TOYOTA HILUX HIACE 1KD-2KD 2.5L 3.0L 97DR*25MM 10 </t>
  </si>
  <si>
    <t>GT.T045</t>
  </si>
  <si>
    <t>A416L100</t>
  </si>
  <si>
    <t xml:space="preserve">TOYOTA MARK II 1G 2.0L 111DC*25MM 9.5 </t>
  </si>
  <si>
    <t>GT.T996</t>
  </si>
  <si>
    <t>T996</t>
  </si>
  <si>
    <t xml:space="preserve">TOYOTA STARLET 1N 1.5L 127DR*25MM 9.5 </t>
  </si>
  <si>
    <t>GT.T233</t>
  </si>
  <si>
    <t>A400Y24MM</t>
  </si>
  <si>
    <t xml:space="preserve">TOYOTA TERCEL 3E 1.5L 127DR*24MM 8 </t>
  </si>
  <si>
    <t>GT.T296</t>
  </si>
  <si>
    <t xml:space="preserve">VOLKSWAGEN 406 307 1.6L-2.0L 138DR*23MM 8 </t>
  </si>
  <si>
    <t>GT.T346</t>
  </si>
  <si>
    <t>T346</t>
  </si>
  <si>
    <t xml:space="preserve">VOLKSWAGEN AMAROK 2.0L 160DR*25MM 9.5 </t>
  </si>
  <si>
    <t>GT.T306</t>
  </si>
  <si>
    <t>T306</t>
  </si>
  <si>
    <t xml:space="preserve">VOLKSWAGEN BORA 1.8L 150DR*23MM 8 </t>
  </si>
  <si>
    <t>GT.T1073</t>
  </si>
  <si>
    <t>T1073</t>
  </si>
  <si>
    <t xml:space="preserve">VOLKSWAGEN GOLF 1.4L-1.6L 130DR*20MM 8 </t>
  </si>
  <si>
    <t>GT.T321</t>
  </si>
  <si>
    <t>T321</t>
  </si>
  <si>
    <t xml:space="preserve">VOLKSWAGEN GOLF JETTA TD1 1.9L 141DR*25MM 9.5 </t>
  </si>
  <si>
    <t>GATES EMBRAGUE VENTILADOR TCK1041 TOYOTA HIACE HILUX 3Y 2.0L 1982-1995</t>
  </si>
  <si>
    <t>GATES FAJA ALTERNADOR 3PK625 UNIVERSAL ACANALADA</t>
  </si>
  <si>
    <t>GATES FAJA ALTERNADOR 3PK639 UNIVERSAL ACANALADA</t>
  </si>
  <si>
    <t>GATES FAJA ALTERNADOR 3PK674 UNIVERSAL ACANALADA</t>
  </si>
  <si>
    <t>GATES FAJA ALTERNADOR 3PK715 UNIVERSAL ACANALADA</t>
  </si>
  <si>
    <t>GATES FAJA ALTERNADOR 3PK740 UNIVERSAL ACANALADA</t>
  </si>
  <si>
    <t>GATES FAJA ALTERNADOR 3PK750 UNIVERSAL ACANALADA</t>
  </si>
  <si>
    <t>GATES FAJA ALTERNADOR 3PK821 UNIVERSAL ACANALADA</t>
  </si>
  <si>
    <t>GATES FAJA ALTERNADOR 3PK850 UNIVERSAL ACANALADA</t>
  </si>
  <si>
    <t>GATES FAJA ALTERNADOR 3PK865 UNIVERSAL ACANALADA</t>
  </si>
  <si>
    <t>GATES FAJA ALTERNADOR 4PK630 UNIVERSAL ACANALADA</t>
  </si>
  <si>
    <t>GATES FAJA ALTERNADOR 4PK670 UNIVERSAL ACANALADA</t>
  </si>
  <si>
    <t>GATES FAJA ALTERNADOR 4PK730 UNIVERSAL ACANALADA</t>
  </si>
  <si>
    <t>GATES FAJA ALTERNADOR 4PK805 UNIVERSAL ACANALADA</t>
  </si>
  <si>
    <t>GATES FAJA ALTERNADOR 4PK810 UNIVERSAL ACANALADA</t>
  </si>
  <si>
    <t>GATES FAJA ALTERNADOR 4PK815 UNIVERSAL ACANALADA</t>
  </si>
  <si>
    <t>GATES FAJA ALTERNADOR 4PK820 UNIVERSAL ACANALADA</t>
  </si>
  <si>
    <t>GATES FAJA ALTERNADOR 4PK830 UNIVERSAL ACANALADA</t>
  </si>
  <si>
    <t>GATES FAJA ALTERNADOR 4PK870 UNIVERSAL ACANALADA</t>
  </si>
  <si>
    <t>GATES FAJA ALTERNADOR 4PK920 UNIVERSAL ACANALADA</t>
  </si>
  <si>
    <t>GATES FAJA ALTERNADOR 4PK994 UNIVERSAL ACANALADA</t>
  </si>
  <si>
    <t>GATES FAJA ALTERNADOR 4PK1007 UNIVERSAL ACANALADA</t>
  </si>
  <si>
    <t>GATES FAJA ALTERNADOR 4PK1010 UNIVERSAL ACANALADA</t>
  </si>
  <si>
    <t>GATES FAJA ALTERNADOR 4PK1110 UNIVERSAL ACANALADA</t>
  </si>
  <si>
    <t>GATES FAJA ALTERNADOR 4PK1120 UNIVERSAL ACANALADA</t>
  </si>
  <si>
    <t>GATES FAJA ALTERNADOR4PK1180 UNIVERSAL ACANALADA</t>
  </si>
  <si>
    <t>GATES FAJA ALTERNADOR 4PK1195 UNIVERSAL ACANALADA</t>
  </si>
  <si>
    <t>GATES FAJA ALTERNADOR 4PK1460 UNIVERSAL ACANALADA</t>
  </si>
  <si>
    <t>GATES FAJA ALTERNADOR 4PK1740 UNIVERSAL ACANALADA</t>
  </si>
  <si>
    <t>GATES FAJA ALTERNADOR 5PK540  UNIVERSAL ACANALADA</t>
  </si>
  <si>
    <t>GATES FAJA ALTERNADOR 5PK875 UNIVERSAL ACANALADA</t>
  </si>
  <si>
    <t>GATES FAJA ALTERNADOR 5PK890 UNIVERSAL ACANALADA</t>
  </si>
  <si>
    <t>GATES FAJA ALTERNADOR 5PK900 UNIVERSAL ACANALADA</t>
  </si>
  <si>
    <t>GATES FAJA ALTERNADOR 5PK925 UNIVERSAL ACANALADA</t>
  </si>
  <si>
    <t>GATES FAJA ALTERNADOR 5PK970 UNIVERSAL ACANALADA</t>
  </si>
  <si>
    <t>GATES FAJA ALTERNADOR 5PK1100 UNIVERSAL ACANALADA</t>
  </si>
  <si>
    <t>GATES FAJA ALTERNADOR 5PK1110 UNIVERSAL ACANALADA</t>
  </si>
  <si>
    <t>GATES FAJA ALTERNADOR 5PK1120 UNIVERSAL ACANALADA</t>
  </si>
  <si>
    <t>GATES FAJA ALTERNADOR 5PK1205 UNIVERSAL ACANALADA</t>
  </si>
  <si>
    <t xml:space="preserve">GATES 6PK905 FAJA ALTERNADOR UNIVERSAL ACANALADA      </t>
  </si>
  <si>
    <t>GATES FAJA ALTERNADOR 6PK930 UNIVERSAL ACANALADA</t>
  </si>
  <si>
    <t xml:space="preserve">GATES 6PK950 FAJA ALTERNADOR UNIVERSAL ACANALADA      </t>
  </si>
  <si>
    <t xml:space="preserve">GATES 6PK960 FAJA ALTERNADOR UNIVERSAL ACANALADA      </t>
  </si>
  <si>
    <t>GATES FAJA ALTERNADOR 6PK1060 UNIVERSAL ACANALADA</t>
  </si>
  <si>
    <t>GATES FAJA ALTERNADOR 6PK1200 UNIVERSAL ACANALADA</t>
  </si>
  <si>
    <t>GATES FAJA ALTERNADOR 6PK1280 UNIVERSAL ACANALADA</t>
  </si>
  <si>
    <t>GATES FAJA ALTERNADOR 6PK1495 UNIVERSAL ACANALADA</t>
  </si>
  <si>
    <t>GATES FAJA ALTERNADOR 6PK1550 UNIVERSAL ACANALADA</t>
  </si>
  <si>
    <t>GATES FAJA ALTERNADOR 6PK1601 UNIVERSAL ACANALADA</t>
  </si>
  <si>
    <t>GATES FAJA ALTERNADOR 6PK1720 UNIVERSAL ACANALADA</t>
  </si>
  <si>
    <t>GATES FAJA ALTERNADOR 6PK1790 UNIVERSAL ACANALADA</t>
  </si>
  <si>
    <t>GATES FAJA ALTERNADOR 6PK1900 UNIVERSAL ACANALADA</t>
  </si>
  <si>
    <t xml:space="preserve">GATES 6PK2040 FAJA ALTERNADOR UNIVERSAL ACANALADA      </t>
  </si>
  <si>
    <t>GATES FAJA ALTERNADOR 6PK2050 UNIVERSAL ACANALADA</t>
  </si>
  <si>
    <t>GATES FAJA ALTERNADOR 6PK2070 UNIVERSAL ACANALADA</t>
  </si>
  <si>
    <t xml:space="preserve">GATES 6PK2140 FAJA ALTERNADOR UNIVERSAL ACANALADA      </t>
  </si>
  <si>
    <t>GATES FAJA ALTERNADOR 6PK2244 UNIVERSAL ACANALADA</t>
  </si>
  <si>
    <t>GATES FAJA ALTERNADOR 6PK2250 UNIVERSAL ACANALADA</t>
  </si>
  <si>
    <t xml:space="preserve">GATES 6PK2265 FAJA ALTERNADOR UNIVERSAL ACANALADA      </t>
  </si>
  <si>
    <t xml:space="preserve">GATES 6PK2585 FAJA ALTERNADOR UNIVERSAL ACANALADA      </t>
  </si>
  <si>
    <t>GATES FAJA ALTERNADOR 7PK1080 UNIVERSAL ACANALADA</t>
  </si>
  <si>
    <t>GATES FAJA ALTERNADOR 7PK1095 UNIVERSAL ACANALADA</t>
  </si>
  <si>
    <t>GATES FAJA ALTERNADOR 7PK1140 UNIVERSAL ACANALADA</t>
  </si>
  <si>
    <t>GATES FAJA ALTERNADOR 7PK1272 UNIVERSAL ACANALADA</t>
  </si>
  <si>
    <t>GATES FAJA ALTERNADOR 7PK1515 UNIVERSAL ACANALADA</t>
  </si>
  <si>
    <t xml:space="preserve">GATES 7PK1570 FAJA ALTERNADOR UNIVERSAL ACANALADA      </t>
  </si>
  <si>
    <t xml:space="preserve">GATES 7PK1700 FAJA ALTERNADOR UNIVERSAL ACANALADA      </t>
  </si>
  <si>
    <t>GATES FAJA ALTERNADOR 7PK1755 UNIVERSAL ACANALADA</t>
  </si>
  <si>
    <t>GATES FAJA ALTERNADOR 7PK1790 UNIVERSAL ACANALADA</t>
  </si>
  <si>
    <t xml:space="preserve">GATES 7PK1940 FAJA ALTERNADOR UNIVERSAL ACANALADA      </t>
  </si>
  <si>
    <t xml:space="preserve">GATES 7PK2040 FAJA ALTERNADOR UNIVERSAL ACANALADA      </t>
  </si>
  <si>
    <t>GATES FAJA ALTERNADOR 7PK2050 UNIVERSAL ACANALADA</t>
  </si>
  <si>
    <t>GATES 7PK2120 FAJA ALTERNADOR UNIVERSAL ACANALADA</t>
  </si>
  <si>
    <t>GATES FAJA ALTERNADOR 8PK1510 UNIVERSAL ACANALADA</t>
  </si>
  <si>
    <t xml:space="preserve">GATES 8PK1560 FAJA ALTERNADOR UNIVERSAL ACANALADA      </t>
  </si>
  <si>
    <t>GATES FAJA ALTERNADOR 8PK1600 UNIVERSAL ACANALADA</t>
  </si>
  <si>
    <t xml:space="preserve">GATES 8PK1620 FAJA ALTERNADOR UNIVERSAL ACANALADA      </t>
  </si>
  <si>
    <t xml:space="preserve">GATES 8PK1660 FAJA ALTERNADOR UNIVERSAL ACANALADA      </t>
  </si>
  <si>
    <t xml:space="preserve">GATES 8PK1700 FAJA ALTERNADOR UNIVERSAL ACANALADA      </t>
  </si>
  <si>
    <t>GATES FAJA ALTERNADOR 8PK1800 UNIVERSAL ACANALADA</t>
  </si>
  <si>
    <t xml:space="preserve">GATES 8PK1830 FAJA ALTERNADOR UNIVERSAL ACANALADA      </t>
  </si>
  <si>
    <t>GATES 8PK2040 FAJA ALTERNADOR UNIVERSAL ACANALADA</t>
  </si>
  <si>
    <t>GATES 8PK2060 FAJA ALTERNADOR UNIVERSAL ACANALADA</t>
  </si>
  <si>
    <t>GATES FAJA ALTERNADOR 8PK2070 UNIVERSAL ACANALADA</t>
  </si>
  <si>
    <t>GATES 8PK2080 FAJA ALTERNADOR UNIVERSAL ACANALADA</t>
  </si>
  <si>
    <t xml:space="preserve">GATES 10PK1450 FAJA ALTERNADOR UNIVERSAL ACANALADA      </t>
  </si>
  <si>
    <t xml:space="preserve">GATES 10PK1470 FAJA ALTERNADOR UNIVERSAL ACANALADA      </t>
  </si>
  <si>
    <t>GATES 10PK1675 FAJA ALTERNADOR UNIVERSAL ACANALADA</t>
  </si>
  <si>
    <t>GATES FAJA ALTERNADOR 7PK2045 UNIVERSAL ACANALADA HILUX LAND 1970-UP 2</t>
  </si>
  <si>
    <t>GATES FAJA ALTERNADOR AX-30" UNIVERSAL DENTADA 1/2"</t>
  </si>
  <si>
    <t>GATES FAJA ALTERNADOR AX-31" UNIVERSAL DENTADA 1/2"</t>
  </si>
  <si>
    <t>GATES FAJA ALTERNADOR AX-32" UNIVERSAL DENTADA 1/2"</t>
  </si>
  <si>
    <t>GATES FAJA ALTERNADOR AX-34" UNIVERSAL DENTADA 1/2"</t>
  </si>
  <si>
    <t>GATES FAJA ALTERNADOR AX-35" UNIVERSAL DENTADA 1/2"</t>
  </si>
  <si>
    <t>GATES FAJA ALTERNADOR AX-37" UNIVERSAL DENTADA 1/2"</t>
  </si>
  <si>
    <t>GATES FAJA ALTERNADOR AX-38" UNIVERSAL DENTADA 1/2"</t>
  </si>
  <si>
    <t>GATES FAJA ALTERNADOR AX-39" UNIVERSAL DENTADA 1/2"</t>
  </si>
  <si>
    <t>GATES FAJA ALTERNADOR AX-40" UNIVERSAL DENTADA 1/2"</t>
  </si>
  <si>
    <t>GATES FAJA ALTERNADOR AX-43" UNIVERSAL DENTADA 1/2"</t>
  </si>
  <si>
    <t>GATES FAJA ALTERNADOR AX-44" UNIVERSAL DENTADA 1/2"</t>
  </si>
  <si>
    <t>GATES FAJA ALTERNADOR AX-45" UNIVERSAL DENTADA 1/2"</t>
  </si>
  <si>
    <t>GATES FAJA ALTERNADOR AX-46" UNIVERSAL DENTADA 1/2"</t>
  </si>
  <si>
    <t>GATES FAJA ALTERNADOR AX-47" UNIVERSAL DENTADA 1/2"</t>
  </si>
  <si>
    <t>GATES FAJA ALTERNADOR AX-48" UNIVERSAL DENTADA 1/2"</t>
  </si>
  <si>
    <t>GATES FAJA ALTERNADOR AX-49" UNIVERSAL DENTADA 1/2"</t>
  </si>
  <si>
    <t>GATES FAJA ALTERNADOR AX-50" UNIVERSAL DENTADA 1/2"</t>
  </si>
  <si>
    <t>GATES FAJA ALTERNADOR AX-51" UNIVERSAL DENTADA 1/2"</t>
  </si>
  <si>
    <t>GATES FAJA ALTERNADOR AX-52" UNIVERSAL DENTADA 1/2"</t>
  </si>
  <si>
    <t>GATES FAJA ALTERNADOR AX-53" UNIVERSAL DENTADA 1/2"</t>
  </si>
  <si>
    <t>GATES FAJA ALTERNADOR AX-54" UNIVERSAL DENTADA 1/2"</t>
  </si>
  <si>
    <t>GATES FAJA ALTERNADOR AX-55" UNIVERSAL DENTADA 1/2"</t>
  </si>
  <si>
    <t>GATES FAJA ALTERNADOR AX-56" UNIVERSAL DENTADA 1/2"</t>
  </si>
  <si>
    <t>GATES FAJA ALTERNADOR AX-57" UNIVERSAL DENTADA 1/2"</t>
  </si>
  <si>
    <t>GATES FAJA ALTERNADOR AX-58" UNIVERSAL DENTADA 1/2"</t>
  </si>
  <si>
    <t>GATES FAJA ALTERNADOR AX-59" UNIVERSAL DENTADA 1/2"</t>
  </si>
  <si>
    <t>GATES FAJA ALTERNADOR AX-60" UNIVERSAL DENTADA 1/2"</t>
  </si>
  <si>
    <t>GATES FAJA ALTERNADOR AX-61" UNIVERSAL DENTADA 1/2"</t>
  </si>
  <si>
    <t>GATES FAJA ALTERNADOR AX-62" UNIVERSAL DENTADA 1/2"</t>
  </si>
  <si>
    <t>GATES FAJA ALTERNADOR AX-63" UNIVERSAL DENTADA 1/2"</t>
  </si>
  <si>
    <t>GATES FAJA ALTERNADOR AX-64" UNIVERSAL DENTADA 1/2"</t>
  </si>
  <si>
    <t>GATES FAJA ALTERNADOR AX-65" UNIVERSAL DENTADA 1/2"</t>
  </si>
  <si>
    <t>GATES FAJA ALTERNADOR AX-66" UNIVERSAL DENTADA 1/2"</t>
  </si>
  <si>
    <t>GATES FAJA ALTERNADOR AX-67" UNIVERSAL DENTADA 1/2"</t>
  </si>
  <si>
    <t>GATES FAJA ALTERNADOR AX-68" UNIVERSAL DENTADA 1/2"</t>
  </si>
  <si>
    <t>GATES FAJA ALTERNADOR AX-69" UNIVERSAL DENTADA 1/2"</t>
  </si>
  <si>
    <t>GATES FAJA ALTERNADOR AX-70" UNIVERSAL DENTADA 1/2"</t>
  </si>
  <si>
    <t>GATES FAJA ALTERNADOR AX-71" UNIVERSAL DENTADA 1/2"</t>
  </si>
  <si>
    <t>GATES FAJA ALTERNADOR AX-72" UNIVERSAL DENTADA 1/2"</t>
  </si>
  <si>
    <t>GATES FAJA ALTERNADOR AX-74" UNIVERSAL DENTADA 1/2"</t>
  </si>
  <si>
    <t>GATES FAJA ALTERNADOR AX-75" UNIVERSAL DENTADA 1/2"</t>
  </si>
  <si>
    <t>GATES FAJA ALTERNADOR 24" UNIVERSAL DENTADA 3/8"</t>
  </si>
  <si>
    <t>GATES FAJA ALTERNADOR 25" UNIVERSAL DENTADA 3/8"</t>
  </si>
  <si>
    <t>GATES FAJA ALTERNADOR 26" UNIVERSAL DENTADA 3/8"</t>
  </si>
  <si>
    <t>GATES FAJA ALTERNADOR 27" UNIVERSAL DENTADA 3/8"</t>
  </si>
  <si>
    <t>GATES FAJA ALTERNADOR 29" UNIVERSAL DENTADA 3/8"</t>
  </si>
  <si>
    <t>GATES FAJA ALTERNADOR 30" UNIVERSAL DENTADA 3/8"</t>
  </si>
  <si>
    <t>GATES FAJA ALTERNADOR 31" UNIVERSAL DENTADA 3/8"</t>
  </si>
  <si>
    <t>GATES FAJA ALTERNADOR 33" UNIVERSAL DENTADA 3/8"</t>
  </si>
  <si>
    <t>GATES FAJA ALTERNADOR 35" UNIVERSAL DENTADA 3/8"</t>
  </si>
  <si>
    <t>GATES FAJA ALTERNADOR 36" UNIVERSAL DENTADA 3/8"</t>
  </si>
  <si>
    <t>GATES FAJA ALTERNADOR 39" UNIVERSAL DENTADA 3/8"</t>
  </si>
  <si>
    <t>GATES FAJA ALTERNADOR 39.5" UNIVERSAL DENTADA 3/8"</t>
  </si>
  <si>
    <t>GATES FAJA ALTERNADOR 40" UNIVERSAL DENTADA 3/8"</t>
  </si>
  <si>
    <t>GATES FAJA ALTERNADOR 42" UNIVERSAL DENTADA 3/8"</t>
  </si>
  <si>
    <t>GATES FAJA ALTERNADOR 43" UNIVERSAL DENTADA 3/8"</t>
  </si>
  <si>
    <t>GATES FAJA ALTERNADOR 44" UNIVERSAL DENTADA 3/8"</t>
  </si>
  <si>
    <t>GATES FAJA ALTERNADOR 50" UNIVERSAL DENTADA 3/8"</t>
  </si>
  <si>
    <t>GATES FAJA ALTERNADOR 51" UNIVERSAL DENTADA 3/8"</t>
  </si>
  <si>
    <t>GATES FAJA ALTERNADOR 52" UNIVERSAL DENTADA 3/8"</t>
  </si>
  <si>
    <t>GATES FAJA ALTERNADOR 54" UNIVERSAL DENTADA 3/8"</t>
  </si>
  <si>
    <t>GATES FAJA ALTERNADOR 55" UNIVERSAL DENTADA 3/8"</t>
  </si>
  <si>
    <t>GATES FAJA ALTERNADOR 56" UNIVERSAL DENTADA 3/8"</t>
  </si>
  <si>
    <t>GATES FAJA ALTERNADOR 74" UNIVERSAL DENTADA 3/8"</t>
  </si>
  <si>
    <t>GATES FAJA ALTERNADOR BX-57" UNIVERSAL DENTADA 5/8"</t>
  </si>
  <si>
    <t>GATES FAJA ALTERNADOR BX-58" UNIVERSAL DENTADA 5/8"</t>
  </si>
  <si>
    <t>GATES FAJA ALTERNADOR BX-60" UNIVERSAL DENTADA 5/8"</t>
  </si>
  <si>
    <t>GATES FAJA ALTERNADOR BX-63" UNIVERSAL DENTADA 5/8"</t>
  </si>
  <si>
    <t>GATES FAJA ALTERNADOR C-51" UNIVERSAL LISA 7/8"</t>
  </si>
  <si>
    <t>GATES FAJA DISTRIBUCION T1660 CHERRY QQ 1.3L 167DR*25MM 8</t>
  </si>
  <si>
    <t>GATES A460YS20MM FAJA DISTRIBUCION CHEVROLET KADETT 1994-1998 C18NZ 4CIL 1.8L 146DR*20MM</t>
  </si>
  <si>
    <t>GATES FAJA DISTRIBUCION A431L075 CHEVROLET LUV 4ZD1 2.3L 115DC*19MM 9.5</t>
  </si>
  <si>
    <t>GATES FAJA DISTRIBUCION T1084 CITROEN PEUGEOT BOXER 2.5L 141DR*28MM 9.5</t>
  </si>
  <si>
    <t>GATES FAJA DISTRIBUCION T981 DAEWOO DAMAS 0.8L 107DR*25MM 8</t>
  </si>
  <si>
    <t>GATES FAJA DISTRIBUCION A469R20MM DAEWOO ESPERO 1977 C20LE 2.0L 125DR*20MM 9.5</t>
  </si>
  <si>
    <t>GATES FAJA DISTRIBUCION A416R17MM DAEWOO RACER CHEVROLET CORSA 1.2L 111DR*17MM 9.5</t>
  </si>
  <si>
    <t>GATES FAJA DISTRIBUCION A337YU100 DAEWOO TICO F8CL 0.8L 107DR*25MM 8</t>
  </si>
  <si>
    <t>GATES FAJA DISTRIBUCION T022 DAIHATSU CHARADE 1.0L 91DC*19MM 9.5</t>
  </si>
  <si>
    <t>GATES FAJA DISTRIBUCION T803 DAIHATSU CUORE AB 0.6L 90DC*19MM 9.5</t>
  </si>
  <si>
    <t>GATES FAJA DISTRIBUCION T616 FIAT FIORINO 1.7L 168DR*22MM 8</t>
  </si>
  <si>
    <t>GATES FAJA DISTRIBUCION T918 FIAT FIORINO C10 1.4L-1.6L 138DR*15MM 8</t>
  </si>
  <si>
    <t>GATES FAJA DISTRIBUCION T1637 FIAT PALIOT PUNTO SIENA 1.4L 129DR*22MM 8</t>
  </si>
  <si>
    <t>GATES FAJA DISTRIBUCION T1092 FIAT RENAULT DUCATO MASTER 2.8L 154DR*30MM 9.5</t>
  </si>
  <si>
    <t>GATES FAJA DISTRIBUCION A405R24MM HONDA ACCORD ES-EY 1.8L-1.6L 108DR*24MM 9.5</t>
  </si>
  <si>
    <t>GATES FAJA DISTRIBUCION A262RU16MM HONDA ACCORD F22A 2.2L 70DR*16MM 9.5</t>
  </si>
  <si>
    <t>GATES FAJA DISTRIBUCION A420RU24MM HONDA ACCORD F23A 2.3L 112DR*24MM 9.5</t>
  </si>
  <si>
    <t>GATES FAJA DISTRIBUCION T329 HONDA ACCORD J30A 3.0L 197DR*20MM 8</t>
  </si>
  <si>
    <t>GATES FAJA DISTRIBUCION A620YU26MM HONDA ACCORD J35A 2.3L 197DR*26MM 8</t>
  </si>
  <si>
    <t>GATES FAJA DISTRIBUCION 144006790040 HONDA CIVIC 1.2L  87DC*19MM 9.5</t>
  </si>
  <si>
    <t>GATES FAJA DISTRIBUCION T223 HONDA CIVIC 1.5L 103DR*24MM 9.5</t>
  </si>
  <si>
    <t>GATES FAJA DISTRIBUCION T312 HONDA CIVIC 1.7L 104DR*22MM 9.5</t>
  </si>
  <si>
    <t>GATES FAJA DISTRIBUCION A465RU24MM HONDA CIVIC CR-X ZC 1.6L 124DR*24MM 9.5</t>
  </si>
  <si>
    <t>GATES FAJA DISTRIBUCION A390RU24MM HONDA CIVIC D17A 1.7L 104DR*24MM 9.5</t>
  </si>
  <si>
    <t>GATES FAJA DISTRIBUCION T191 HYUNDAI ACCENT 4G15 1.5L 92DR*22MM 9.5</t>
  </si>
  <si>
    <t>GATES FAJA DISTRIBUCION A345L075 HYUNDAI EXCEL G4DG-G4DJ 1.3L-1.5L 92DC*19MM 9.5</t>
  </si>
  <si>
    <t>GATES FAJA DISTRIBUCION A345M075 HYUNDAI EXCEL G4DG-G4DJ 1.3L-1.5L 92DR*19MM 9.5</t>
  </si>
  <si>
    <t>GATES FAJA DISTRIBUCION A345RU22MM HYUNDAI EXCEL G4DG-G4DJ 1.3L-1.5L 92DR*22MM 9.5</t>
  </si>
  <si>
    <t>GATES FAJA DISTRIBUCION A394RU22MM HYUNDAI KIA ACCENT G4E 1.5L-1.6L 105DR*22MM 9.5</t>
  </si>
  <si>
    <t>GATES FAJA DISTRIBUCION A318YU20MM HYUNDAI KIA I10 PICANTO G4HC 1.1L 101DR*20MM 8</t>
  </si>
  <si>
    <t>GATES FAJA DISTRIBUCION A461RU28MM HYUNDAI KIA SANTA FE SPORTAGE 1971-UP D4EB D4EA 2.0L 123DR*28MM 9.5</t>
  </si>
  <si>
    <t>GATES FAJA DISTRIBUCION T314 HYUNDAI KIA SONATA 2.4L 65DR*13MM 8</t>
  </si>
  <si>
    <t>GATES FAJA DISTRIBUCION A424RU100 HYUNDAI KIA SONATA G4GF 2.0L 113DR*25MM 9.5</t>
  </si>
  <si>
    <t>GATES FAJA DISTRIBUCION H551YS29MM HYUNDAI KIA SONATA G4JS 2.4L 175DR*29MM 8</t>
  </si>
  <si>
    <t>GATES FAJA DISTRIBUCION A652YU32MM HYUNDAI KIA TUCSON SPORTAGE G6 2.7L 207DR*32MM 8</t>
  </si>
  <si>
    <t>GATES FAJA DISTRIBUCION 59XR22 KIA CARNIVAL KV6 2.5L 59DR*22MM 9.5</t>
  </si>
  <si>
    <t>GATES FAJA DISTRIBUCION A529YU25MM KIA SPORTAGE F8 2.0L 168DR*25MM 8</t>
  </si>
  <si>
    <t>GATES FAJA DISTRIBUCION A510YS25MM MAZDA B2200 RF 2.0L 162DR*25MM 8</t>
  </si>
  <si>
    <t>GATES FAJA DISTRIBUCION A379RU30MM MAZDA BONGO WL 2.5L 101DR*30MM 9.5</t>
  </si>
  <si>
    <t>GATES FAJA DISTRIBUCION A425YU100 MAZDA FAMILIA FS 2.0L 135DR*25MM 8</t>
  </si>
  <si>
    <t>GATES FAJA DISTRIBUCION A611M100 MITSUBISHI DELICA 4D56 2.5L 163DR*25MM 9.5</t>
  </si>
  <si>
    <t>GATES FAJA DISTRIBUCION A457RU20MM MITSUBISHI ECLIPSE 4G64 2.4L 122DR*20MM 9.5</t>
  </si>
  <si>
    <t>GATES FAJA DISTRIBUCION A457M075 MITSUBISHI GALANT 4G37 2.0L 122DR*19MM 9.5</t>
  </si>
  <si>
    <t>GATES FAJA DISTRIBUCION A461RU29MM MITSUBISHI GALANT 4G63 2.0L 123DR*29MM 9.5</t>
  </si>
  <si>
    <t>GATES FAJA DISTRIBUCION A205YU050 MITSUBISHI GALANT 4G63 2.0L 65DR*13MM 8</t>
  </si>
  <si>
    <t>GATES FAJA DISTRIBUCION H577RU29MM MITSUBISHI GALANT 4G64 2.4L 154DR*29MM 9.5</t>
  </si>
  <si>
    <t>GATES FAJA DISTRIBUCION A485YU29MM MITSUBISHI GALANT LANCER 4G93 1.8L 154DR*29MM 8</t>
  </si>
  <si>
    <t>GATES FAJA DISTRIBUCION H577RU25MM MITSUBISHI L200 4D56 2.5L 154DR*25MM 9.5</t>
  </si>
  <si>
    <t>GATES FAJA DISTRIBUCION A312YU075 MITSUBISHI L200 H100 4D56 2.5L 99DR*19MM 8</t>
  </si>
  <si>
    <t>GATES FAJA DISTRIBUCION T124 MITSUBISHI SONATA 2.4L 123DR*19MM 9.5</t>
  </si>
  <si>
    <t>GATES FAJA DISTRIBUCION A611RU100 MITSUBISHI STAREX L200 4D56 2.5L 163DR*25MM 9.5</t>
  </si>
  <si>
    <t>GATES FAJA DISTRIBUCION A529M30MM NISSAN LAUREL LD20 2.0L 141DR*30MM 9.5</t>
  </si>
  <si>
    <t>GATES FAJA DISTRIBUCION A718YU32MM NISSAN MAXIMA CG30DE 3.0L 228DR*32MM 8</t>
  </si>
  <si>
    <t>GATES FAJA DISTRIBUCION A499RU25MM NISSAN PATHFINDER VG33 3.3L 133DR*25MM 9.5</t>
  </si>
  <si>
    <t>GATES FAJA DISTRIBUCION A439M100 NISSAN SENTRA CD17 1.5L 117DC*25MM 9.5</t>
  </si>
  <si>
    <t>GATES FAJA DISTRIBUCION A296RU075 NISSAN SUNNY CD20 2.0L 79DR*19MM 9.5</t>
  </si>
  <si>
    <t>GATES FAJA DISTRIBUCION A397L075 NISSAN SUNNY E15 1.5L 106DC*19MM 9.5</t>
  </si>
  <si>
    <t>GATES FAJA DISTRIBUCION T980 PEUGEOT 205 306 405 114 DIENTES 114DR*17MM 9.5</t>
  </si>
  <si>
    <t>GATES FAJA DISTRIBUCION T1581 PEUGEOT 206 307 1.1L 1.7L 134DR*25MM 9.5</t>
  </si>
  <si>
    <t>GATES FAJA DISTRIBUCION T911 PEUGEOT 206 1.1L 104DR*17MM 9.5</t>
  </si>
  <si>
    <t>GATES FAJA DISTRIBUCION T1505 PEUGEOT 306 307 406 2.0L 141DR*25MM 9.5</t>
  </si>
  <si>
    <t>GATES FAJA DISTRIBUCION T915 PEUGEOT 306 405 406 1.5L 136DR*25MM 9.5</t>
  </si>
  <si>
    <t>GATES FAJA DISTRIBUCION T1503 PEUGEOT 406 307 2.0L 153DR*25MM 9.5</t>
  </si>
  <si>
    <t>GATES FAJA DISTRIBUCION T1249 PEUGEOT PARTNER EXPERT (TODOS VANS) 1.9L 140DR*25MM 9.5</t>
  </si>
  <si>
    <t>GATES FAJA DISTRIBUCION T1078 RENAULT KANGOO EXPRESS 1.9L 151DR*25MM 9.5</t>
  </si>
  <si>
    <t>GATES FAJA DISTRIBUCION T1089 RENAULT LOGAN SANDERO CLIO 1.4L-1.6L 96DR*17MM 9.5</t>
  </si>
  <si>
    <t>GATES FAJA DISTRIBUCION T300 SUBARU GL-XT EA82 1.8L (R) 98DR*19MM 9.5</t>
  </si>
  <si>
    <t>GATES FAJA DISTRIBUCION A702YU27MM SUBARU IMPRESA LEGACY EJ15-EJ20 1.5L-2.0L 223DR*27MM 8</t>
  </si>
  <si>
    <t>GATES FAJA DISTRIBUCION T135 SUBARU JUSTY 1987-1995 EF12 3CIL 1.2L 89D*19MM</t>
  </si>
  <si>
    <t>GATES FAJA DISTRIBUCION T304 SUBARU LEGACY 2.2L-2.5L 223DR*27MM 8</t>
  </si>
  <si>
    <t>GATES FAJA DISTRIBUCION A664YU30MM SUBARU LEGACY EJ20-EJ22 2.2L 211DR*30MM 8</t>
  </si>
  <si>
    <t>GATES FAJA DISTRIBUCION A386RU100 SUZUKI CULTUS G15A-G16A 1.5L-1.6L 103DR*25MM 9.5</t>
  </si>
  <si>
    <t>GATES FAJA DISTRIBUCION A330L075 TOYOTA CARINA 4A 1.6L 88DC*19MM 9.5</t>
  </si>
  <si>
    <t>GATES FAJA DISTRIBUCION A557Y100 TOYOTA CELICA 3SGE 2.0L 177DR*25MM 8</t>
  </si>
  <si>
    <t>GATES FAJA DISTRIBUCION A513YS27MM TOYOTA CELICA RAV-4 3SFE 2.0L 163DR*27MM 8</t>
  </si>
  <si>
    <t>GATES FAJA DISTRIBUCION A664R100 TOYOTA COROLLA 2C 1.8L 177DR*25MM 9.5</t>
  </si>
  <si>
    <t>GATES FAJA DISTRIBUCION A387Y24MM TOYOTA COROLLA 2E 1.3L 123DR*24MM 8</t>
  </si>
  <si>
    <t>GATES FAJA DISTRIBUCION A368Y21MM TOYOTA COROLLA 4A-5A 1.6L-1.5L 117DR*21MM 8</t>
  </si>
  <si>
    <t>GATES FAJA DISTRIBUCION A352L075 TOYOTA COROLLA 4A-5A 1.6L-1.5L 94DC*19MM 9.5</t>
  </si>
  <si>
    <t>GATES FAJA DISTRIBUCION A390Y26MM TOYOTA COROLLA 4EFE 1.3L 124DR*26MM 8</t>
  </si>
  <si>
    <t>GATES FAJA DISTRIBUCION A403Y26MM TOYOTA COROLLA 5EFE 1.5L 128DR*26MM 8</t>
  </si>
  <si>
    <t>GATES FAJA DISTRIBUCION A364R25MM TOYOTA H ILUX 1KD-2KD 3.0L 97DR*25MM 9.5</t>
  </si>
  <si>
    <t>GATES FAJA DISTRIBUCION A484R31MM TOYOTA H ILUX 2L-3L 2.8L 129DR*31MM 9.5</t>
  </si>
  <si>
    <t>GATES FAJA DISTRIBUCION A487R100 TOYOTA HI ACE 2L 2.4L 130DR*25MM 9.5</t>
  </si>
  <si>
    <t>GATES FAJA DISTRIBUCION T1511 TOYOTA HILUX HIACE 1KD-2KD 2.5L 3.0L 97DR*25MM 10</t>
  </si>
  <si>
    <t>GATES FAJA DISTRIBUCION A416L100 TOYOTA MARK II 1G 2.0L 111DC*25MM 9.5</t>
  </si>
  <si>
    <t>GATES FAJA DISTRIBUCION T996 TOYOTA STARLET 1N 1.5L 127DR*25MM 9.5</t>
  </si>
  <si>
    <t>GATES FAJA DISTRIBUCION A400Y24MM TOYOTA TERCEL 3E 1.5L 127DR*24MM 8</t>
  </si>
  <si>
    <t>GATES FAJA DISTRIBUCION T296 VOLKSWAGEN POLO BORA 1.6L 2.0L 138DR*23MM 8</t>
  </si>
  <si>
    <t>GATES FAJA DISTRIBUCION T346 VOLKSWAGEN AMAROK 2.0L 160DR*25MM 9.5</t>
  </si>
  <si>
    <t>GATES FAJA DISTRIBUCION T306 VOLKSWAGEN BORA 1.8L 150DR*23MM 8</t>
  </si>
  <si>
    <t>GATES FAJA DISTRIBUCION T1073 VOLKSWAGEN GOLF 1.4L-1.6L 130DR*20MM 8</t>
  </si>
  <si>
    <t>GATES FAJA DISTRIBUCION T321 VOLKSWAGEN GOLF JETTA TD1 1.9L 141DR*25MM 9.5</t>
  </si>
  <si>
    <t>LISTA DE PRECIOS - GC</t>
  </si>
  <si>
    <t>0.00'</t>
  </si>
  <si>
    <t>update Escala set MargenNegociacionPorcentualB=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</si>
</sst>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DD8A-C38A-46DD-88A8-8824A11C8251}">
  <dimension ref="A1:V253"/>
  <sheetViews>
    <sheetView topLeftCell="P1" workbookViewId="0">
      <selection activeCell="V2" sqref="V2:V253"/>
    </sheetView>
  </sheetViews>
  <sheetFormatPr baseColWidth="10" defaultRowHeight="15" x14ac:dyDescent="0.25"/>
  <cols>
    <col min="2" max="2" width="19.28515625" customWidth="1"/>
    <col min="3" max="3" width="15.140625" customWidth="1"/>
    <col min="4" max="4" width="18.5703125" customWidth="1"/>
    <col min="5" max="5" width="39.85546875" customWidth="1"/>
    <col min="6" max="8" width="0" hidden="1" customWidth="1"/>
    <col min="12" max="12" width="20.5703125" customWidth="1"/>
    <col min="16" max="16" width="26.5703125" customWidth="1"/>
    <col min="20" max="20" width="18.85546875" customWidth="1"/>
    <col min="21" max="21" width="46.85546875" customWidth="1"/>
  </cols>
  <sheetData>
    <row r="1" spans="1:2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S1" t="s">
        <v>15</v>
      </c>
      <c r="T1" t="s">
        <v>21</v>
      </c>
      <c r="U1" t="s">
        <v>13</v>
      </c>
    </row>
    <row r="2" spans="1:22" x14ac:dyDescent="0.25">
      <c r="A2" s="4" t="s">
        <v>22</v>
      </c>
      <c r="B2" s="4" t="s">
        <v>23</v>
      </c>
      <c r="C2" s="4" t="s">
        <v>24</v>
      </c>
      <c r="D2" s="4" t="s">
        <v>25</v>
      </c>
      <c r="E2" s="5" t="s">
        <v>26</v>
      </c>
      <c r="J2" t="s">
        <v>7</v>
      </c>
      <c r="K2" t="s">
        <v>8</v>
      </c>
      <c r="L2" t="str">
        <f>K2&amp;B2&amp;K2</f>
        <v xml:space="preserve"> 'GT.TCK1041 '</v>
      </c>
      <c r="M2" t="s">
        <v>9</v>
      </c>
      <c r="N2" t="s">
        <v>10</v>
      </c>
      <c r="O2">
        <v>1</v>
      </c>
      <c r="P2" t="str">
        <f>M2&amp;L2&amp;N2&amp;" "&amp;O2</f>
        <v>when 'GT.TCK1041 'then 1</v>
      </c>
      <c r="R2" t="str">
        <f>IF(T2=B2,"v","f")</f>
        <v>v</v>
      </c>
      <c r="S2">
        <v>27602</v>
      </c>
      <c r="T2" t="s">
        <v>23</v>
      </c>
      <c r="U2" t="s">
        <v>628</v>
      </c>
      <c r="V2" t="str">
        <f>S2&amp;J2</f>
        <v>27602,</v>
      </c>
    </row>
    <row r="3" spans="1:22" x14ac:dyDescent="0.25">
      <c r="A3" s="4" t="s">
        <v>22</v>
      </c>
      <c r="B3" s="4" t="s">
        <v>27</v>
      </c>
      <c r="C3" s="4" t="s">
        <v>28</v>
      </c>
      <c r="D3" s="4" t="s">
        <v>29</v>
      </c>
      <c r="E3" s="5" t="s">
        <v>30</v>
      </c>
      <c r="J3" t="s">
        <v>7</v>
      </c>
      <c r="K3" t="s">
        <v>8</v>
      </c>
      <c r="L3" t="str">
        <f t="shared" ref="L3:L66" si="0">K3&amp;B3&amp;K3</f>
        <v xml:space="preserve"> 'GT.K030245 '</v>
      </c>
      <c r="M3" t="s">
        <v>9</v>
      </c>
      <c r="N3" t="s">
        <v>10</v>
      </c>
      <c r="O3">
        <v>2</v>
      </c>
      <c r="P3" t="str">
        <f t="shared" ref="P3:P66" si="1">M3&amp;L3&amp;N3&amp;" "&amp;O3</f>
        <v>when 'GT.K030245 'then 2</v>
      </c>
      <c r="R3" t="str">
        <f t="shared" ref="R3:R66" si="2">IF(T3=B3,"v","f")</f>
        <v>v</v>
      </c>
      <c r="S3">
        <v>21692</v>
      </c>
      <c r="T3" t="s">
        <v>27</v>
      </c>
      <c r="U3" t="s">
        <v>629</v>
      </c>
      <c r="V3" t="str">
        <f t="shared" ref="V3:V66" si="3">S3&amp;J3</f>
        <v>21692,</v>
      </c>
    </row>
    <row r="4" spans="1:22" x14ac:dyDescent="0.25">
      <c r="A4" s="4" t="s">
        <v>22</v>
      </c>
      <c r="B4" s="4" t="s">
        <v>31</v>
      </c>
      <c r="C4" s="4" t="s">
        <v>32</v>
      </c>
      <c r="D4" s="4" t="s">
        <v>29</v>
      </c>
      <c r="E4" s="5" t="s">
        <v>30</v>
      </c>
      <c r="J4" t="s">
        <v>7</v>
      </c>
      <c r="K4" t="s">
        <v>8</v>
      </c>
      <c r="L4" t="str">
        <f t="shared" si="0"/>
        <v xml:space="preserve"> 'GT.K030250 '</v>
      </c>
      <c r="M4" t="s">
        <v>9</v>
      </c>
      <c r="N4" t="s">
        <v>10</v>
      </c>
      <c r="O4">
        <v>3</v>
      </c>
      <c r="P4" t="str">
        <f t="shared" si="1"/>
        <v>when 'GT.K030250 'then 3</v>
      </c>
      <c r="R4" t="str">
        <f t="shared" si="2"/>
        <v>v</v>
      </c>
      <c r="S4">
        <v>20488</v>
      </c>
      <c r="T4" t="s">
        <v>31</v>
      </c>
      <c r="U4" t="s">
        <v>630</v>
      </c>
      <c r="V4" t="str">
        <f t="shared" si="3"/>
        <v>20488,</v>
      </c>
    </row>
    <row r="5" spans="1:22" x14ac:dyDescent="0.25">
      <c r="A5" s="4" t="s">
        <v>22</v>
      </c>
      <c r="B5" s="4" t="s">
        <v>33</v>
      </c>
      <c r="C5" s="4" t="s">
        <v>34</v>
      </c>
      <c r="D5" s="4" t="s">
        <v>29</v>
      </c>
      <c r="E5" s="5" t="s">
        <v>30</v>
      </c>
      <c r="J5" t="s">
        <v>7</v>
      </c>
      <c r="K5" t="s">
        <v>8</v>
      </c>
      <c r="L5" t="str">
        <f t="shared" si="0"/>
        <v xml:space="preserve"> 'GT.K030265 '</v>
      </c>
      <c r="M5" t="s">
        <v>9</v>
      </c>
      <c r="N5" t="s">
        <v>10</v>
      </c>
      <c r="O5">
        <v>4</v>
      </c>
      <c r="P5" t="str">
        <f t="shared" si="1"/>
        <v>when 'GT.K030265 'then 4</v>
      </c>
      <c r="R5" t="str">
        <f t="shared" si="2"/>
        <v>v</v>
      </c>
      <c r="S5">
        <v>21693</v>
      </c>
      <c r="T5" t="s">
        <v>33</v>
      </c>
      <c r="U5" t="s">
        <v>631</v>
      </c>
      <c r="V5" t="str">
        <f t="shared" si="3"/>
        <v>21693,</v>
      </c>
    </row>
    <row r="6" spans="1:22" x14ac:dyDescent="0.25">
      <c r="A6" s="4" t="s">
        <v>22</v>
      </c>
      <c r="B6" s="4" t="s">
        <v>35</v>
      </c>
      <c r="C6" s="4" t="s">
        <v>36</v>
      </c>
      <c r="D6" s="4" t="s">
        <v>29</v>
      </c>
      <c r="E6" s="5" t="s">
        <v>30</v>
      </c>
      <c r="J6" t="s">
        <v>7</v>
      </c>
      <c r="K6" t="s">
        <v>8</v>
      </c>
      <c r="L6" t="str">
        <f t="shared" si="0"/>
        <v xml:space="preserve"> 'GT.K030280 '</v>
      </c>
      <c r="M6" t="s">
        <v>9</v>
      </c>
      <c r="N6" t="s">
        <v>10</v>
      </c>
      <c r="O6">
        <v>5</v>
      </c>
      <c r="P6" t="str">
        <f t="shared" si="1"/>
        <v>when 'GT.K030280 'then 5</v>
      </c>
      <c r="R6" t="str">
        <f t="shared" si="2"/>
        <v>v</v>
      </c>
      <c r="S6">
        <v>20489</v>
      </c>
      <c r="T6" t="s">
        <v>35</v>
      </c>
      <c r="U6" t="s">
        <v>632</v>
      </c>
      <c r="V6" t="str">
        <f t="shared" si="3"/>
        <v>20489,</v>
      </c>
    </row>
    <row r="7" spans="1:22" x14ac:dyDescent="0.25">
      <c r="A7" s="4" t="s">
        <v>22</v>
      </c>
      <c r="B7" s="4" t="s">
        <v>37</v>
      </c>
      <c r="C7" s="4" t="s">
        <v>38</v>
      </c>
      <c r="D7" s="4" t="s">
        <v>29</v>
      </c>
      <c r="E7" s="5" t="s">
        <v>30</v>
      </c>
      <c r="J7" t="s">
        <v>7</v>
      </c>
      <c r="K7" t="s">
        <v>8</v>
      </c>
      <c r="L7" t="str">
        <f t="shared" si="0"/>
        <v xml:space="preserve"> 'GT.K030290 '</v>
      </c>
      <c r="M7" t="s">
        <v>9</v>
      </c>
      <c r="N7" t="s">
        <v>10</v>
      </c>
      <c r="O7">
        <v>6</v>
      </c>
      <c r="P7" t="str">
        <f t="shared" si="1"/>
        <v>when 'GT.K030290 'then 6</v>
      </c>
      <c r="R7" t="str">
        <f t="shared" si="2"/>
        <v>v</v>
      </c>
      <c r="S7">
        <v>21694</v>
      </c>
      <c r="T7" t="s">
        <v>37</v>
      </c>
      <c r="U7" t="s">
        <v>633</v>
      </c>
      <c r="V7" t="str">
        <f t="shared" si="3"/>
        <v>21694,</v>
      </c>
    </row>
    <row r="8" spans="1:22" x14ac:dyDescent="0.25">
      <c r="A8" s="4" t="s">
        <v>22</v>
      </c>
      <c r="B8" s="4" t="s">
        <v>39</v>
      </c>
      <c r="C8" s="4" t="s">
        <v>40</v>
      </c>
      <c r="D8" s="4" t="s">
        <v>29</v>
      </c>
      <c r="E8" s="5" t="s">
        <v>30</v>
      </c>
      <c r="J8" t="s">
        <v>7</v>
      </c>
      <c r="K8" t="s">
        <v>8</v>
      </c>
      <c r="L8" t="str">
        <f t="shared" si="0"/>
        <v xml:space="preserve"> 'GT.K030295 '</v>
      </c>
      <c r="M8" t="s">
        <v>9</v>
      </c>
      <c r="N8" t="s">
        <v>10</v>
      </c>
      <c r="O8">
        <v>7</v>
      </c>
      <c r="P8" t="str">
        <f t="shared" si="1"/>
        <v>when 'GT.K030295 'then 7</v>
      </c>
      <c r="R8" t="str">
        <f t="shared" si="2"/>
        <v>v</v>
      </c>
      <c r="S8">
        <v>21695</v>
      </c>
      <c r="T8" t="s">
        <v>39</v>
      </c>
      <c r="U8" t="s">
        <v>634</v>
      </c>
      <c r="V8" t="str">
        <f t="shared" si="3"/>
        <v>21695,</v>
      </c>
    </row>
    <row r="9" spans="1:22" x14ac:dyDescent="0.25">
      <c r="A9" s="4" t="s">
        <v>22</v>
      </c>
      <c r="B9" s="4" t="s">
        <v>41</v>
      </c>
      <c r="C9" s="4" t="s">
        <v>42</v>
      </c>
      <c r="D9" s="4" t="s">
        <v>29</v>
      </c>
      <c r="E9" s="5" t="s">
        <v>30</v>
      </c>
      <c r="J9" t="s">
        <v>7</v>
      </c>
      <c r="K9" t="s">
        <v>8</v>
      </c>
      <c r="L9" t="str">
        <f t="shared" si="0"/>
        <v xml:space="preserve"> 'GT.K030323 '</v>
      </c>
      <c r="M9" t="s">
        <v>9</v>
      </c>
      <c r="N9" t="s">
        <v>10</v>
      </c>
      <c r="O9">
        <v>8</v>
      </c>
      <c r="P9" t="str">
        <f t="shared" si="1"/>
        <v>when 'GT.K030323 'then 8</v>
      </c>
      <c r="R9" t="str">
        <f t="shared" si="2"/>
        <v>v</v>
      </c>
      <c r="S9">
        <v>21697</v>
      </c>
      <c r="T9" t="s">
        <v>41</v>
      </c>
      <c r="U9" t="s">
        <v>635</v>
      </c>
      <c r="V9" t="str">
        <f t="shared" si="3"/>
        <v>21697,</v>
      </c>
    </row>
    <row r="10" spans="1:22" x14ac:dyDescent="0.25">
      <c r="A10" s="4" t="s">
        <v>22</v>
      </c>
      <c r="B10" s="4" t="s">
        <v>43</v>
      </c>
      <c r="C10" s="4" t="s">
        <v>44</v>
      </c>
      <c r="D10" s="4" t="s">
        <v>29</v>
      </c>
      <c r="E10" s="5" t="s">
        <v>30</v>
      </c>
      <c r="J10" t="s">
        <v>7</v>
      </c>
      <c r="K10" t="s">
        <v>8</v>
      </c>
      <c r="L10" t="str">
        <f t="shared" si="0"/>
        <v xml:space="preserve"> 'GT.K030334 '</v>
      </c>
      <c r="M10" t="s">
        <v>9</v>
      </c>
      <c r="N10" t="s">
        <v>10</v>
      </c>
      <c r="O10">
        <v>9</v>
      </c>
      <c r="P10" t="str">
        <f t="shared" si="1"/>
        <v>when 'GT.K030334 'then 9</v>
      </c>
      <c r="R10" t="str">
        <f t="shared" si="2"/>
        <v>v</v>
      </c>
      <c r="S10">
        <v>21698</v>
      </c>
      <c r="T10" t="s">
        <v>43</v>
      </c>
      <c r="U10" t="s">
        <v>636</v>
      </c>
      <c r="V10" t="str">
        <f t="shared" si="3"/>
        <v>21698,</v>
      </c>
    </row>
    <row r="11" spans="1:22" x14ac:dyDescent="0.25">
      <c r="A11" s="4" t="s">
        <v>22</v>
      </c>
      <c r="B11" s="4" t="s">
        <v>45</v>
      </c>
      <c r="C11" s="4" t="s">
        <v>46</v>
      </c>
      <c r="D11" s="4" t="s">
        <v>29</v>
      </c>
      <c r="E11" s="5" t="s">
        <v>30</v>
      </c>
      <c r="J11" t="s">
        <v>7</v>
      </c>
      <c r="K11" t="s">
        <v>8</v>
      </c>
      <c r="L11" t="str">
        <f t="shared" si="0"/>
        <v xml:space="preserve"> 'GT.K030340 '</v>
      </c>
      <c r="M11" t="s">
        <v>9</v>
      </c>
      <c r="N11" t="s">
        <v>10</v>
      </c>
      <c r="O11">
        <v>10</v>
      </c>
      <c r="P11" t="str">
        <f t="shared" si="1"/>
        <v>when 'GT.K030340 'then 10</v>
      </c>
      <c r="R11" t="str">
        <f t="shared" si="2"/>
        <v>v</v>
      </c>
      <c r="S11">
        <v>21699</v>
      </c>
      <c r="T11" t="s">
        <v>45</v>
      </c>
      <c r="U11" t="s">
        <v>637</v>
      </c>
      <c r="V11" t="str">
        <f t="shared" si="3"/>
        <v>21699,</v>
      </c>
    </row>
    <row r="12" spans="1:22" x14ac:dyDescent="0.25">
      <c r="A12" s="4" t="s">
        <v>22</v>
      </c>
      <c r="B12" s="4" t="s">
        <v>47</v>
      </c>
      <c r="C12" s="4" t="s">
        <v>48</v>
      </c>
      <c r="D12" s="4" t="s">
        <v>29</v>
      </c>
      <c r="E12" s="5" t="s">
        <v>30</v>
      </c>
      <c r="J12" t="s">
        <v>7</v>
      </c>
      <c r="K12" t="s">
        <v>8</v>
      </c>
      <c r="L12" t="str">
        <f t="shared" si="0"/>
        <v xml:space="preserve"> 'GT.K040245 '</v>
      </c>
      <c r="M12" t="s">
        <v>9</v>
      </c>
      <c r="N12" t="s">
        <v>10</v>
      </c>
      <c r="O12">
        <v>11</v>
      </c>
      <c r="P12" t="str">
        <f t="shared" si="1"/>
        <v>when 'GT.K040245 'then 11</v>
      </c>
      <c r="R12" t="str">
        <f t="shared" si="2"/>
        <v>v</v>
      </c>
      <c r="S12">
        <v>20490</v>
      </c>
      <c r="T12" t="s">
        <v>47</v>
      </c>
      <c r="U12" t="s">
        <v>638</v>
      </c>
      <c r="V12" t="str">
        <f t="shared" si="3"/>
        <v>20490,</v>
      </c>
    </row>
    <row r="13" spans="1:22" x14ac:dyDescent="0.25">
      <c r="A13" s="4" t="s">
        <v>22</v>
      </c>
      <c r="B13" s="4" t="s">
        <v>49</v>
      </c>
      <c r="C13" s="4" t="s">
        <v>50</v>
      </c>
      <c r="D13" s="4" t="s">
        <v>29</v>
      </c>
      <c r="E13" s="5" t="s">
        <v>30</v>
      </c>
      <c r="J13" t="s">
        <v>7</v>
      </c>
      <c r="K13" t="s">
        <v>8</v>
      </c>
      <c r="L13" t="str">
        <f t="shared" si="0"/>
        <v xml:space="preserve"> 'GT.K040265 '</v>
      </c>
      <c r="M13" t="s">
        <v>9</v>
      </c>
      <c r="N13" t="s">
        <v>10</v>
      </c>
      <c r="O13">
        <v>12</v>
      </c>
      <c r="P13" t="str">
        <f t="shared" si="1"/>
        <v>when 'GT.K040265 'then 12</v>
      </c>
      <c r="R13" t="str">
        <f t="shared" si="2"/>
        <v>v</v>
      </c>
      <c r="S13">
        <v>21701</v>
      </c>
      <c r="T13" t="s">
        <v>49</v>
      </c>
      <c r="U13" t="s">
        <v>639</v>
      </c>
      <c r="V13" t="str">
        <f t="shared" si="3"/>
        <v>21701,</v>
      </c>
    </row>
    <row r="14" spans="1:22" x14ac:dyDescent="0.25">
      <c r="A14" s="4" t="s">
        <v>22</v>
      </c>
      <c r="B14" s="4" t="s">
        <v>51</v>
      </c>
      <c r="C14" s="4" t="s">
        <v>52</v>
      </c>
      <c r="D14" s="4" t="s">
        <v>29</v>
      </c>
      <c r="E14" s="5" t="s">
        <v>30</v>
      </c>
      <c r="J14" t="s">
        <v>7</v>
      </c>
      <c r="K14" t="s">
        <v>8</v>
      </c>
      <c r="L14" t="str">
        <f t="shared" si="0"/>
        <v xml:space="preserve"> 'GT.K040285 '</v>
      </c>
      <c r="M14" t="s">
        <v>9</v>
      </c>
      <c r="N14" t="s">
        <v>10</v>
      </c>
      <c r="O14">
        <v>13</v>
      </c>
      <c r="P14" t="str">
        <f t="shared" si="1"/>
        <v>when 'GT.K040285 'then 13</v>
      </c>
      <c r="R14" t="str">
        <f t="shared" si="2"/>
        <v>v</v>
      </c>
      <c r="S14">
        <v>21702</v>
      </c>
      <c r="T14" t="s">
        <v>51</v>
      </c>
      <c r="U14" t="s">
        <v>640</v>
      </c>
      <c r="V14" t="str">
        <f t="shared" si="3"/>
        <v>21702,</v>
      </c>
    </row>
    <row r="15" spans="1:22" x14ac:dyDescent="0.25">
      <c r="A15" s="4" t="s">
        <v>22</v>
      </c>
      <c r="B15" s="4" t="s">
        <v>53</v>
      </c>
      <c r="C15" s="4" t="s">
        <v>54</v>
      </c>
      <c r="D15" s="4" t="s">
        <v>29</v>
      </c>
      <c r="E15" s="5" t="s">
        <v>30</v>
      </c>
      <c r="J15" t="s">
        <v>7</v>
      </c>
      <c r="K15" t="s">
        <v>8</v>
      </c>
      <c r="L15" t="str">
        <f t="shared" si="0"/>
        <v xml:space="preserve"> 'GT.K040315 '</v>
      </c>
      <c r="M15" t="s">
        <v>9</v>
      </c>
      <c r="N15" t="s">
        <v>10</v>
      </c>
      <c r="O15">
        <v>14</v>
      </c>
      <c r="P15" t="str">
        <f t="shared" si="1"/>
        <v>when 'GT.K040315 'then 14</v>
      </c>
      <c r="R15" t="str">
        <f t="shared" si="2"/>
        <v>v</v>
      </c>
      <c r="S15">
        <v>21707</v>
      </c>
      <c r="T15" t="s">
        <v>53</v>
      </c>
      <c r="U15" t="s">
        <v>641</v>
      </c>
      <c r="V15" t="str">
        <f t="shared" si="3"/>
        <v>21707,</v>
      </c>
    </row>
    <row r="16" spans="1:22" x14ac:dyDescent="0.25">
      <c r="A16" s="4" t="s">
        <v>22</v>
      </c>
      <c r="B16" s="4" t="s">
        <v>55</v>
      </c>
      <c r="C16" s="4" t="s">
        <v>56</v>
      </c>
      <c r="D16" s="4" t="s">
        <v>29</v>
      </c>
      <c r="E16" s="5" t="s">
        <v>30</v>
      </c>
      <c r="J16" t="s">
        <v>7</v>
      </c>
      <c r="K16" t="s">
        <v>8</v>
      </c>
      <c r="L16" t="str">
        <f t="shared" si="0"/>
        <v xml:space="preserve"> 'GT.K040319 '</v>
      </c>
      <c r="M16" t="s">
        <v>9</v>
      </c>
      <c r="N16" t="s">
        <v>10</v>
      </c>
      <c r="O16">
        <v>15</v>
      </c>
      <c r="P16" t="str">
        <f t="shared" si="1"/>
        <v>when 'GT.K040319 'then 15</v>
      </c>
      <c r="R16" t="str">
        <f t="shared" si="2"/>
        <v>v</v>
      </c>
      <c r="S16">
        <v>21708</v>
      </c>
      <c r="T16" t="s">
        <v>55</v>
      </c>
      <c r="U16" t="s">
        <v>642</v>
      </c>
      <c r="V16" t="str">
        <f t="shared" si="3"/>
        <v>21708,</v>
      </c>
    </row>
    <row r="17" spans="1:22" x14ac:dyDescent="0.25">
      <c r="A17" s="4" t="s">
        <v>22</v>
      </c>
      <c r="B17" s="4" t="s">
        <v>57</v>
      </c>
      <c r="C17" s="4" t="s">
        <v>58</v>
      </c>
      <c r="D17" s="4" t="s">
        <v>29</v>
      </c>
      <c r="E17" s="5" t="s">
        <v>30</v>
      </c>
      <c r="J17" t="s">
        <v>7</v>
      </c>
      <c r="K17" t="s">
        <v>8</v>
      </c>
      <c r="L17" t="str">
        <f t="shared" si="0"/>
        <v xml:space="preserve"> 'GT.K040320 '</v>
      </c>
      <c r="M17" t="s">
        <v>9</v>
      </c>
      <c r="N17" t="s">
        <v>10</v>
      </c>
      <c r="O17">
        <v>16</v>
      </c>
      <c r="P17" t="str">
        <f t="shared" si="1"/>
        <v>when 'GT.K040320 'then 16</v>
      </c>
      <c r="R17" t="str">
        <f t="shared" si="2"/>
        <v>v</v>
      </c>
      <c r="S17">
        <v>17730</v>
      </c>
      <c r="T17" t="s">
        <v>57</v>
      </c>
      <c r="U17" t="s">
        <v>643</v>
      </c>
      <c r="V17" t="str">
        <f t="shared" si="3"/>
        <v>17730,</v>
      </c>
    </row>
    <row r="18" spans="1:22" x14ac:dyDescent="0.25">
      <c r="A18" s="4" t="s">
        <v>22</v>
      </c>
      <c r="B18" s="4" t="s">
        <v>59</v>
      </c>
      <c r="C18" s="4" t="s">
        <v>60</v>
      </c>
      <c r="D18" s="4" t="s">
        <v>29</v>
      </c>
      <c r="E18" s="5" t="s">
        <v>30</v>
      </c>
      <c r="J18" t="s">
        <v>7</v>
      </c>
      <c r="K18" t="s">
        <v>8</v>
      </c>
      <c r="L18" t="str">
        <f t="shared" si="0"/>
        <v xml:space="preserve"> 'GT.K040322 '</v>
      </c>
      <c r="M18" t="s">
        <v>9</v>
      </c>
      <c r="N18" t="s">
        <v>10</v>
      </c>
      <c r="O18">
        <v>17</v>
      </c>
      <c r="P18" t="str">
        <f t="shared" si="1"/>
        <v>when 'GT.K040322 'then 17</v>
      </c>
      <c r="R18" t="str">
        <f t="shared" si="2"/>
        <v>v</v>
      </c>
      <c r="S18">
        <v>21709</v>
      </c>
      <c r="T18" t="s">
        <v>59</v>
      </c>
      <c r="U18" t="s">
        <v>644</v>
      </c>
      <c r="V18" t="str">
        <f t="shared" si="3"/>
        <v>21709,</v>
      </c>
    </row>
    <row r="19" spans="1:22" x14ac:dyDescent="0.25">
      <c r="A19" s="4" t="s">
        <v>22</v>
      </c>
      <c r="B19" s="4" t="s">
        <v>61</v>
      </c>
      <c r="C19" s="4" t="s">
        <v>62</v>
      </c>
      <c r="D19" s="4" t="s">
        <v>29</v>
      </c>
      <c r="E19" s="5" t="s">
        <v>30</v>
      </c>
      <c r="J19" t="s">
        <v>7</v>
      </c>
      <c r="K19" t="s">
        <v>8</v>
      </c>
      <c r="L19" t="str">
        <f t="shared" si="0"/>
        <v xml:space="preserve"> 'GT.K040325 '</v>
      </c>
      <c r="M19" t="s">
        <v>9</v>
      </c>
      <c r="N19" t="s">
        <v>10</v>
      </c>
      <c r="O19">
        <v>18</v>
      </c>
      <c r="P19" t="str">
        <f t="shared" si="1"/>
        <v>when 'GT.K040325 'then 18</v>
      </c>
      <c r="R19" t="str">
        <f t="shared" si="2"/>
        <v>v</v>
      </c>
      <c r="S19">
        <v>9877</v>
      </c>
      <c r="T19" t="s">
        <v>61</v>
      </c>
      <c r="U19" t="s">
        <v>645</v>
      </c>
      <c r="V19" t="str">
        <f t="shared" si="3"/>
        <v>9877,</v>
      </c>
    </row>
    <row r="20" spans="1:22" x14ac:dyDescent="0.25">
      <c r="A20" s="4" t="s">
        <v>22</v>
      </c>
      <c r="B20" s="4" t="s">
        <v>63</v>
      </c>
      <c r="C20" s="4" t="s">
        <v>64</v>
      </c>
      <c r="D20" s="4" t="s">
        <v>29</v>
      </c>
      <c r="E20" s="5" t="s">
        <v>30</v>
      </c>
      <c r="J20" t="s">
        <v>7</v>
      </c>
      <c r="K20" t="s">
        <v>8</v>
      </c>
      <c r="L20" t="str">
        <f t="shared" si="0"/>
        <v xml:space="preserve"> 'GT.K040343 '</v>
      </c>
      <c r="M20" t="s">
        <v>9</v>
      </c>
      <c r="N20" t="s">
        <v>10</v>
      </c>
      <c r="O20">
        <v>19</v>
      </c>
      <c r="P20" t="str">
        <f t="shared" si="1"/>
        <v>when 'GT.K040343 'then 19</v>
      </c>
      <c r="R20" t="str">
        <f t="shared" si="2"/>
        <v>v</v>
      </c>
      <c r="S20">
        <v>21717</v>
      </c>
      <c r="T20" t="s">
        <v>63</v>
      </c>
      <c r="U20" t="s">
        <v>646</v>
      </c>
      <c r="V20" t="str">
        <f t="shared" si="3"/>
        <v>21717,</v>
      </c>
    </row>
    <row r="21" spans="1:22" x14ac:dyDescent="0.25">
      <c r="A21" s="4" t="s">
        <v>22</v>
      </c>
      <c r="B21" s="4" t="s">
        <v>65</v>
      </c>
      <c r="C21" s="4" t="s">
        <v>66</v>
      </c>
      <c r="D21" s="4" t="s">
        <v>29</v>
      </c>
      <c r="E21" s="5" t="s">
        <v>30</v>
      </c>
      <c r="J21" t="s">
        <v>7</v>
      </c>
      <c r="K21" t="s">
        <v>8</v>
      </c>
      <c r="L21" t="str">
        <f t="shared" si="0"/>
        <v xml:space="preserve"> 'GT.K040362SF '</v>
      </c>
      <c r="M21" t="s">
        <v>9</v>
      </c>
      <c r="N21" t="s">
        <v>10</v>
      </c>
      <c r="O21">
        <v>20</v>
      </c>
      <c r="P21" t="str">
        <f t="shared" si="1"/>
        <v>when 'GT.K040362SF 'then 20</v>
      </c>
      <c r="R21" t="str">
        <f t="shared" si="2"/>
        <v>v</v>
      </c>
      <c r="S21">
        <v>16923</v>
      </c>
      <c r="T21" t="s">
        <v>65</v>
      </c>
      <c r="U21" t="s">
        <v>647</v>
      </c>
      <c r="V21" t="str">
        <f t="shared" si="3"/>
        <v>16923,</v>
      </c>
    </row>
    <row r="22" spans="1:22" x14ac:dyDescent="0.25">
      <c r="A22" s="4" t="s">
        <v>22</v>
      </c>
      <c r="B22" s="4" t="s">
        <v>67</v>
      </c>
      <c r="C22" s="4" t="s">
        <v>68</v>
      </c>
      <c r="D22" s="4" t="s">
        <v>29</v>
      </c>
      <c r="E22" s="5" t="s">
        <v>30</v>
      </c>
      <c r="J22" t="s">
        <v>7</v>
      </c>
      <c r="K22" t="s">
        <v>8</v>
      </c>
      <c r="L22" t="str">
        <f t="shared" si="0"/>
        <v xml:space="preserve"> 'GT.K040390 '</v>
      </c>
      <c r="M22" t="s">
        <v>9</v>
      </c>
      <c r="N22" t="s">
        <v>10</v>
      </c>
      <c r="O22">
        <v>21</v>
      </c>
      <c r="P22" t="str">
        <f t="shared" si="1"/>
        <v>when 'GT.K040390 'then 21</v>
      </c>
      <c r="R22" t="str">
        <f t="shared" si="2"/>
        <v>v</v>
      </c>
      <c r="S22">
        <v>20494</v>
      </c>
      <c r="T22" t="s">
        <v>67</v>
      </c>
      <c r="U22" t="s">
        <v>648</v>
      </c>
      <c r="V22" t="str">
        <f t="shared" si="3"/>
        <v>20494,</v>
      </c>
    </row>
    <row r="23" spans="1:22" x14ac:dyDescent="0.25">
      <c r="A23" s="4" t="s">
        <v>22</v>
      </c>
      <c r="B23" s="4" t="s">
        <v>69</v>
      </c>
      <c r="C23" s="4" t="s">
        <v>70</v>
      </c>
      <c r="D23" s="4" t="s">
        <v>29</v>
      </c>
      <c r="E23" s="5" t="s">
        <v>30</v>
      </c>
      <c r="J23" t="s">
        <v>7</v>
      </c>
      <c r="K23" t="s">
        <v>8</v>
      </c>
      <c r="L23" t="str">
        <f t="shared" si="0"/>
        <v xml:space="preserve"> 'GT.K040395 '</v>
      </c>
      <c r="M23" t="s">
        <v>9</v>
      </c>
      <c r="N23" t="s">
        <v>10</v>
      </c>
      <c r="O23">
        <v>22</v>
      </c>
      <c r="P23" t="str">
        <f t="shared" si="1"/>
        <v>when 'GT.K040395 'then 22</v>
      </c>
      <c r="R23" t="str">
        <f t="shared" si="2"/>
        <v>v</v>
      </c>
      <c r="S23">
        <v>17117</v>
      </c>
      <c r="T23" t="s">
        <v>69</v>
      </c>
      <c r="U23" t="s">
        <v>649</v>
      </c>
      <c r="V23" t="str">
        <f t="shared" si="3"/>
        <v>17117,</v>
      </c>
    </row>
    <row r="24" spans="1:22" x14ac:dyDescent="0.25">
      <c r="A24" s="4" t="s">
        <v>22</v>
      </c>
      <c r="B24" s="4" t="s">
        <v>71</v>
      </c>
      <c r="C24" s="4" t="s">
        <v>72</v>
      </c>
      <c r="D24" s="4" t="s">
        <v>29</v>
      </c>
      <c r="E24" s="5" t="s">
        <v>30</v>
      </c>
      <c r="J24" t="s">
        <v>7</v>
      </c>
      <c r="K24" t="s">
        <v>8</v>
      </c>
      <c r="L24" t="str">
        <f t="shared" si="0"/>
        <v xml:space="preserve"> 'GT.K040398 '</v>
      </c>
      <c r="M24" t="s">
        <v>9</v>
      </c>
      <c r="N24" t="s">
        <v>10</v>
      </c>
      <c r="O24">
        <v>23</v>
      </c>
      <c r="P24" t="str">
        <f t="shared" si="1"/>
        <v>when 'GT.K040398 'then 23</v>
      </c>
      <c r="R24" t="str">
        <f t="shared" si="2"/>
        <v>v</v>
      </c>
      <c r="S24">
        <v>21728</v>
      </c>
      <c r="T24" t="s">
        <v>71</v>
      </c>
      <c r="U24" t="s">
        <v>650</v>
      </c>
      <c r="V24" t="str">
        <f t="shared" si="3"/>
        <v>21728,</v>
      </c>
    </row>
    <row r="25" spans="1:22" x14ac:dyDescent="0.25">
      <c r="A25" s="4" t="s">
        <v>22</v>
      </c>
      <c r="B25" s="4" t="s">
        <v>73</v>
      </c>
      <c r="C25" s="4" t="s">
        <v>74</v>
      </c>
      <c r="D25" s="4" t="s">
        <v>29</v>
      </c>
      <c r="E25" s="5" t="s">
        <v>30</v>
      </c>
      <c r="J25" t="s">
        <v>7</v>
      </c>
      <c r="K25" t="s">
        <v>8</v>
      </c>
      <c r="L25" t="str">
        <f t="shared" si="0"/>
        <v xml:space="preserve"> 'GT.K040438 '</v>
      </c>
      <c r="M25" t="s">
        <v>9</v>
      </c>
      <c r="N25" t="s">
        <v>10</v>
      </c>
      <c r="O25">
        <v>24</v>
      </c>
      <c r="P25" t="str">
        <f t="shared" si="1"/>
        <v>when 'GT.K040438 'then 24</v>
      </c>
      <c r="R25" t="str">
        <f t="shared" si="2"/>
        <v>v</v>
      </c>
      <c r="S25">
        <v>16463</v>
      </c>
      <c r="T25" t="s">
        <v>73</v>
      </c>
      <c r="U25" t="s">
        <v>651</v>
      </c>
      <c r="V25" t="str">
        <f t="shared" si="3"/>
        <v>16463,</v>
      </c>
    </row>
    <row r="26" spans="1:22" x14ac:dyDescent="0.25">
      <c r="A26" s="4" t="s">
        <v>22</v>
      </c>
      <c r="B26" s="4" t="s">
        <v>75</v>
      </c>
      <c r="C26" s="4" t="s">
        <v>76</v>
      </c>
      <c r="D26" s="4" t="s">
        <v>29</v>
      </c>
      <c r="E26" s="5" t="s">
        <v>30</v>
      </c>
      <c r="J26" t="s">
        <v>7</v>
      </c>
      <c r="K26" t="s">
        <v>8</v>
      </c>
      <c r="L26" t="str">
        <f t="shared" si="0"/>
        <v xml:space="preserve"> 'GT.K040440 '</v>
      </c>
      <c r="M26" t="s">
        <v>9</v>
      </c>
      <c r="N26" t="s">
        <v>10</v>
      </c>
      <c r="O26">
        <v>25</v>
      </c>
      <c r="P26" t="str">
        <f t="shared" si="1"/>
        <v>when 'GT.K040440 'then 25</v>
      </c>
      <c r="R26" t="str">
        <f t="shared" si="2"/>
        <v>v</v>
      </c>
      <c r="S26">
        <v>20496</v>
      </c>
      <c r="T26" t="s">
        <v>75</v>
      </c>
      <c r="U26" t="s">
        <v>652</v>
      </c>
      <c r="V26" t="str">
        <f t="shared" si="3"/>
        <v>20496,</v>
      </c>
    </row>
    <row r="27" spans="1:22" x14ac:dyDescent="0.25">
      <c r="A27" s="4" t="s">
        <v>22</v>
      </c>
      <c r="B27" s="4" t="s">
        <v>77</v>
      </c>
      <c r="C27" s="4" t="s">
        <v>78</v>
      </c>
      <c r="D27" s="4" t="s">
        <v>29</v>
      </c>
      <c r="E27" s="5" t="s">
        <v>30</v>
      </c>
      <c r="J27" t="s">
        <v>7</v>
      </c>
      <c r="K27" t="s">
        <v>8</v>
      </c>
      <c r="L27" t="str">
        <f t="shared" si="0"/>
        <v xml:space="preserve"> 'GT.K040465 '</v>
      </c>
      <c r="M27" t="s">
        <v>9</v>
      </c>
      <c r="N27" t="s">
        <v>10</v>
      </c>
      <c r="O27">
        <v>26</v>
      </c>
      <c r="P27" t="str">
        <f t="shared" si="1"/>
        <v>when 'GT.K040465 'then 26</v>
      </c>
      <c r="R27" t="str">
        <f t="shared" si="2"/>
        <v>v</v>
      </c>
      <c r="S27">
        <v>21736</v>
      </c>
      <c r="T27" t="s">
        <v>77</v>
      </c>
      <c r="U27" t="s">
        <v>653</v>
      </c>
      <c r="V27" t="str">
        <f t="shared" si="3"/>
        <v>21736,</v>
      </c>
    </row>
    <row r="28" spans="1:22" x14ac:dyDescent="0.25">
      <c r="A28" s="4" t="s">
        <v>22</v>
      </c>
      <c r="B28" s="4" t="s">
        <v>79</v>
      </c>
      <c r="C28" s="4" t="s">
        <v>80</v>
      </c>
      <c r="D28" s="4" t="s">
        <v>29</v>
      </c>
      <c r="E28" s="5" t="s">
        <v>30</v>
      </c>
      <c r="J28" t="s">
        <v>7</v>
      </c>
      <c r="K28" t="s">
        <v>8</v>
      </c>
      <c r="L28" t="str">
        <f t="shared" si="0"/>
        <v xml:space="preserve"> 'GT.K040470 '</v>
      </c>
      <c r="M28" t="s">
        <v>9</v>
      </c>
      <c r="N28" t="s">
        <v>10</v>
      </c>
      <c r="O28">
        <v>27</v>
      </c>
      <c r="P28" t="str">
        <f t="shared" si="1"/>
        <v>when 'GT.K040470 'then 27</v>
      </c>
      <c r="R28" t="str">
        <f t="shared" si="2"/>
        <v>v</v>
      </c>
      <c r="S28">
        <v>20497</v>
      </c>
      <c r="T28" t="s">
        <v>79</v>
      </c>
      <c r="U28" t="s">
        <v>654</v>
      </c>
      <c r="V28" t="str">
        <f t="shared" si="3"/>
        <v>20497,</v>
      </c>
    </row>
    <row r="29" spans="1:22" x14ac:dyDescent="0.25">
      <c r="A29" s="4" t="s">
        <v>22</v>
      </c>
      <c r="B29" s="4" t="s">
        <v>81</v>
      </c>
      <c r="C29" s="4" t="s">
        <v>82</v>
      </c>
      <c r="D29" s="4" t="s">
        <v>29</v>
      </c>
      <c r="E29" s="5" t="s">
        <v>30</v>
      </c>
      <c r="J29" t="s">
        <v>7</v>
      </c>
      <c r="K29" t="s">
        <v>8</v>
      </c>
      <c r="L29" t="str">
        <f t="shared" si="0"/>
        <v xml:space="preserve"> 'GT.K040575 '</v>
      </c>
      <c r="M29" t="s">
        <v>9</v>
      </c>
      <c r="N29" t="s">
        <v>10</v>
      </c>
      <c r="O29">
        <v>28</v>
      </c>
      <c r="P29" t="str">
        <f t="shared" si="1"/>
        <v>when 'GT.K040575 'then 28</v>
      </c>
      <c r="R29" t="str">
        <f t="shared" si="2"/>
        <v>v</v>
      </c>
      <c r="S29">
        <v>10584</v>
      </c>
      <c r="T29" t="s">
        <v>81</v>
      </c>
      <c r="U29" t="s">
        <v>655</v>
      </c>
      <c r="V29" t="str">
        <f t="shared" si="3"/>
        <v>10584,</v>
      </c>
    </row>
    <row r="30" spans="1:22" x14ac:dyDescent="0.25">
      <c r="A30" s="4" t="s">
        <v>22</v>
      </c>
      <c r="B30" s="4" t="s">
        <v>83</v>
      </c>
      <c r="C30" s="4" t="s">
        <v>84</v>
      </c>
      <c r="D30" s="4" t="s">
        <v>29</v>
      </c>
      <c r="E30" s="5" t="s">
        <v>30</v>
      </c>
      <c r="J30" t="s">
        <v>7</v>
      </c>
      <c r="K30" t="s">
        <v>8</v>
      </c>
      <c r="L30" t="str">
        <f t="shared" si="0"/>
        <v xml:space="preserve"> 'GT.K040685 '</v>
      </c>
      <c r="M30" t="s">
        <v>9</v>
      </c>
      <c r="N30" t="s">
        <v>10</v>
      </c>
      <c r="O30">
        <v>29</v>
      </c>
      <c r="P30" t="str">
        <f t="shared" si="1"/>
        <v>when 'GT.K040685 'then 29</v>
      </c>
      <c r="R30" t="str">
        <f t="shared" si="2"/>
        <v>v</v>
      </c>
      <c r="S30">
        <v>21738</v>
      </c>
      <c r="T30" t="s">
        <v>83</v>
      </c>
      <c r="U30" t="s">
        <v>656</v>
      </c>
      <c r="V30" t="str">
        <f t="shared" si="3"/>
        <v>21738,</v>
      </c>
    </row>
    <row r="31" spans="1:22" x14ac:dyDescent="0.25">
      <c r="A31" s="4" t="s">
        <v>22</v>
      </c>
      <c r="B31" s="4" t="s">
        <v>85</v>
      </c>
      <c r="C31" s="4" t="s">
        <v>86</v>
      </c>
      <c r="D31" s="4" t="s">
        <v>29</v>
      </c>
      <c r="E31" s="5" t="s">
        <v>30</v>
      </c>
      <c r="J31" t="s">
        <v>7</v>
      </c>
      <c r="K31" t="s">
        <v>8</v>
      </c>
      <c r="L31" t="str">
        <f t="shared" si="0"/>
        <v xml:space="preserve"> 'GT.K050213 '</v>
      </c>
      <c r="M31" t="s">
        <v>9</v>
      </c>
      <c r="N31" t="s">
        <v>10</v>
      </c>
      <c r="O31">
        <v>30</v>
      </c>
      <c r="P31" t="str">
        <f t="shared" si="1"/>
        <v>when 'GT.K050213 'then 30</v>
      </c>
      <c r="R31" t="str">
        <f t="shared" si="2"/>
        <v>v</v>
      </c>
      <c r="S31">
        <v>23584</v>
      </c>
      <c r="T31" t="s">
        <v>85</v>
      </c>
      <c r="U31" t="s">
        <v>657</v>
      </c>
      <c r="V31" t="str">
        <f t="shared" si="3"/>
        <v>23584,</v>
      </c>
    </row>
    <row r="32" spans="1:22" x14ac:dyDescent="0.25">
      <c r="A32" s="4" t="s">
        <v>22</v>
      </c>
      <c r="B32" s="4" t="s">
        <v>87</v>
      </c>
      <c r="C32" s="4" t="s">
        <v>88</v>
      </c>
      <c r="D32" s="4" t="s">
        <v>29</v>
      </c>
      <c r="E32" s="5" t="s">
        <v>30</v>
      </c>
      <c r="J32" t="s">
        <v>7</v>
      </c>
      <c r="K32" t="s">
        <v>8</v>
      </c>
      <c r="L32" t="str">
        <f t="shared" si="0"/>
        <v xml:space="preserve"> 'GT.K050344 '</v>
      </c>
      <c r="M32" t="s">
        <v>9</v>
      </c>
      <c r="N32" t="s">
        <v>10</v>
      </c>
      <c r="O32">
        <v>31</v>
      </c>
      <c r="P32" t="str">
        <f t="shared" si="1"/>
        <v>when 'GT.K050344 'then 31</v>
      </c>
      <c r="R32" t="str">
        <f t="shared" si="2"/>
        <v>v</v>
      </c>
      <c r="S32">
        <v>21743</v>
      </c>
      <c r="T32" t="s">
        <v>87</v>
      </c>
      <c r="U32" t="s">
        <v>658</v>
      </c>
      <c r="V32" t="str">
        <f t="shared" si="3"/>
        <v>21743,</v>
      </c>
    </row>
    <row r="33" spans="1:22" x14ac:dyDescent="0.25">
      <c r="A33" s="4" t="s">
        <v>22</v>
      </c>
      <c r="B33" s="4" t="s">
        <v>89</v>
      </c>
      <c r="C33" s="4" t="s">
        <v>90</v>
      </c>
      <c r="D33" s="4" t="s">
        <v>29</v>
      </c>
      <c r="E33" s="5" t="s">
        <v>30</v>
      </c>
      <c r="J33" t="s">
        <v>7</v>
      </c>
      <c r="K33" t="s">
        <v>8</v>
      </c>
      <c r="L33" t="str">
        <f t="shared" si="0"/>
        <v xml:space="preserve"> 'GT.K050350 '</v>
      </c>
      <c r="M33" t="s">
        <v>9</v>
      </c>
      <c r="N33" t="s">
        <v>10</v>
      </c>
      <c r="O33">
        <v>32</v>
      </c>
      <c r="P33" t="str">
        <f t="shared" si="1"/>
        <v>when 'GT.K050350 'then 32</v>
      </c>
      <c r="R33" t="str">
        <f t="shared" si="2"/>
        <v>v</v>
      </c>
      <c r="S33">
        <v>21745</v>
      </c>
      <c r="T33" t="s">
        <v>89</v>
      </c>
      <c r="U33" t="s">
        <v>659</v>
      </c>
      <c r="V33" t="str">
        <f t="shared" si="3"/>
        <v>21745,</v>
      </c>
    </row>
    <row r="34" spans="1:22" x14ac:dyDescent="0.25">
      <c r="A34" s="4" t="s">
        <v>22</v>
      </c>
      <c r="B34" s="4" t="s">
        <v>91</v>
      </c>
      <c r="C34" s="4" t="s">
        <v>92</v>
      </c>
      <c r="D34" s="4" t="s">
        <v>29</v>
      </c>
      <c r="E34" s="5" t="s">
        <v>30</v>
      </c>
      <c r="J34" t="s">
        <v>7</v>
      </c>
      <c r="K34" t="s">
        <v>8</v>
      </c>
      <c r="L34" t="str">
        <f t="shared" si="0"/>
        <v xml:space="preserve"> 'GT.K050355 '</v>
      </c>
      <c r="M34" t="s">
        <v>9</v>
      </c>
      <c r="N34" t="s">
        <v>10</v>
      </c>
      <c r="O34">
        <v>33</v>
      </c>
      <c r="P34" t="str">
        <f t="shared" si="1"/>
        <v>when 'GT.K050355 'then 33</v>
      </c>
      <c r="R34" t="str">
        <f t="shared" si="2"/>
        <v>v</v>
      </c>
      <c r="S34">
        <v>21746</v>
      </c>
      <c r="T34" t="s">
        <v>91</v>
      </c>
      <c r="U34" t="s">
        <v>660</v>
      </c>
      <c r="V34" t="str">
        <f t="shared" si="3"/>
        <v>21746,</v>
      </c>
    </row>
    <row r="35" spans="1:22" x14ac:dyDescent="0.25">
      <c r="A35" s="4" t="s">
        <v>22</v>
      </c>
      <c r="B35" s="4" t="s">
        <v>93</v>
      </c>
      <c r="C35" s="4" t="s">
        <v>94</v>
      </c>
      <c r="D35" s="4" t="s">
        <v>29</v>
      </c>
      <c r="E35" s="5" t="s">
        <v>30</v>
      </c>
      <c r="J35" t="s">
        <v>7</v>
      </c>
      <c r="K35" t="s">
        <v>8</v>
      </c>
      <c r="L35" t="str">
        <f t="shared" si="0"/>
        <v xml:space="preserve"> 'GT.K050364 '</v>
      </c>
      <c r="M35" t="s">
        <v>9</v>
      </c>
      <c r="N35" t="s">
        <v>10</v>
      </c>
      <c r="O35">
        <v>34</v>
      </c>
      <c r="P35" t="str">
        <f t="shared" si="1"/>
        <v>when 'GT.K050364 'then 34</v>
      </c>
      <c r="R35" t="str">
        <f t="shared" si="2"/>
        <v>v</v>
      </c>
      <c r="S35">
        <v>27736</v>
      </c>
      <c r="T35" t="s">
        <v>93</v>
      </c>
      <c r="U35" t="s">
        <v>661</v>
      </c>
      <c r="V35" t="str">
        <f t="shared" si="3"/>
        <v>27736,</v>
      </c>
    </row>
    <row r="36" spans="1:22" x14ac:dyDescent="0.25">
      <c r="A36" s="4" t="s">
        <v>22</v>
      </c>
      <c r="B36" s="4" t="s">
        <v>95</v>
      </c>
      <c r="C36" s="4" t="s">
        <v>96</v>
      </c>
      <c r="D36" s="4" t="s">
        <v>29</v>
      </c>
      <c r="E36" s="5" t="s">
        <v>30</v>
      </c>
      <c r="J36" t="s">
        <v>7</v>
      </c>
      <c r="K36" t="s">
        <v>8</v>
      </c>
      <c r="L36" t="str">
        <f t="shared" si="0"/>
        <v xml:space="preserve"> 'GT.K050380 '</v>
      </c>
      <c r="M36" t="s">
        <v>9</v>
      </c>
      <c r="N36" t="s">
        <v>10</v>
      </c>
      <c r="O36">
        <v>35</v>
      </c>
      <c r="P36" t="str">
        <f t="shared" si="1"/>
        <v>when 'GT.K050380 'then 35</v>
      </c>
      <c r="R36" t="str">
        <f t="shared" si="2"/>
        <v>v</v>
      </c>
      <c r="S36">
        <v>21748</v>
      </c>
      <c r="T36" t="s">
        <v>95</v>
      </c>
      <c r="U36" t="s">
        <v>662</v>
      </c>
      <c r="V36" t="str">
        <f t="shared" si="3"/>
        <v>21748,</v>
      </c>
    </row>
    <row r="37" spans="1:22" x14ac:dyDescent="0.25">
      <c r="A37" s="4" t="s">
        <v>22</v>
      </c>
      <c r="B37" s="4" t="s">
        <v>97</v>
      </c>
      <c r="C37" s="4" t="s">
        <v>98</v>
      </c>
      <c r="D37" s="4" t="s">
        <v>29</v>
      </c>
      <c r="E37" s="5" t="s">
        <v>30</v>
      </c>
      <c r="J37" t="s">
        <v>7</v>
      </c>
      <c r="K37" t="s">
        <v>8</v>
      </c>
      <c r="L37" t="str">
        <f t="shared" si="0"/>
        <v xml:space="preserve"> 'GT.K050433 '</v>
      </c>
      <c r="M37" t="s">
        <v>9</v>
      </c>
      <c r="N37" t="s">
        <v>10</v>
      </c>
      <c r="O37">
        <v>36</v>
      </c>
      <c r="P37" t="str">
        <f t="shared" si="1"/>
        <v>when 'GT.K050433 'then 36</v>
      </c>
      <c r="R37" t="str">
        <f t="shared" si="2"/>
        <v>v</v>
      </c>
      <c r="S37">
        <v>21754</v>
      </c>
      <c r="T37" t="s">
        <v>97</v>
      </c>
      <c r="U37" t="s">
        <v>663</v>
      </c>
      <c r="V37" t="str">
        <f t="shared" si="3"/>
        <v>21754,</v>
      </c>
    </row>
    <row r="38" spans="1:22" x14ac:dyDescent="0.25">
      <c r="A38" s="4" t="s">
        <v>22</v>
      </c>
      <c r="B38" s="4" t="s">
        <v>99</v>
      </c>
      <c r="C38" s="4" t="s">
        <v>100</v>
      </c>
      <c r="D38" s="4" t="s">
        <v>29</v>
      </c>
      <c r="E38" s="5" t="s">
        <v>30</v>
      </c>
      <c r="J38" t="s">
        <v>7</v>
      </c>
      <c r="K38" t="s">
        <v>8</v>
      </c>
      <c r="L38" t="str">
        <f t="shared" si="0"/>
        <v xml:space="preserve"> 'GT.K050435 '</v>
      </c>
      <c r="M38" t="s">
        <v>9</v>
      </c>
      <c r="N38" t="s">
        <v>10</v>
      </c>
      <c r="O38">
        <v>37</v>
      </c>
      <c r="P38" t="str">
        <f t="shared" si="1"/>
        <v>when 'GT.K050435 'then 37</v>
      </c>
      <c r="R38" t="str">
        <f t="shared" si="2"/>
        <v>v</v>
      </c>
      <c r="S38">
        <v>21755</v>
      </c>
      <c r="T38" t="s">
        <v>99</v>
      </c>
      <c r="U38" t="s">
        <v>664</v>
      </c>
      <c r="V38" t="str">
        <f t="shared" si="3"/>
        <v>21755,</v>
      </c>
    </row>
    <row r="39" spans="1:22" x14ac:dyDescent="0.25">
      <c r="A39" s="4" t="s">
        <v>22</v>
      </c>
      <c r="B39" s="4" t="s">
        <v>101</v>
      </c>
      <c r="C39" s="4" t="s">
        <v>102</v>
      </c>
      <c r="D39" s="4" t="s">
        <v>29</v>
      </c>
      <c r="E39" s="5" t="s">
        <v>30</v>
      </c>
      <c r="J39" t="s">
        <v>7</v>
      </c>
      <c r="K39" t="s">
        <v>8</v>
      </c>
      <c r="L39" t="str">
        <f t="shared" si="0"/>
        <v xml:space="preserve"> 'GT.K050440 '</v>
      </c>
      <c r="M39" t="s">
        <v>9</v>
      </c>
      <c r="N39" t="s">
        <v>10</v>
      </c>
      <c r="O39">
        <v>38</v>
      </c>
      <c r="P39" t="str">
        <f t="shared" si="1"/>
        <v>when 'GT.K050440 'then 38</v>
      </c>
      <c r="R39" t="str">
        <f t="shared" si="2"/>
        <v>v</v>
      </c>
      <c r="S39">
        <v>21757</v>
      </c>
      <c r="T39" t="s">
        <v>101</v>
      </c>
      <c r="U39" t="s">
        <v>665</v>
      </c>
      <c r="V39" t="str">
        <f t="shared" si="3"/>
        <v>21757,</v>
      </c>
    </row>
    <row r="40" spans="1:22" x14ac:dyDescent="0.25">
      <c r="A40" s="4" t="s">
        <v>22</v>
      </c>
      <c r="B40" s="4" t="s">
        <v>103</v>
      </c>
      <c r="C40" s="4" t="s">
        <v>104</v>
      </c>
      <c r="D40" s="4" t="s">
        <v>29</v>
      </c>
      <c r="E40" s="5" t="s">
        <v>30</v>
      </c>
      <c r="J40" t="s">
        <v>7</v>
      </c>
      <c r="K40" t="s">
        <v>8</v>
      </c>
      <c r="L40" t="str">
        <f t="shared" si="0"/>
        <v xml:space="preserve"> 'GT.K050474 '</v>
      </c>
      <c r="M40" t="s">
        <v>9</v>
      </c>
      <c r="N40" t="s">
        <v>10</v>
      </c>
      <c r="O40">
        <v>39</v>
      </c>
      <c r="P40" t="str">
        <f t="shared" si="1"/>
        <v>when 'GT.K050474 'then 39</v>
      </c>
      <c r="R40" t="str">
        <f t="shared" si="2"/>
        <v>v</v>
      </c>
      <c r="S40">
        <v>21758</v>
      </c>
      <c r="T40" t="s">
        <v>103</v>
      </c>
      <c r="U40" t="s">
        <v>666</v>
      </c>
      <c r="V40" t="str">
        <f t="shared" si="3"/>
        <v>21758,</v>
      </c>
    </row>
    <row r="41" spans="1:22" x14ac:dyDescent="0.25">
      <c r="A41" s="4" t="s">
        <v>22</v>
      </c>
      <c r="B41" s="4" t="s">
        <v>105</v>
      </c>
      <c r="C41" s="4" t="s">
        <v>106</v>
      </c>
      <c r="D41" s="4" t="s">
        <v>29</v>
      </c>
      <c r="E41" s="5" t="s">
        <v>30</v>
      </c>
      <c r="J41" t="s">
        <v>7</v>
      </c>
      <c r="K41" t="s">
        <v>8</v>
      </c>
      <c r="L41" t="str">
        <f t="shared" si="0"/>
        <v xml:space="preserve"> 'GT.K060355 '</v>
      </c>
      <c r="M41" t="s">
        <v>9</v>
      </c>
      <c r="N41" t="s">
        <v>10</v>
      </c>
      <c r="O41">
        <v>40</v>
      </c>
      <c r="P41" t="str">
        <f t="shared" si="1"/>
        <v>when 'GT.K060355 'then 40</v>
      </c>
      <c r="R41" t="str">
        <f t="shared" si="2"/>
        <v>v</v>
      </c>
      <c r="S41">
        <v>26580</v>
      </c>
      <c r="T41" t="s">
        <v>105</v>
      </c>
      <c r="U41" t="s">
        <v>667</v>
      </c>
      <c r="V41" t="str">
        <f t="shared" si="3"/>
        <v>26580,</v>
      </c>
    </row>
    <row r="42" spans="1:22" x14ac:dyDescent="0.25">
      <c r="A42" s="4" t="s">
        <v>22</v>
      </c>
      <c r="B42" s="4" t="s">
        <v>107</v>
      </c>
      <c r="C42" s="4" t="s">
        <v>108</v>
      </c>
      <c r="D42" s="4" t="s">
        <v>29</v>
      </c>
      <c r="E42" s="5" t="s">
        <v>30</v>
      </c>
      <c r="J42" t="s">
        <v>7</v>
      </c>
      <c r="K42" t="s">
        <v>8</v>
      </c>
      <c r="L42" t="str">
        <f t="shared" si="0"/>
        <v xml:space="preserve"> 'GT.K060365 '</v>
      </c>
      <c r="M42" t="s">
        <v>9</v>
      </c>
      <c r="N42" t="s">
        <v>10</v>
      </c>
      <c r="O42">
        <v>41</v>
      </c>
      <c r="P42" t="str">
        <f t="shared" si="1"/>
        <v>when 'GT.K060365 'then 41</v>
      </c>
      <c r="R42" t="str">
        <f t="shared" si="2"/>
        <v>v</v>
      </c>
      <c r="S42">
        <v>22598</v>
      </c>
      <c r="T42" t="s">
        <v>107</v>
      </c>
      <c r="U42" t="s">
        <v>668</v>
      </c>
      <c r="V42" t="str">
        <f t="shared" si="3"/>
        <v>22598,</v>
      </c>
    </row>
    <row r="43" spans="1:22" x14ac:dyDescent="0.25">
      <c r="A43" s="4" t="s">
        <v>22</v>
      </c>
      <c r="B43" s="4" t="s">
        <v>109</v>
      </c>
      <c r="C43" s="4" t="s">
        <v>110</v>
      </c>
      <c r="D43" s="4" t="s">
        <v>29</v>
      </c>
      <c r="E43" s="5" t="s">
        <v>30</v>
      </c>
      <c r="J43" t="s">
        <v>7</v>
      </c>
      <c r="K43" t="s">
        <v>8</v>
      </c>
      <c r="L43" t="str">
        <f t="shared" si="0"/>
        <v xml:space="preserve"> 'GT.K060374 '</v>
      </c>
      <c r="M43" t="s">
        <v>9</v>
      </c>
      <c r="N43" t="s">
        <v>10</v>
      </c>
      <c r="O43">
        <v>42</v>
      </c>
      <c r="P43" t="str">
        <f t="shared" si="1"/>
        <v>when 'GT.K060374 'then 42</v>
      </c>
      <c r="R43" t="str">
        <f t="shared" si="2"/>
        <v>v</v>
      </c>
      <c r="S43">
        <v>26581</v>
      </c>
      <c r="T43" t="s">
        <v>109</v>
      </c>
      <c r="U43" t="s">
        <v>669</v>
      </c>
      <c r="V43" t="str">
        <f t="shared" si="3"/>
        <v>26581,</v>
      </c>
    </row>
    <row r="44" spans="1:22" x14ac:dyDescent="0.25">
      <c r="A44" s="4" t="s">
        <v>22</v>
      </c>
      <c r="B44" s="4" t="s">
        <v>111</v>
      </c>
      <c r="C44" s="4" t="s">
        <v>112</v>
      </c>
      <c r="D44" s="4" t="s">
        <v>29</v>
      </c>
      <c r="E44" s="5" t="s">
        <v>30</v>
      </c>
      <c r="J44" t="s">
        <v>7</v>
      </c>
      <c r="K44" t="s">
        <v>8</v>
      </c>
      <c r="L44" t="str">
        <f t="shared" si="0"/>
        <v xml:space="preserve"> 'GT.K060378 '</v>
      </c>
      <c r="M44" t="s">
        <v>9</v>
      </c>
      <c r="N44" t="s">
        <v>10</v>
      </c>
      <c r="O44">
        <v>43</v>
      </c>
      <c r="P44" t="str">
        <f t="shared" si="1"/>
        <v>when 'GT.K060378 'then 43</v>
      </c>
      <c r="R44" t="str">
        <f t="shared" si="2"/>
        <v>v</v>
      </c>
      <c r="S44">
        <v>26582</v>
      </c>
      <c r="T44" t="s">
        <v>111</v>
      </c>
      <c r="U44" t="s">
        <v>670</v>
      </c>
      <c r="V44" t="str">
        <f t="shared" si="3"/>
        <v>26582,</v>
      </c>
    </row>
    <row r="45" spans="1:22" x14ac:dyDescent="0.25">
      <c r="A45" s="4" t="s">
        <v>22</v>
      </c>
      <c r="B45" s="4" t="s">
        <v>113</v>
      </c>
      <c r="C45" s="4" t="s">
        <v>114</v>
      </c>
      <c r="D45" s="4" t="s">
        <v>29</v>
      </c>
      <c r="E45" s="5" t="s">
        <v>30</v>
      </c>
      <c r="J45" t="s">
        <v>7</v>
      </c>
      <c r="K45" t="s">
        <v>8</v>
      </c>
      <c r="L45" t="str">
        <f t="shared" si="0"/>
        <v xml:space="preserve"> 'GT.K060418 '</v>
      </c>
      <c r="M45" t="s">
        <v>9</v>
      </c>
      <c r="N45" t="s">
        <v>10</v>
      </c>
      <c r="O45">
        <v>44</v>
      </c>
      <c r="P45" t="str">
        <f t="shared" si="1"/>
        <v>when 'GT.K060418 'then 44</v>
      </c>
      <c r="R45" t="str">
        <f t="shared" si="2"/>
        <v>v</v>
      </c>
      <c r="S45">
        <v>22657</v>
      </c>
      <c r="T45" t="s">
        <v>113</v>
      </c>
      <c r="U45" t="s">
        <v>671</v>
      </c>
      <c r="V45" t="str">
        <f t="shared" si="3"/>
        <v>22657,</v>
      </c>
    </row>
    <row r="46" spans="1:22" x14ac:dyDescent="0.25">
      <c r="A46" s="4" t="s">
        <v>22</v>
      </c>
      <c r="B46" s="4" t="s">
        <v>115</v>
      </c>
      <c r="C46" s="4" t="s">
        <v>116</v>
      </c>
      <c r="D46" s="4" t="s">
        <v>29</v>
      </c>
      <c r="E46" s="5" t="s">
        <v>30</v>
      </c>
      <c r="J46" t="s">
        <v>7</v>
      </c>
      <c r="K46" t="s">
        <v>8</v>
      </c>
      <c r="L46" t="str">
        <f t="shared" si="0"/>
        <v xml:space="preserve"> 'GT.K060470 '</v>
      </c>
      <c r="M46" t="s">
        <v>9</v>
      </c>
      <c r="N46" t="s">
        <v>10</v>
      </c>
      <c r="O46">
        <v>45</v>
      </c>
      <c r="P46" t="str">
        <f t="shared" si="1"/>
        <v>when 'GT.K060470 'then 45</v>
      </c>
      <c r="R46" t="str">
        <f t="shared" si="2"/>
        <v>v</v>
      </c>
      <c r="S46">
        <v>21764</v>
      </c>
      <c r="T46" t="s">
        <v>115</v>
      </c>
      <c r="U46" t="s">
        <v>672</v>
      </c>
      <c r="V46" t="str">
        <f t="shared" si="3"/>
        <v>21764,</v>
      </c>
    </row>
    <row r="47" spans="1:22" x14ac:dyDescent="0.25">
      <c r="A47" s="4" t="s">
        <v>22</v>
      </c>
      <c r="B47" s="4" t="s">
        <v>117</v>
      </c>
      <c r="C47" s="4" t="s">
        <v>118</v>
      </c>
      <c r="D47" s="4" t="s">
        <v>29</v>
      </c>
      <c r="E47" s="5" t="s">
        <v>30</v>
      </c>
      <c r="J47" t="s">
        <v>7</v>
      </c>
      <c r="K47" t="s">
        <v>8</v>
      </c>
      <c r="L47" t="str">
        <f t="shared" si="0"/>
        <v xml:space="preserve"> 'GT.K060505 '</v>
      </c>
      <c r="M47" t="s">
        <v>9</v>
      </c>
      <c r="N47" t="s">
        <v>10</v>
      </c>
      <c r="O47">
        <v>46</v>
      </c>
      <c r="P47" t="str">
        <f t="shared" si="1"/>
        <v>when 'GT.K060505 'then 46</v>
      </c>
      <c r="R47" t="str">
        <f t="shared" si="2"/>
        <v>v</v>
      </c>
      <c r="S47">
        <v>21767</v>
      </c>
      <c r="T47" t="s">
        <v>117</v>
      </c>
      <c r="U47" t="s">
        <v>673</v>
      </c>
      <c r="V47" t="str">
        <f t="shared" si="3"/>
        <v>21767,</v>
      </c>
    </row>
    <row r="48" spans="1:22" x14ac:dyDescent="0.25">
      <c r="A48" s="4" t="s">
        <v>22</v>
      </c>
      <c r="B48" s="4" t="s">
        <v>119</v>
      </c>
      <c r="C48" s="4" t="s">
        <v>120</v>
      </c>
      <c r="D48" s="4" t="s">
        <v>29</v>
      </c>
      <c r="E48" s="5" t="s">
        <v>30</v>
      </c>
      <c r="J48" t="s">
        <v>7</v>
      </c>
      <c r="K48" t="s">
        <v>8</v>
      </c>
      <c r="L48" t="str">
        <f t="shared" si="0"/>
        <v xml:space="preserve"> 'GT.K060588 '</v>
      </c>
      <c r="M48" t="s">
        <v>9</v>
      </c>
      <c r="N48" t="s">
        <v>10</v>
      </c>
      <c r="O48">
        <v>47</v>
      </c>
      <c r="P48" t="str">
        <f t="shared" si="1"/>
        <v>when 'GT.K060588 'then 47</v>
      </c>
      <c r="R48" t="str">
        <f t="shared" si="2"/>
        <v>v</v>
      </c>
      <c r="S48">
        <v>21771</v>
      </c>
      <c r="T48" t="s">
        <v>119</v>
      </c>
      <c r="U48" t="s">
        <v>674</v>
      </c>
      <c r="V48" t="str">
        <f t="shared" si="3"/>
        <v>21771,</v>
      </c>
    </row>
    <row r="49" spans="1:22" x14ac:dyDescent="0.25">
      <c r="A49" s="4" t="s">
        <v>22</v>
      </c>
      <c r="B49" s="4" t="s">
        <v>121</v>
      </c>
      <c r="C49" s="4" t="s">
        <v>122</v>
      </c>
      <c r="D49" s="4" t="s">
        <v>29</v>
      </c>
      <c r="E49" s="5" t="s">
        <v>30</v>
      </c>
      <c r="J49" t="s">
        <v>7</v>
      </c>
      <c r="K49" t="s">
        <v>8</v>
      </c>
      <c r="L49" t="str">
        <f t="shared" si="0"/>
        <v xml:space="preserve"> 'GT.K060609 '</v>
      </c>
      <c r="M49" t="s">
        <v>9</v>
      </c>
      <c r="N49" t="s">
        <v>10</v>
      </c>
      <c r="O49">
        <v>48</v>
      </c>
      <c r="P49" t="str">
        <f t="shared" si="1"/>
        <v>when 'GT.K060609 'then 48</v>
      </c>
      <c r="R49" t="str">
        <f t="shared" si="2"/>
        <v>v</v>
      </c>
      <c r="S49">
        <v>21772</v>
      </c>
      <c r="T49" t="s">
        <v>121</v>
      </c>
      <c r="U49" t="s">
        <v>675</v>
      </c>
      <c r="V49" t="str">
        <f t="shared" si="3"/>
        <v>21772,</v>
      </c>
    </row>
    <row r="50" spans="1:22" x14ac:dyDescent="0.25">
      <c r="A50" s="4" t="s">
        <v>22</v>
      </c>
      <c r="B50" s="4" t="s">
        <v>123</v>
      </c>
      <c r="C50" s="4" t="s">
        <v>124</v>
      </c>
      <c r="D50" s="4" t="s">
        <v>29</v>
      </c>
      <c r="E50" s="5" t="s">
        <v>30</v>
      </c>
      <c r="J50" t="s">
        <v>7</v>
      </c>
      <c r="K50" t="s">
        <v>8</v>
      </c>
      <c r="L50" t="str">
        <f t="shared" si="0"/>
        <v xml:space="preserve"> 'GT.K060630 '</v>
      </c>
      <c r="M50" t="s">
        <v>9</v>
      </c>
      <c r="N50" t="s">
        <v>10</v>
      </c>
      <c r="O50">
        <v>49</v>
      </c>
      <c r="P50" t="str">
        <f t="shared" si="1"/>
        <v>when 'GT.K060630 'then 49</v>
      </c>
      <c r="R50" t="str">
        <f t="shared" si="2"/>
        <v>v</v>
      </c>
      <c r="S50">
        <v>21774</v>
      </c>
      <c r="T50" t="s">
        <v>123</v>
      </c>
      <c r="U50" t="s">
        <v>676</v>
      </c>
      <c r="V50" t="str">
        <f t="shared" si="3"/>
        <v>21774,</v>
      </c>
    </row>
    <row r="51" spans="1:22" x14ac:dyDescent="0.25">
      <c r="A51" s="4" t="s">
        <v>22</v>
      </c>
      <c r="B51" s="4" t="s">
        <v>125</v>
      </c>
      <c r="C51" s="4" t="s">
        <v>126</v>
      </c>
      <c r="D51" s="4" t="s">
        <v>29</v>
      </c>
      <c r="E51" s="5" t="s">
        <v>30</v>
      </c>
      <c r="J51" t="s">
        <v>7</v>
      </c>
      <c r="K51" t="s">
        <v>8</v>
      </c>
      <c r="L51" t="str">
        <f t="shared" si="0"/>
        <v xml:space="preserve"> 'GT.K060675 '</v>
      </c>
      <c r="M51" t="s">
        <v>9</v>
      </c>
      <c r="N51" t="s">
        <v>10</v>
      </c>
      <c r="O51">
        <v>50</v>
      </c>
      <c r="P51" t="str">
        <f t="shared" si="1"/>
        <v>when 'GT.K060675 'then 50</v>
      </c>
      <c r="R51" t="str">
        <f t="shared" si="2"/>
        <v>v</v>
      </c>
      <c r="S51">
        <v>21781</v>
      </c>
      <c r="T51" t="s">
        <v>125</v>
      </c>
      <c r="U51" t="s">
        <v>677</v>
      </c>
      <c r="V51" t="str">
        <f t="shared" si="3"/>
        <v>21781,</v>
      </c>
    </row>
    <row r="52" spans="1:22" x14ac:dyDescent="0.25">
      <c r="A52" s="4" t="s">
        <v>22</v>
      </c>
      <c r="B52" s="4" t="s">
        <v>127</v>
      </c>
      <c r="C52" s="4" t="s">
        <v>128</v>
      </c>
      <c r="D52" s="4" t="s">
        <v>29</v>
      </c>
      <c r="E52" s="5" t="s">
        <v>30</v>
      </c>
      <c r="J52" t="s">
        <v>7</v>
      </c>
      <c r="K52" t="s">
        <v>8</v>
      </c>
      <c r="L52" t="str">
        <f t="shared" si="0"/>
        <v xml:space="preserve"> 'GT.K060705 '</v>
      </c>
      <c r="M52" t="s">
        <v>9</v>
      </c>
      <c r="N52" t="s">
        <v>10</v>
      </c>
      <c r="O52">
        <v>51</v>
      </c>
      <c r="P52" t="str">
        <f t="shared" si="1"/>
        <v>when 'GT.K060705 'then 51</v>
      </c>
      <c r="R52" t="str">
        <f t="shared" si="2"/>
        <v>v</v>
      </c>
      <c r="S52">
        <v>21784</v>
      </c>
      <c r="T52" t="s">
        <v>127</v>
      </c>
      <c r="U52" t="s">
        <v>678</v>
      </c>
      <c r="V52" t="str">
        <f t="shared" si="3"/>
        <v>21784,</v>
      </c>
    </row>
    <row r="53" spans="1:22" x14ac:dyDescent="0.25">
      <c r="A53" s="4" t="s">
        <v>22</v>
      </c>
      <c r="B53" s="4" t="s">
        <v>129</v>
      </c>
      <c r="C53" s="4" t="s">
        <v>130</v>
      </c>
      <c r="D53" s="4" t="s">
        <v>29</v>
      </c>
      <c r="E53" s="5" t="s">
        <v>30</v>
      </c>
      <c r="J53" t="s">
        <v>7</v>
      </c>
      <c r="K53" t="s">
        <v>8</v>
      </c>
      <c r="L53" t="str">
        <f t="shared" si="0"/>
        <v xml:space="preserve"> 'GT.K060747 '</v>
      </c>
      <c r="M53" t="s">
        <v>9</v>
      </c>
      <c r="N53" t="s">
        <v>10</v>
      </c>
      <c r="O53">
        <v>52</v>
      </c>
      <c r="P53" t="str">
        <f t="shared" si="1"/>
        <v>when 'GT.K060747 'then 52</v>
      </c>
      <c r="R53" t="str">
        <f t="shared" si="2"/>
        <v>v</v>
      </c>
      <c r="S53">
        <v>21787</v>
      </c>
      <c r="T53" t="s">
        <v>129</v>
      </c>
      <c r="U53" t="s">
        <v>679</v>
      </c>
      <c r="V53" t="str">
        <f t="shared" si="3"/>
        <v>21787,</v>
      </c>
    </row>
    <row r="54" spans="1:22" x14ac:dyDescent="0.25">
      <c r="A54" s="4" t="s">
        <v>22</v>
      </c>
      <c r="B54" s="4" t="s">
        <v>131</v>
      </c>
      <c r="C54" s="4" t="s">
        <v>132</v>
      </c>
      <c r="D54" s="4" t="s">
        <v>29</v>
      </c>
      <c r="E54" s="5" t="s">
        <v>30</v>
      </c>
      <c r="J54" t="s">
        <v>7</v>
      </c>
      <c r="K54" t="s">
        <v>8</v>
      </c>
      <c r="L54" t="str">
        <f t="shared" si="0"/>
        <v xml:space="preserve"> 'GT.K060802 '</v>
      </c>
      <c r="M54" t="s">
        <v>9</v>
      </c>
      <c r="N54" t="s">
        <v>10</v>
      </c>
      <c r="O54">
        <v>53</v>
      </c>
      <c r="P54" t="str">
        <f t="shared" si="1"/>
        <v>when 'GT.K060802 'then 53</v>
      </c>
      <c r="R54" t="str">
        <f t="shared" si="2"/>
        <v>v</v>
      </c>
      <c r="S54">
        <v>26576</v>
      </c>
      <c r="T54" t="s">
        <v>131</v>
      </c>
      <c r="U54" t="s">
        <v>680</v>
      </c>
      <c r="V54" t="str">
        <f t="shared" si="3"/>
        <v>26576,</v>
      </c>
    </row>
    <row r="55" spans="1:22" x14ac:dyDescent="0.25">
      <c r="A55" s="4" t="s">
        <v>22</v>
      </c>
      <c r="B55" s="4" t="s">
        <v>133</v>
      </c>
      <c r="C55" s="4" t="s">
        <v>134</v>
      </c>
      <c r="D55" s="4" t="s">
        <v>29</v>
      </c>
      <c r="E55" s="5" t="s">
        <v>30</v>
      </c>
      <c r="J55" t="s">
        <v>7</v>
      </c>
      <c r="K55" t="s">
        <v>8</v>
      </c>
      <c r="L55" t="str">
        <f t="shared" si="0"/>
        <v xml:space="preserve"> 'GT.K060806 '</v>
      </c>
      <c r="M55" t="s">
        <v>9</v>
      </c>
      <c r="N55" t="s">
        <v>10</v>
      </c>
      <c r="O55">
        <v>54</v>
      </c>
      <c r="P55" t="str">
        <f t="shared" si="1"/>
        <v>when 'GT.K060806 'then 54</v>
      </c>
      <c r="R55" t="str">
        <f t="shared" si="2"/>
        <v>v</v>
      </c>
      <c r="S55">
        <v>21791</v>
      </c>
      <c r="T55" t="s">
        <v>133</v>
      </c>
      <c r="U55" t="s">
        <v>681</v>
      </c>
      <c r="V55" t="str">
        <f t="shared" si="3"/>
        <v>21791,</v>
      </c>
    </row>
    <row r="56" spans="1:22" x14ac:dyDescent="0.25">
      <c r="A56" s="4" t="s">
        <v>22</v>
      </c>
      <c r="B56" s="4" t="s">
        <v>135</v>
      </c>
      <c r="C56" s="4" t="s">
        <v>136</v>
      </c>
      <c r="D56" s="4" t="s">
        <v>29</v>
      </c>
      <c r="E56" s="5" t="s">
        <v>30</v>
      </c>
      <c r="J56" t="s">
        <v>7</v>
      </c>
      <c r="K56" t="s">
        <v>8</v>
      </c>
      <c r="L56" t="str">
        <f t="shared" si="0"/>
        <v xml:space="preserve"> 'GT.K060815 '</v>
      </c>
      <c r="M56" t="s">
        <v>9</v>
      </c>
      <c r="N56" t="s">
        <v>10</v>
      </c>
      <c r="O56">
        <v>55</v>
      </c>
      <c r="P56" t="str">
        <f t="shared" si="1"/>
        <v>when 'GT.K060815 'then 55</v>
      </c>
      <c r="R56" t="str">
        <f t="shared" si="2"/>
        <v>v</v>
      </c>
      <c r="S56">
        <v>22617</v>
      </c>
      <c r="T56" t="s">
        <v>135</v>
      </c>
      <c r="U56" t="s">
        <v>682</v>
      </c>
      <c r="V56" t="str">
        <f t="shared" si="3"/>
        <v>22617,</v>
      </c>
    </row>
    <row r="57" spans="1:22" x14ac:dyDescent="0.25">
      <c r="A57" s="4" t="s">
        <v>22</v>
      </c>
      <c r="B57" s="4" t="s">
        <v>137</v>
      </c>
      <c r="C57" s="4" t="s">
        <v>138</v>
      </c>
      <c r="D57" s="4" t="s">
        <v>29</v>
      </c>
      <c r="E57" s="5" t="s">
        <v>30</v>
      </c>
      <c r="J57" t="s">
        <v>7</v>
      </c>
      <c r="K57" t="s">
        <v>8</v>
      </c>
      <c r="L57" t="str">
        <f t="shared" si="0"/>
        <v xml:space="preserve"> 'GT.K060845 '</v>
      </c>
      <c r="M57" t="s">
        <v>9</v>
      </c>
      <c r="N57" t="s">
        <v>10</v>
      </c>
      <c r="O57">
        <v>56</v>
      </c>
      <c r="P57" t="str">
        <f t="shared" si="1"/>
        <v>when 'GT.K060845 'then 56</v>
      </c>
      <c r="R57" t="str">
        <f t="shared" si="2"/>
        <v>v</v>
      </c>
      <c r="S57">
        <v>26577</v>
      </c>
      <c r="T57" t="s">
        <v>137</v>
      </c>
      <c r="U57" t="s">
        <v>683</v>
      </c>
      <c r="V57" t="str">
        <f t="shared" si="3"/>
        <v>26577,</v>
      </c>
    </row>
    <row r="58" spans="1:22" x14ac:dyDescent="0.25">
      <c r="A58" s="4" t="s">
        <v>22</v>
      </c>
      <c r="B58" s="4" t="s">
        <v>139</v>
      </c>
      <c r="C58" s="4" t="s">
        <v>140</v>
      </c>
      <c r="D58" s="4" t="s">
        <v>29</v>
      </c>
      <c r="E58" s="5" t="s">
        <v>30</v>
      </c>
      <c r="J58" t="s">
        <v>7</v>
      </c>
      <c r="K58" t="s">
        <v>8</v>
      </c>
      <c r="L58" t="str">
        <f t="shared" si="0"/>
        <v xml:space="preserve"> 'GT.K060883 '</v>
      </c>
      <c r="M58" t="s">
        <v>9</v>
      </c>
      <c r="N58" t="s">
        <v>10</v>
      </c>
      <c r="O58">
        <v>57</v>
      </c>
      <c r="P58" t="str">
        <f t="shared" si="1"/>
        <v>when 'GT.K060883 'then 57</v>
      </c>
      <c r="R58" t="str">
        <f t="shared" si="2"/>
        <v>v</v>
      </c>
      <c r="S58">
        <v>21796</v>
      </c>
      <c r="T58" t="s">
        <v>139</v>
      </c>
      <c r="U58" t="s">
        <v>684</v>
      </c>
      <c r="V58" t="str">
        <f t="shared" si="3"/>
        <v>21796,</v>
      </c>
    </row>
    <row r="59" spans="1:22" x14ac:dyDescent="0.25">
      <c r="A59" s="4" t="s">
        <v>22</v>
      </c>
      <c r="B59" s="4" t="s">
        <v>141</v>
      </c>
      <c r="C59" s="4" t="s">
        <v>142</v>
      </c>
      <c r="D59" s="4" t="s">
        <v>29</v>
      </c>
      <c r="E59" s="5" t="s">
        <v>30</v>
      </c>
      <c r="J59" t="s">
        <v>7</v>
      </c>
      <c r="K59" t="s">
        <v>8</v>
      </c>
      <c r="L59" t="str">
        <f t="shared" si="0"/>
        <v xml:space="preserve"> 'GT.K060886 '</v>
      </c>
      <c r="M59" t="s">
        <v>9</v>
      </c>
      <c r="N59" t="s">
        <v>10</v>
      </c>
      <c r="O59">
        <v>58</v>
      </c>
      <c r="P59" t="str">
        <f t="shared" si="1"/>
        <v>when 'GT.K060886 'then 58</v>
      </c>
      <c r="R59" t="str">
        <f t="shared" si="2"/>
        <v>v</v>
      </c>
      <c r="S59">
        <v>21797</v>
      </c>
      <c r="T59" t="s">
        <v>141</v>
      </c>
      <c r="U59" t="s">
        <v>685</v>
      </c>
      <c r="V59" t="str">
        <f t="shared" si="3"/>
        <v>21797,</v>
      </c>
    </row>
    <row r="60" spans="1:22" x14ac:dyDescent="0.25">
      <c r="A60" s="4" t="s">
        <v>22</v>
      </c>
      <c r="B60" s="4" t="s">
        <v>143</v>
      </c>
      <c r="C60" s="4" t="s">
        <v>144</v>
      </c>
      <c r="D60" s="4" t="s">
        <v>29</v>
      </c>
      <c r="E60" s="5" t="s">
        <v>30</v>
      </c>
      <c r="J60" t="s">
        <v>7</v>
      </c>
      <c r="K60" t="s">
        <v>8</v>
      </c>
      <c r="L60" t="str">
        <f t="shared" si="0"/>
        <v xml:space="preserve"> 'GT.K060891 '</v>
      </c>
      <c r="M60" t="s">
        <v>9</v>
      </c>
      <c r="N60" t="s">
        <v>10</v>
      </c>
      <c r="O60">
        <v>59</v>
      </c>
      <c r="P60" t="str">
        <f t="shared" si="1"/>
        <v>when 'GT.K060891 'then 59</v>
      </c>
      <c r="R60" t="str">
        <f t="shared" si="2"/>
        <v>v</v>
      </c>
      <c r="S60">
        <v>26578</v>
      </c>
      <c r="T60" t="s">
        <v>143</v>
      </c>
      <c r="U60" t="s">
        <v>686</v>
      </c>
      <c r="V60" t="str">
        <f t="shared" si="3"/>
        <v>26578,</v>
      </c>
    </row>
    <row r="61" spans="1:22" x14ac:dyDescent="0.25">
      <c r="A61" s="4" t="s">
        <v>22</v>
      </c>
      <c r="B61" s="4" t="s">
        <v>145</v>
      </c>
      <c r="C61" s="4" t="s">
        <v>146</v>
      </c>
      <c r="D61" s="4" t="s">
        <v>29</v>
      </c>
      <c r="E61" s="5" t="s">
        <v>30</v>
      </c>
      <c r="J61" t="s">
        <v>7</v>
      </c>
      <c r="K61" t="s">
        <v>8</v>
      </c>
      <c r="L61" t="str">
        <f t="shared" si="0"/>
        <v xml:space="preserve"> 'GT.K061016 '</v>
      </c>
      <c r="M61" t="s">
        <v>9</v>
      </c>
      <c r="N61" t="s">
        <v>10</v>
      </c>
      <c r="O61">
        <v>60</v>
      </c>
      <c r="P61" t="str">
        <f t="shared" si="1"/>
        <v>when 'GT.K061016 'then 60</v>
      </c>
      <c r="R61" t="str">
        <f t="shared" si="2"/>
        <v>v</v>
      </c>
      <c r="S61">
        <v>26579</v>
      </c>
      <c r="T61" t="s">
        <v>145</v>
      </c>
      <c r="U61" t="s">
        <v>687</v>
      </c>
      <c r="V61" t="str">
        <f t="shared" si="3"/>
        <v>26579,</v>
      </c>
    </row>
    <row r="62" spans="1:22" x14ac:dyDescent="0.25">
      <c r="A62" s="4" t="s">
        <v>22</v>
      </c>
      <c r="B62" s="4" t="s">
        <v>147</v>
      </c>
      <c r="C62" s="4" t="s">
        <v>148</v>
      </c>
      <c r="D62" s="4" t="s">
        <v>29</v>
      </c>
      <c r="E62" s="5" t="s">
        <v>30</v>
      </c>
      <c r="J62" t="s">
        <v>7</v>
      </c>
      <c r="K62" t="s">
        <v>8</v>
      </c>
      <c r="L62" t="str">
        <f t="shared" si="0"/>
        <v xml:space="preserve"> 'GT.K070425 '</v>
      </c>
      <c r="M62" t="s">
        <v>9</v>
      </c>
      <c r="N62" t="s">
        <v>10</v>
      </c>
      <c r="O62">
        <v>61</v>
      </c>
      <c r="P62" t="str">
        <f t="shared" si="1"/>
        <v>when 'GT.K070425 'then 61</v>
      </c>
      <c r="R62" t="str">
        <f t="shared" si="2"/>
        <v>v</v>
      </c>
      <c r="S62">
        <v>21798</v>
      </c>
      <c r="T62" t="s">
        <v>147</v>
      </c>
      <c r="U62" t="s">
        <v>688</v>
      </c>
      <c r="V62" t="str">
        <f t="shared" si="3"/>
        <v>21798,</v>
      </c>
    </row>
    <row r="63" spans="1:22" x14ac:dyDescent="0.25">
      <c r="A63" s="4" t="s">
        <v>22</v>
      </c>
      <c r="B63" s="4" t="s">
        <v>149</v>
      </c>
      <c r="C63" s="4" t="s">
        <v>150</v>
      </c>
      <c r="D63" s="4" t="s">
        <v>29</v>
      </c>
      <c r="E63" s="5" t="s">
        <v>30</v>
      </c>
      <c r="J63" t="s">
        <v>7</v>
      </c>
      <c r="K63" t="s">
        <v>8</v>
      </c>
      <c r="L63" t="str">
        <f t="shared" si="0"/>
        <v xml:space="preserve"> 'GT.K070430 '</v>
      </c>
      <c r="M63" t="s">
        <v>9</v>
      </c>
      <c r="N63" t="s">
        <v>10</v>
      </c>
      <c r="O63">
        <v>62</v>
      </c>
      <c r="P63" t="str">
        <f t="shared" si="1"/>
        <v>when 'GT.K070430 'then 62</v>
      </c>
      <c r="R63" t="str">
        <f t="shared" si="2"/>
        <v>v</v>
      </c>
      <c r="S63">
        <v>25328</v>
      </c>
      <c r="T63" t="s">
        <v>149</v>
      </c>
      <c r="U63" t="s">
        <v>689</v>
      </c>
      <c r="V63" t="str">
        <f t="shared" si="3"/>
        <v>25328,</v>
      </c>
    </row>
    <row r="64" spans="1:22" x14ac:dyDescent="0.25">
      <c r="A64" s="4" t="s">
        <v>22</v>
      </c>
      <c r="B64" s="4" t="s">
        <v>151</v>
      </c>
      <c r="C64" s="4" t="s">
        <v>152</v>
      </c>
      <c r="D64" s="4" t="s">
        <v>29</v>
      </c>
      <c r="E64" s="5" t="s">
        <v>30</v>
      </c>
      <c r="J64" t="s">
        <v>7</v>
      </c>
      <c r="K64" t="s">
        <v>8</v>
      </c>
      <c r="L64" t="str">
        <f t="shared" si="0"/>
        <v xml:space="preserve"> 'GT.K070448 '</v>
      </c>
      <c r="M64" t="s">
        <v>9</v>
      </c>
      <c r="N64" t="s">
        <v>10</v>
      </c>
      <c r="O64">
        <v>63</v>
      </c>
      <c r="P64" t="str">
        <f t="shared" si="1"/>
        <v>when 'GT.K070448 'then 63</v>
      </c>
      <c r="R64" t="str">
        <f t="shared" si="2"/>
        <v>v</v>
      </c>
      <c r="S64">
        <v>21799</v>
      </c>
      <c r="T64" t="s">
        <v>151</v>
      </c>
      <c r="U64" t="s">
        <v>690</v>
      </c>
      <c r="V64" t="str">
        <f t="shared" si="3"/>
        <v>21799,</v>
      </c>
    </row>
    <row r="65" spans="1:22" x14ac:dyDescent="0.25">
      <c r="A65" s="4" t="s">
        <v>22</v>
      </c>
      <c r="B65" s="4" t="s">
        <v>153</v>
      </c>
      <c r="C65" s="4" t="s">
        <v>154</v>
      </c>
      <c r="D65" s="4" t="s">
        <v>29</v>
      </c>
      <c r="E65" s="5" t="s">
        <v>30</v>
      </c>
      <c r="J65" t="s">
        <v>7</v>
      </c>
      <c r="K65" t="s">
        <v>8</v>
      </c>
      <c r="L65" t="str">
        <f t="shared" si="0"/>
        <v xml:space="preserve"> 'GT.K070500 '</v>
      </c>
      <c r="M65" t="s">
        <v>9</v>
      </c>
      <c r="N65" t="s">
        <v>10</v>
      </c>
      <c r="O65">
        <v>64</v>
      </c>
      <c r="P65" t="str">
        <f t="shared" si="1"/>
        <v>when 'GT.K070500 'then 64</v>
      </c>
      <c r="R65" t="str">
        <f t="shared" si="2"/>
        <v>v</v>
      </c>
      <c r="S65">
        <v>20293</v>
      </c>
      <c r="T65" t="s">
        <v>153</v>
      </c>
      <c r="U65" t="s">
        <v>691</v>
      </c>
      <c r="V65" t="str">
        <f t="shared" si="3"/>
        <v>20293,</v>
      </c>
    </row>
    <row r="66" spans="1:22" x14ac:dyDescent="0.25">
      <c r="A66" s="4" t="s">
        <v>22</v>
      </c>
      <c r="B66" s="4" t="s">
        <v>155</v>
      </c>
      <c r="C66" s="4" t="s">
        <v>156</v>
      </c>
      <c r="D66" s="4" t="s">
        <v>29</v>
      </c>
      <c r="E66" s="5" t="s">
        <v>30</v>
      </c>
      <c r="J66" t="s">
        <v>7</v>
      </c>
      <c r="K66" t="s">
        <v>8</v>
      </c>
      <c r="L66" t="str">
        <f t="shared" si="0"/>
        <v xml:space="preserve"> 'GT.K070596 '</v>
      </c>
      <c r="M66" t="s">
        <v>9</v>
      </c>
      <c r="N66" t="s">
        <v>10</v>
      </c>
      <c r="O66">
        <v>65</v>
      </c>
      <c r="P66" t="str">
        <f t="shared" si="1"/>
        <v>when 'GT.K070596 'then 65</v>
      </c>
      <c r="R66" t="str">
        <f t="shared" si="2"/>
        <v>v</v>
      </c>
      <c r="S66">
        <v>22658</v>
      </c>
      <c r="T66" t="s">
        <v>155</v>
      </c>
      <c r="U66" t="s">
        <v>692</v>
      </c>
      <c r="V66" t="str">
        <f t="shared" si="3"/>
        <v>22658,</v>
      </c>
    </row>
    <row r="67" spans="1:22" x14ac:dyDescent="0.25">
      <c r="A67" s="4" t="s">
        <v>22</v>
      </c>
      <c r="B67" s="4" t="s">
        <v>157</v>
      </c>
      <c r="C67" s="4" t="s">
        <v>158</v>
      </c>
      <c r="D67" s="4" t="s">
        <v>29</v>
      </c>
      <c r="E67" s="5" t="s">
        <v>30</v>
      </c>
      <c r="J67" t="s">
        <v>7</v>
      </c>
      <c r="K67" t="s">
        <v>8</v>
      </c>
      <c r="L67" t="str">
        <f t="shared" ref="L67:L130" si="4">K67&amp;B67&amp;K67</f>
        <v xml:space="preserve"> 'GT.K070615 '</v>
      </c>
      <c r="M67" t="s">
        <v>9</v>
      </c>
      <c r="N67" t="s">
        <v>10</v>
      </c>
      <c r="O67">
        <v>66</v>
      </c>
      <c r="P67" t="str">
        <f t="shared" ref="P67:P130" si="5">M67&amp;L67&amp;N67&amp;" "&amp;O67</f>
        <v>when 'GT.K070615 'then 66</v>
      </c>
      <c r="R67" t="str">
        <f t="shared" ref="R67:R130" si="6">IF(T67=B67,"v","f")</f>
        <v>v</v>
      </c>
      <c r="S67">
        <v>26583</v>
      </c>
      <c r="T67" t="s">
        <v>157</v>
      </c>
      <c r="U67" t="s">
        <v>693</v>
      </c>
      <c r="V67" t="str">
        <f t="shared" ref="V67:V130" si="7">S67&amp;J67</f>
        <v>26583,</v>
      </c>
    </row>
    <row r="68" spans="1:22" x14ac:dyDescent="0.25">
      <c r="A68" s="4" t="s">
        <v>22</v>
      </c>
      <c r="B68" s="4" t="s">
        <v>159</v>
      </c>
      <c r="C68" s="4" t="s">
        <v>160</v>
      </c>
      <c r="D68" s="4" t="s">
        <v>29</v>
      </c>
      <c r="E68" s="5" t="s">
        <v>30</v>
      </c>
      <c r="J68" t="s">
        <v>7</v>
      </c>
      <c r="K68" t="s">
        <v>8</v>
      </c>
      <c r="L68" t="str">
        <f t="shared" si="4"/>
        <v xml:space="preserve"> 'GT.K070669 '</v>
      </c>
      <c r="M68" t="s">
        <v>9</v>
      </c>
      <c r="N68" t="s">
        <v>10</v>
      </c>
      <c r="O68">
        <v>67</v>
      </c>
      <c r="P68" t="str">
        <f t="shared" si="5"/>
        <v>when 'GT.K070669 'then 67</v>
      </c>
      <c r="R68" t="str">
        <f t="shared" si="6"/>
        <v>v</v>
      </c>
      <c r="S68">
        <v>26584</v>
      </c>
      <c r="T68" t="s">
        <v>159</v>
      </c>
      <c r="U68" t="s">
        <v>694</v>
      </c>
      <c r="V68" t="str">
        <f t="shared" si="7"/>
        <v>26584,</v>
      </c>
    </row>
    <row r="69" spans="1:22" x14ac:dyDescent="0.25">
      <c r="A69" s="4" t="s">
        <v>22</v>
      </c>
      <c r="B69" s="4" t="s">
        <v>161</v>
      </c>
      <c r="C69" s="4" t="s">
        <v>162</v>
      </c>
      <c r="D69" s="4" t="s">
        <v>29</v>
      </c>
      <c r="E69" s="5" t="s">
        <v>30</v>
      </c>
      <c r="J69" t="s">
        <v>7</v>
      </c>
      <c r="K69" t="s">
        <v>8</v>
      </c>
      <c r="L69" t="str">
        <f t="shared" si="4"/>
        <v xml:space="preserve"> 'GT.K070690 '</v>
      </c>
      <c r="M69" t="s">
        <v>9</v>
      </c>
      <c r="N69" t="s">
        <v>10</v>
      </c>
      <c r="O69">
        <v>68</v>
      </c>
      <c r="P69" t="str">
        <f t="shared" si="5"/>
        <v>when 'GT.K070690 'then 68</v>
      </c>
      <c r="R69" t="str">
        <f t="shared" si="6"/>
        <v>v</v>
      </c>
      <c r="S69">
        <v>21803</v>
      </c>
      <c r="T69" t="s">
        <v>161</v>
      </c>
      <c r="U69" t="s">
        <v>695</v>
      </c>
      <c r="V69" t="str">
        <f t="shared" si="7"/>
        <v>21803,</v>
      </c>
    </row>
    <row r="70" spans="1:22" x14ac:dyDescent="0.25">
      <c r="A70" s="4" t="s">
        <v>22</v>
      </c>
      <c r="B70" s="4" t="s">
        <v>163</v>
      </c>
      <c r="C70" s="4" t="s">
        <v>164</v>
      </c>
      <c r="D70" s="4" t="s">
        <v>29</v>
      </c>
      <c r="E70" s="5" t="s">
        <v>30</v>
      </c>
      <c r="J70" t="s">
        <v>7</v>
      </c>
      <c r="K70" t="s">
        <v>8</v>
      </c>
      <c r="L70" t="str">
        <f t="shared" si="4"/>
        <v xml:space="preserve"> 'GT.K070705 '</v>
      </c>
      <c r="M70" t="s">
        <v>9</v>
      </c>
      <c r="N70" t="s">
        <v>10</v>
      </c>
      <c r="O70">
        <v>69</v>
      </c>
      <c r="P70" t="str">
        <f t="shared" si="5"/>
        <v>when 'GT.K070705 'then 69</v>
      </c>
      <c r="R70" t="str">
        <f t="shared" si="6"/>
        <v>v</v>
      </c>
      <c r="S70">
        <v>21804</v>
      </c>
      <c r="T70" t="s">
        <v>163</v>
      </c>
      <c r="U70" t="s">
        <v>696</v>
      </c>
      <c r="V70" t="str">
        <f t="shared" si="7"/>
        <v>21804,</v>
      </c>
    </row>
    <row r="71" spans="1:22" x14ac:dyDescent="0.25">
      <c r="A71" s="4" t="s">
        <v>22</v>
      </c>
      <c r="B71" s="4" t="s">
        <v>165</v>
      </c>
      <c r="C71" s="4" t="s">
        <v>166</v>
      </c>
      <c r="D71" s="4" t="s">
        <v>29</v>
      </c>
      <c r="E71" s="5" t="s">
        <v>30</v>
      </c>
      <c r="J71" t="s">
        <v>7</v>
      </c>
      <c r="K71" t="s">
        <v>8</v>
      </c>
      <c r="L71" t="str">
        <f t="shared" si="4"/>
        <v xml:space="preserve"> 'GT.K070763 '</v>
      </c>
      <c r="M71" t="s">
        <v>9</v>
      </c>
      <c r="N71" t="s">
        <v>10</v>
      </c>
      <c r="O71">
        <v>70</v>
      </c>
      <c r="P71" t="str">
        <f t="shared" si="5"/>
        <v>when 'GT.K070763 'then 70</v>
      </c>
      <c r="R71" t="str">
        <f t="shared" si="6"/>
        <v>v</v>
      </c>
      <c r="S71">
        <v>26585</v>
      </c>
      <c r="T71" t="s">
        <v>165</v>
      </c>
      <c r="U71" t="s">
        <v>697</v>
      </c>
      <c r="V71" t="str">
        <f t="shared" si="7"/>
        <v>26585,</v>
      </c>
    </row>
    <row r="72" spans="1:22" x14ac:dyDescent="0.25">
      <c r="A72" s="4" t="s">
        <v>22</v>
      </c>
      <c r="B72" s="4" t="s">
        <v>167</v>
      </c>
      <c r="C72" s="4" t="s">
        <v>168</v>
      </c>
      <c r="D72" s="4" t="s">
        <v>29</v>
      </c>
      <c r="E72" s="5" t="s">
        <v>30</v>
      </c>
      <c r="J72" t="s">
        <v>7</v>
      </c>
      <c r="K72" t="s">
        <v>8</v>
      </c>
      <c r="L72" t="str">
        <f t="shared" si="4"/>
        <v xml:space="preserve"> 'GT.K070801 '</v>
      </c>
      <c r="M72" t="s">
        <v>9</v>
      </c>
      <c r="N72" t="s">
        <v>10</v>
      </c>
      <c r="O72">
        <v>71</v>
      </c>
      <c r="P72" t="str">
        <f t="shared" si="5"/>
        <v>when 'GT.K070801 'then 71</v>
      </c>
      <c r="R72" t="str">
        <f t="shared" si="6"/>
        <v>v</v>
      </c>
      <c r="S72">
        <v>26586</v>
      </c>
      <c r="T72" t="s">
        <v>167</v>
      </c>
      <c r="U72" t="s">
        <v>698</v>
      </c>
      <c r="V72" t="str">
        <f t="shared" si="7"/>
        <v>26586,</v>
      </c>
    </row>
    <row r="73" spans="1:22" x14ac:dyDescent="0.25">
      <c r="A73" s="4" t="s">
        <v>22</v>
      </c>
      <c r="B73" s="4" t="s">
        <v>169</v>
      </c>
      <c r="C73" s="4" t="s">
        <v>170</v>
      </c>
      <c r="D73" s="4" t="s">
        <v>29</v>
      </c>
      <c r="E73" s="5" t="s">
        <v>30</v>
      </c>
      <c r="J73" t="s">
        <v>7</v>
      </c>
      <c r="K73" t="s">
        <v>8</v>
      </c>
      <c r="L73" t="str">
        <f t="shared" si="4"/>
        <v xml:space="preserve"> 'GT.K070807A '</v>
      </c>
      <c r="M73" t="s">
        <v>9</v>
      </c>
      <c r="N73" t="s">
        <v>10</v>
      </c>
      <c r="O73">
        <v>72</v>
      </c>
      <c r="P73" t="str">
        <f t="shared" si="5"/>
        <v>when 'GT.K070807A 'then 72</v>
      </c>
      <c r="R73" t="str">
        <f t="shared" si="6"/>
        <v>v</v>
      </c>
      <c r="S73">
        <v>27116</v>
      </c>
      <c r="T73" t="s">
        <v>169</v>
      </c>
      <c r="U73" t="s">
        <v>699</v>
      </c>
      <c r="V73" t="str">
        <f t="shared" si="7"/>
        <v>27116,</v>
      </c>
    </row>
    <row r="74" spans="1:22" x14ac:dyDescent="0.25">
      <c r="A74" s="4" t="s">
        <v>22</v>
      </c>
      <c r="B74" s="4" t="s">
        <v>171</v>
      </c>
      <c r="C74" s="4" t="s">
        <v>172</v>
      </c>
      <c r="D74" s="4" t="s">
        <v>29</v>
      </c>
      <c r="E74" s="5" t="s">
        <v>30</v>
      </c>
      <c r="J74" t="s">
        <v>7</v>
      </c>
      <c r="K74" t="s">
        <v>8</v>
      </c>
      <c r="L74" t="str">
        <f t="shared" si="4"/>
        <v xml:space="preserve"> 'GT.K070834 '</v>
      </c>
      <c r="M74" t="s">
        <v>9</v>
      </c>
      <c r="N74" t="s">
        <v>10</v>
      </c>
      <c r="O74">
        <v>73</v>
      </c>
      <c r="P74" t="str">
        <f t="shared" si="5"/>
        <v>when 'GT.K070834 'then 73</v>
      </c>
      <c r="R74" t="str">
        <f t="shared" si="6"/>
        <v>v</v>
      </c>
      <c r="S74">
        <v>26587</v>
      </c>
      <c r="T74" t="s">
        <v>171</v>
      </c>
      <c r="U74" t="s">
        <v>700</v>
      </c>
      <c r="V74" t="str">
        <f t="shared" si="7"/>
        <v>26587,</v>
      </c>
    </row>
    <row r="75" spans="1:22" x14ac:dyDescent="0.25">
      <c r="A75" s="4" t="s">
        <v>22</v>
      </c>
      <c r="B75" s="4" t="s">
        <v>173</v>
      </c>
      <c r="C75" s="4" t="s">
        <v>174</v>
      </c>
      <c r="D75" s="4" t="s">
        <v>29</v>
      </c>
      <c r="E75" s="5" t="s">
        <v>30</v>
      </c>
      <c r="J75" t="s">
        <v>7</v>
      </c>
      <c r="K75" t="s">
        <v>8</v>
      </c>
      <c r="L75" t="str">
        <f t="shared" si="4"/>
        <v xml:space="preserve"> 'GT.K080594 '</v>
      </c>
      <c r="M75" t="s">
        <v>9</v>
      </c>
      <c r="N75" t="s">
        <v>10</v>
      </c>
      <c r="O75">
        <v>74</v>
      </c>
      <c r="P75" t="str">
        <f t="shared" si="5"/>
        <v>when 'GT.K080594 'then 74</v>
      </c>
      <c r="R75" t="str">
        <f t="shared" si="6"/>
        <v>v</v>
      </c>
      <c r="S75">
        <v>21810</v>
      </c>
      <c r="T75" t="s">
        <v>173</v>
      </c>
      <c r="U75" t="s">
        <v>701</v>
      </c>
      <c r="V75" t="str">
        <f t="shared" si="7"/>
        <v>21810,</v>
      </c>
    </row>
    <row r="76" spans="1:22" x14ac:dyDescent="0.25">
      <c r="A76" s="4" t="s">
        <v>22</v>
      </c>
      <c r="B76" s="4" t="s">
        <v>175</v>
      </c>
      <c r="C76" s="4" t="s">
        <v>176</v>
      </c>
      <c r="D76" s="4" t="s">
        <v>29</v>
      </c>
      <c r="E76" s="5" t="s">
        <v>30</v>
      </c>
      <c r="J76" t="s">
        <v>7</v>
      </c>
      <c r="K76" t="s">
        <v>8</v>
      </c>
      <c r="L76" t="str">
        <f t="shared" si="4"/>
        <v xml:space="preserve"> 'GT.K080615 '</v>
      </c>
      <c r="M76" t="s">
        <v>9</v>
      </c>
      <c r="N76" t="s">
        <v>10</v>
      </c>
      <c r="O76">
        <v>75</v>
      </c>
      <c r="P76" t="str">
        <f t="shared" si="5"/>
        <v>when 'GT.K080615 'then 75</v>
      </c>
      <c r="R76" t="str">
        <f t="shared" si="6"/>
        <v>v</v>
      </c>
      <c r="S76">
        <v>26588</v>
      </c>
      <c r="T76" t="s">
        <v>175</v>
      </c>
      <c r="U76" t="s">
        <v>702</v>
      </c>
      <c r="V76" t="str">
        <f t="shared" si="7"/>
        <v>26588,</v>
      </c>
    </row>
    <row r="77" spans="1:22" x14ac:dyDescent="0.25">
      <c r="A77" s="4" t="s">
        <v>22</v>
      </c>
      <c r="B77" s="4" t="s">
        <v>177</v>
      </c>
      <c r="C77" s="4" t="s">
        <v>178</v>
      </c>
      <c r="D77" s="4" t="s">
        <v>29</v>
      </c>
      <c r="E77" s="5" t="s">
        <v>30</v>
      </c>
      <c r="J77" t="s">
        <v>7</v>
      </c>
      <c r="K77" t="s">
        <v>8</v>
      </c>
      <c r="L77" t="str">
        <f t="shared" si="4"/>
        <v xml:space="preserve"> 'GT.K080630 '</v>
      </c>
      <c r="M77" t="s">
        <v>9</v>
      </c>
      <c r="N77" t="s">
        <v>10</v>
      </c>
      <c r="O77">
        <v>76</v>
      </c>
      <c r="P77" t="str">
        <f t="shared" si="5"/>
        <v>when 'GT.K080630 'then 76</v>
      </c>
      <c r="R77" t="str">
        <f t="shared" si="6"/>
        <v>v</v>
      </c>
      <c r="S77">
        <v>21872</v>
      </c>
      <c r="T77" t="s">
        <v>177</v>
      </c>
      <c r="U77" t="s">
        <v>703</v>
      </c>
      <c r="V77" t="str">
        <f t="shared" si="7"/>
        <v>21872,</v>
      </c>
    </row>
    <row r="78" spans="1:22" x14ac:dyDescent="0.25">
      <c r="A78" s="4" t="s">
        <v>22</v>
      </c>
      <c r="B78" s="4" t="s">
        <v>179</v>
      </c>
      <c r="C78" s="4" t="s">
        <v>180</v>
      </c>
      <c r="D78" s="4" t="s">
        <v>29</v>
      </c>
      <c r="E78" s="5" t="s">
        <v>30</v>
      </c>
      <c r="J78" t="s">
        <v>7</v>
      </c>
      <c r="K78" t="s">
        <v>8</v>
      </c>
      <c r="L78" t="str">
        <f t="shared" si="4"/>
        <v xml:space="preserve"> 'GT.K080635 '</v>
      </c>
      <c r="M78" t="s">
        <v>9</v>
      </c>
      <c r="N78" t="s">
        <v>10</v>
      </c>
      <c r="O78">
        <v>77</v>
      </c>
      <c r="P78" t="str">
        <f t="shared" si="5"/>
        <v>when 'GT.K080635 'then 77</v>
      </c>
      <c r="R78" t="str">
        <f t="shared" si="6"/>
        <v>v</v>
      </c>
      <c r="S78">
        <v>26589</v>
      </c>
      <c r="T78" t="s">
        <v>179</v>
      </c>
      <c r="U78" t="s">
        <v>704</v>
      </c>
      <c r="V78" t="str">
        <f t="shared" si="7"/>
        <v>26589,</v>
      </c>
    </row>
    <row r="79" spans="1:22" x14ac:dyDescent="0.25">
      <c r="A79" s="4" t="s">
        <v>22</v>
      </c>
      <c r="B79" s="4" t="s">
        <v>181</v>
      </c>
      <c r="C79" s="4" t="s">
        <v>182</v>
      </c>
      <c r="D79" s="4" t="s">
        <v>29</v>
      </c>
      <c r="E79" s="5" t="s">
        <v>30</v>
      </c>
      <c r="J79" t="s">
        <v>7</v>
      </c>
      <c r="K79" t="s">
        <v>8</v>
      </c>
      <c r="L79" t="str">
        <f t="shared" si="4"/>
        <v xml:space="preserve"> 'GT.K080653 '</v>
      </c>
      <c r="M79" t="s">
        <v>9</v>
      </c>
      <c r="N79" t="s">
        <v>10</v>
      </c>
      <c r="O79">
        <v>78</v>
      </c>
      <c r="P79" t="str">
        <f t="shared" si="5"/>
        <v>when 'GT.K080653 'then 78</v>
      </c>
      <c r="R79" t="str">
        <f t="shared" si="6"/>
        <v>v</v>
      </c>
      <c r="S79">
        <v>26590</v>
      </c>
      <c r="T79" t="s">
        <v>181</v>
      </c>
      <c r="U79" t="s">
        <v>705</v>
      </c>
      <c r="V79" t="str">
        <f t="shared" si="7"/>
        <v>26590,</v>
      </c>
    </row>
    <row r="80" spans="1:22" x14ac:dyDescent="0.25">
      <c r="A80" s="4" t="s">
        <v>22</v>
      </c>
      <c r="B80" s="4" t="s">
        <v>183</v>
      </c>
      <c r="C80" s="4" t="s">
        <v>184</v>
      </c>
      <c r="D80" s="4" t="s">
        <v>29</v>
      </c>
      <c r="E80" s="5" t="s">
        <v>30</v>
      </c>
      <c r="J80" t="s">
        <v>7</v>
      </c>
      <c r="K80" t="s">
        <v>8</v>
      </c>
      <c r="L80" t="str">
        <f t="shared" si="4"/>
        <v xml:space="preserve"> 'GT.K080670 '</v>
      </c>
      <c r="M80" t="s">
        <v>9</v>
      </c>
      <c r="N80" t="s">
        <v>10</v>
      </c>
      <c r="O80">
        <v>79</v>
      </c>
      <c r="P80" t="str">
        <f t="shared" si="5"/>
        <v>when 'GT.K080670 'then 79</v>
      </c>
      <c r="R80" t="str">
        <f t="shared" si="6"/>
        <v>v</v>
      </c>
      <c r="S80">
        <v>26591</v>
      </c>
      <c r="T80" t="s">
        <v>183</v>
      </c>
      <c r="U80" t="s">
        <v>706</v>
      </c>
      <c r="V80" t="str">
        <f t="shared" si="7"/>
        <v>26591,</v>
      </c>
    </row>
    <row r="81" spans="1:22" x14ac:dyDescent="0.25">
      <c r="A81" s="4" t="s">
        <v>22</v>
      </c>
      <c r="B81" s="4" t="s">
        <v>185</v>
      </c>
      <c r="C81" s="4" t="s">
        <v>186</v>
      </c>
      <c r="D81" s="4" t="s">
        <v>29</v>
      </c>
      <c r="E81" s="5" t="s">
        <v>30</v>
      </c>
      <c r="J81" t="s">
        <v>7</v>
      </c>
      <c r="K81" t="s">
        <v>8</v>
      </c>
      <c r="L81" t="str">
        <f t="shared" si="4"/>
        <v xml:space="preserve"> 'GT.K080710 '</v>
      </c>
      <c r="M81" t="s">
        <v>9</v>
      </c>
      <c r="N81" t="s">
        <v>10</v>
      </c>
      <c r="O81">
        <v>80</v>
      </c>
      <c r="P81" t="str">
        <f t="shared" si="5"/>
        <v>when 'GT.K080710 'then 80</v>
      </c>
      <c r="R81" t="str">
        <f t="shared" si="6"/>
        <v>v</v>
      </c>
      <c r="S81">
        <v>21870</v>
      </c>
      <c r="T81" t="s">
        <v>185</v>
      </c>
      <c r="U81" t="s">
        <v>707</v>
      </c>
      <c r="V81" t="str">
        <f t="shared" si="7"/>
        <v>21870,</v>
      </c>
    </row>
    <row r="82" spans="1:22" x14ac:dyDescent="0.25">
      <c r="A82" s="4" t="s">
        <v>22</v>
      </c>
      <c r="B82" s="4" t="s">
        <v>187</v>
      </c>
      <c r="C82" s="4" t="s">
        <v>188</v>
      </c>
      <c r="D82" s="4" t="s">
        <v>29</v>
      </c>
      <c r="E82" s="5" t="s">
        <v>30</v>
      </c>
      <c r="J82" t="s">
        <v>7</v>
      </c>
      <c r="K82" t="s">
        <v>8</v>
      </c>
      <c r="L82" t="str">
        <f t="shared" si="4"/>
        <v xml:space="preserve"> 'GT.K080720 '</v>
      </c>
      <c r="M82" t="s">
        <v>9</v>
      </c>
      <c r="N82" t="s">
        <v>10</v>
      </c>
      <c r="O82">
        <v>81</v>
      </c>
      <c r="P82" t="str">
        <f t="shared" si="5"/>
        <v>when 'GT.K080720 'then 81</v>
      </c>
      <c r="R82" t="str">
        <f t="shared" si="6"/>
        <v>v</v>
      </c>
      <c r="S82">
        <v>26592</v>
      </c>
      <c r="T82" t="s">
        <v>187</v>
      </c>
      <c r="U82" t="s">
        <v>708</v>
      </c>
      <c r="V82" t="str">
        <f t="shared" si="7"/>
        <v>26592,</v>
      </c>
    </row>
    <row r="83" spans="1:22" x14ac:dyDescent="0.25">
      <c r="A83" s="4" t="s">
        <v>22</v>
      </c>
      <c r="B83" s="4" t="s">
        <v>189</v>
      </c>
      <c r="C83" s="4" t="s">
        <v>190</v>
      </c>
      <c r="D83" s="4" t="s">
        <v>29</v>
      </c>
      <c r="E83" s="5" t="s">
        <v>30</v>
      </c>
      <c r="J83" t="s">
        <v>7</v>
      </c>
      <c r="K83" t="s">
        <v>8</v>
      </c>
      <c r="L83" t="str">
        <f t="shared" si="4"/>
        <v xml:space="preserve"> 'GT.K080806 '</v>
      </c>
      <c r="M83" t="s">
        <v>9</v>
      </c>
      <c r="N83" t="s">
        <v>10</v>
      </c>
      <c r="O83">
        <v>82</v>
      </c>
      <c r="P83" t="str">
        <f t="shared" si="5"/>
        <v>when 'GT.K080806 'then 82</v>
      </c>
      <c r="R83" t="str">
        <f t="shared" si="6"/>
        <v>v</v>
      </c>
      <c r="S83">
        <v>26593</v>
      </c>
      <c r="T83" t="s">
        <v>189</v>
      </c>
      <c r="U83" t="s">
        <v>709</v>
      </c>
      <c r="V83" t="str">
        <f t="shared" si="7"/>
        <v>26593,</v>
      </c>
    </row>
    <row r="84" spans="1:22" x14ac:dyDescent="0.25">
      <c r="A84" s="4" t="s">
        <v>22</v>
      </c>
      <c r="B84" s="4" t="s">
        <v>191</v>
      </c>
      <c r="C84" s="4" t="s">
        <v>192</v>
      </c>
      <c r="D84" s="4" t="s">
        <v>29</v>
      </c>
      <c r="E84" s="5" t="s">
        <v>30</v>
      </c>
      <c r="J84" t="s">
        <v>7</v>
      </c>
      <c r="K84" t="s">
        <v>8</v>
      </c>
      <c r="L84" t="str">
        <f t="shared" si="4"/>
        <v xml:space="preserve"> 'GT.K080810 '</v>
      </c>
      <c r="M84" t="s">
        <v>9</v>
      </c>
      <c r="N84" t="s">
        <v>10</v>
      </c>
      <c r="O84">
        <v>83</v>
      </c>
      <c r="P84" t="str">
        <f t="shared" si="5"/>
        <v>when 'GT.K080810 'then 83</v>
      </c>
      <c r="R84" t="str">
        <f t="shared" si="6"/>
        <v>v</v>
      </c>
      <c r="S84">
        <v>26594</v>
      </c>
      <c r="T84" t="s">
        <v>191</v>
      </c>
      <c r="U84" t="s">
        <v>710</v>
      </c>
      <c r="V84" t="str">
        <f t="shared" si="7"/>
        <v>26594,</v>
      </c>
    </row>
    <row r="85" spans="1:22" x14ac:dyDescent="0.25">
      <c r="A85" s="4" t="s">
        <v>22</v>
      </c>
      <c r="B85" s="4" t="s">
        <v>193</v>
      </c>
      <c r="C85" s="4" t="s">
        <v>194</v>
      </c>
      <c r="D85" s="4" t="s">
        <v>29</v>
      </c>
      <c r="E85" s="5" t="s">
        <v>30</v>
      </c>
      <c r="J85" t="s">
        <v>7</v>
      </c>
      <c r="K85" t="s">
        <v>8</v>
      </c>
      <c r="L85" t="str">
        <f t="shared" si="4"/>
        <v xml:space="preserve"> 'GT.K080816 '</v>
      </c>
      <c r="M85" t="s">
        <v>9</v>
      </c>
      <c r="N85" t="s">
        <v>10</v>
      </c>
      <c r="O85">
        <v>84</v>
      </c>
      <c r="P85" t="str">
        <f t="shared" si="5"/>
        <v>when 'GT.K080816 'then 84</v>
      </c>
      <c r="R85" t="str">
        <f t="shared" si="6"/>
        <v>v</v>
      </c>
      <c r="S85">
        <v>22646</v>
      </c>
      <c r="T85" t="s">
        <v>193</v>
      </c>
      <c r="U85" t="s">
        <v>711</v>
      </c>
      <c r="V85" t="str">
        <f t="shared" si="7"/>
        <v>22646,</v>
      </c>
    </row>
    <row r="86" spans="1:22" x14ac:dyDescent="0.25">
      <c r="A86" s="4" t="s">
        <v>22</v>
      </c>
      <c r="B86" s="4" t="s">
        <v>195</v>
      </c>
      <c r="C86" s="4" t="s">
        <v>196</v>
      </c>
      <c r="D86" s="4" t="s">
        <v>29</v>
      </c>
      <c r="E86" s="5" t="s">
        <v>30</v>
      </c>
      <c r="J86" t="s">
        <v>7</v>
      </c>
      <c r="K86" t="s">
        <v>8</v>
      </c>
      <c r="L86" t="str">
        <f t="shared" si="4"/>
        <v xml:space="preserve"> 'GT.K080820 '</v>
      </c>
      <c r="M86" t="s">
        <v>9</v>
      </c>
      <c r="N86" t="s">
        <v>10</v>
      </c>
      <c r="O86">
        <v>85</v>
      </c>
      <c r="P86" t="str">
        <f t="shared" si="5"/>
        <v>when 'GT.K080820 'then 85</v>
      </c>
      <c r="R86" t="str">
        <f t="shared" si="6"/>
        <v>v</v>
      </c>
      <c r="S86">
        <v>26606</v>
      </c>
      <c r="T86" t="s">
        <v>195</v>
      </c>
      <c r="U86" t="s">
        <v>712</v>
      </c>
      <c r="V86" t="str">
        <f t="shared" si="7"/>
        <v>26606,</v>
      </c>
    </row>
    <row r="87" spans="1:22" x14ac:dyDescent="0.25">
      <c r="A87" s="4" t="s">
        <v>22</v>
      </c>
      <c r="B87" s="4" t="s">
        <v>197</v>
      </c>
      <c r="C87" s="4" t="s">
        <v>198</v>
      </c>
      <c r="D87" s="4" t="s">
        <v>29</v>
      </c>
      <c r="E87" s="5" t="s">
        <v>30</v>
      </c>
      <c r="J87" t="s">
        <v>7</v>
      </c>
      <c r="K87" t="s">
        <v>8</v>
      </c>
      <c r="L87" t="str">
        <f t="shared" si="4"/>
        <v xml:space="preserve"> 'GT.K100572 '</v>
      </c>
      <c r="M87" t="s">
        <v>9</v>
      </c>
      <c r="N87" t="s">
        <v>10</v>
      </c>
      <c r="O87">
        <v>86</v>
      </c>
      <c r="P87" t="str">
        <f t="shared" si="5"/>
        <v>when 'GT.K100572 'then 86</v>
      </c>
      <c r="R87" t="str">
        <f t="shared" si="6"/>
        <v>v</v>
      </c>
      <c r="S87">
        <v>26573</v>
      </c>
      <c r="T87" t="s">
        <v>197</v>
      </c>
      <c r="U87" t="s">
        <v>713</v>
      </c>
      <c r="V87" t="str">
        <f t="shared" si="7"/>
        <v>26573,</v>
      </c>
    </row>
    <row r="88" spans="1:22" x14ac:dyDescent="0.25">
      <c r="A88" s="4" t="s">
        <v>22</v>
      </c>
      <c r="B88" s="4" t="s">
        <v>199</v>
      </c>
      <c r="C88" s="4" t="s">
        <v>200</v>
      </c>
      <c r="D88" s="4" t="s">
        <v>29</v>
      </c>
      <c r="E88" s="5" t="s">
        <v>30</v>
      </c>
      <c r="J88" t="s">
        <v>7</v>
      </c>
      <c r="K88" t="s">
        <v>8</v>
      </c>
      <c r="L88" t="str">
        <f t="shared" si="4"/>
        <v xml:space="preserve"> 'GT.K100579 '</v>
      </c>
      <c r="M88" t="s">
        <v>9</v>
      </c>
      <c r="N88" t="s">
        <v>10</v>
      </c>
      <c r="O88">
        <v>87</v>
      </c>
      <c r="P88" t="str">
        <f t="shared" si="5"/>
        <v>when 'GT.K100579 'then 87</v>
      </c>
      <c r="R88" t="str">
        <f t="shared" si="6"/>
        <v>v</v>
      </c>
      <c r="S88">
        <v>26574</v>
      </c>
      <c r="T88" t="s">
        <v>199</v>
      </c>
      <c r="U88" t="s">
        <v>714</v>
      </c>
      <c r="V88" t="str">
        <f t="shared" si="7"/>
        <v>26574,</v>
      </c>
    </row>
    <row r="89" spans="1:22" x14ac:dyDescent="0.25">
      <c r="A89" s="4" t="s">
        <v>22</v>
      </c>
      <c r="B89" s="4" t="s">
        <v>201</v>
      </c>
      <c r="C89" s="4" t="s">
        <v>202</v>
      </c>
      <c r="D89" s="4" t="s">
        <v>29</v>
      </c>
      <c r="E89" s="5" t="s">
        <v>30</v>
      </c>
      <c r="J89" t="s">
        <v>7</v>
      </c>
      <c r="K89" t="s">
        <v>8</v>
      </c>
      <c r="L89" t="str">
        <f t="shared" si="4"/>
        <v xml:space="preserve"> 'GT.K100658 '</v>
      </c>
      <c r="M89" t="s">
        <v>9</v>
      </c>
      <c r="N89" t="s">
        <v>10</v>
      </c>
      <c r="O89">
        <v>88</v>
      </c>
      <c r="P89" t="str">
        <f t="shared" si="5"/>
        <v>when 'GT.K100658 'then 88</v>
      </c>
      <c r="R89" t="str">
        <f t="shared" si="6"/>
        <v>v</v>
      </c>
      <c r="S89">
        <v>26575</v>
      </c>
      <c r="T89" t="s">
        <v>201</v>
      </c>
      <c r="U89" t="s">
        <v>715</v>
      </c>
      <c r="V89" t="str">
        <f t="shared" si="7"/>
        <v>26575,</v>
      </c>
    </row>
    <row r="90" spans="1:22" ht="30" x14ac:dyDescent="0.25">
      <c r="A90" s="4" t="s">
        <v>22</v>
      </c>
      <c r="B90" s="4" t="s">
        <v>203</v>
      </c>
      <c r="C90" s="4" t="s">
        <v>204</v>
      </c>
      <c r="D90" s="4" t="s">
        <v>29</v>
      </c>
      <c r="E90" s="5" t="s">
        <v>205</v>
      </c>
      <c r="J90" t="s">
        <v>7</v>
      </c>
      <c r="K90" t="s">
        <v>8</v>
      </c>
      <c r="L90" t="str">
        <f t="shared" si="4"/>
        <v xml:space="preserve"> 'GT.K070805HD '</v>
      </c>
      <c r="M90" t="s">
        <v>9</v>
      </c>
      <c r="N90" t="s">
        <v>10</v>
      </c>
      <c r="O90">
        <v>89</v>
      </c>
      <c r="P90" t="str">
        <f t="shared" si="5"/>
        <v>when 'GT.K070805HD 'then 89</v>
      </c>
      <c r="R90" t="str">
        <f t="shared" si="6"/>
        <v>v</v>
      </c>
      <c r="S90">
        <v>25326</v>
      </c>
      <c r="T90" t="s">
        <v>203</v>
      </c>
      <c r="U90" t="s">
        <v>716</v>
      </c>
      <c r="V90" t="str">
        <f t="shared" si="7"/>
        <v>25326,</v>
      </c>
    </row>
    <row r="91" spans="1:22" x14ac:dyDescent="0.25">
      <c r="A91" s="4" t="s">
        <v>22</v>
      </c>
      <c r="B91" s="4" t="s">
        <v>206</v>
      </c>
      <c r="C91" s="4" t="s">
        <v>207</v>
      </c>
      <c r="D91" s="4" t="s">
        <v>29</v>
      </c>
      <c r="E91" s="5" t="s">
        <v>208</v>
      </c>
      <c r="J91" t="s">
        <v>7</v>
      </c>
      <c r="K91" t="s">
        <v>8</v>
      </c>
      <c r="L91" t="str">
        <f t="shared" si="4"/>
        <v xml:space="preserve"> 'GT.9319 '</v>
      </c>
      <c r="M91" t="s">
        <v>9</v>
      </c>
      <c r="N91" t="s">
        <v>10</v>
      </c>
      <c r="O91">
        <v>90</v>
      </c>
      <c r="P91" t="str">
        <f t="shared" si="5"/>
        <v>when 'GT.9319 'then 90</v>
      </c>
      <c r="R91" t="str">
        <f t="shared" si="6"/>
        <v>v</v>
      </c>
      <c r="S91">
        <v>8674</v>
      </c>
      <c r="T91" t="s">
        <v>206</v>
      </c>
      <c r="U91" t="s">
        <v>717</v>
      </c>
      <c r="V91" t="str">
        <f t="shared" si="7"/>
        <v>8674,</v>
      </c>
    </row>
    <row r="92" spans="1:22" x14ac:dyDescent="0.25">
      <c r="A92" s="4" t="s">
        <v>22</v>
      </c>
      <c r="B92" s="4" t="s">
        <v>209</v>
      </c>
      <c r="C92" s="4" t="s">
        <v>210</v>
      </c>
      <c r="D92" s="4" t="s">
        <v>29</v>
      </c>
      <c r="E92" s="5" t="s">
        <v>208</v>
      </c>
      <c r="J92" t="s">
        <v>7</v>
      </c>
      <c r="K92" t="s">
        <v>8</v>
      </c>
      <c r="L92" t="str">
        <f t="shared" si="4"/>
        <v xml:space="preserve"> 'GT.9330 '</v>
      </c>
      <c r="M92" t="s">
        <v>9</v>
      </c>
      <c r="N92" t="s">
        <v>10</v>
      </c>
      <c r="O92">
        <v>91</v>
      </c>
      <c r="P92" t="str">
        <f t="shared" si="5"/>
        <v>when 'GT.9330 'then 91</v>
      </c>
      <c r="R92" t="str">
        <f t="shared" si="6"/>
        <v>v</v>
      </c>
      <c r="S92">
        <v>9115</v>
      </c>
      <c r="T92" t="s">
        <v>209</v>
      </c>
      <c r="U92" t="s">
        <v>718</v>
      </c>
      <c r="V92" t="str">
        <f t="shared" si="7"/>
        <v>9115,</v>
      </c>
    </row>
    <row r="93" spans="1:22" x14ac:dyDescent="0.25">
      <c r="A93" s="4" t="s">
        <v>22</v>
      </c>
      <c r="B93" s="4" t="s">
        <v>211</v>
      </c>
      <c r="C93" s="4" t="s">
        <v>212</v>
      </c>
      <c r="D93" s="4" t="s">
        <v>29</v>
      </c>
      <c r="E93" s="5" t="s">
        <v>208</v>
      </c>
      <c r="J93" t="s">
        <v>7</v>
      </c>
      <c r="K93" t="s">
        <v>8</v>
      </c>
      <c r="L93" t="str">
        <f t="shared" si="4"/>
        <v xml:space="preserve"> 'GT.9341 '</v>
      </c>
      <c r="M93" t="s">
        <v>9</v>
      </c>
      <c r="N93" t="s">
        <v>10</v>
      </c>
      <c r="O93">
        <v>92</v>
      </c>
      <c r="P93" t="str">
        <f t="shared" si="5"/>
        <v>when 'GT.9341 'then 92</v>
      </c>
      <c r="R93" t="str">
        <f t="shared" si="6"/>
        <v>v</v>
      </c>
      <c r="S93">
        <v>9114</v>
      </c>
      <c r="T93" t="s">
        <v>211</v>
      </c>
      <c r="U93" t="s">
        <v>719</v>
      </c>
      <c r="V93" t="str">
        <f t="shared" si="7"/>
        <v>9114,</v>
      </c>
    </row>
    <row r="94" spans="1:22" x14ac:dyDescent="0.25">
      <c r="A94" s="4" t="s">
        <v>22</v>
      </c>
      <c r="B94" s="4" t="s">
        <v>213</v>
      </c>
      <c r="C94" s="4" t="s">
        <v>214</v>
      </c>
      <c r="D94" s="4" t="s">
        <v>29</v>
      </c>
      <c r="E94" s="5" t="s">
        <v>208</v>
      </c>
      <c r="J94" t="s">
        <v>7</v>
      </c>
      <c r="K94" t="s">
        <v>8</v>
      </c>
      <c r="L94" t="str">
        <f t="shared" si="4"/>
        <v xml:space="preserve"> 'GT.9360 '</v>
      </c>
      <c r="M94" t="s">
        <v>9</v>
      </c>
      <c r="N94" t="s">
        <v>10</v>
      </c>
      <c r="O94">
        <v>93</v>
      </c>
      <c r="P94" t="str">
        <f t="shared" si="5"/>
        <v>when 'GT.9360 'then 93</v>
      </c>
      <c r="R94" t="str">
        <f t="shared" si="6"/>
        <v>v</v>
      </c>
      <c r="S94">
        <v>8885</v>
      </c>
      <c r="T94" t="s">
        <v>213</v>
      </c>
      <c r="U94" t="s">
        <v>720</v>
      </c>
      <c r="V94" t="str">
        <f t="shared" si="7"/>
        <v>8885,</v>
      </c>
    </row>
    <row r="95" spans="1:22" x14ac:dyDescent="0.25">
      <c r="A95" s="4" t="s">
        <v>22</v>
      </c>
      <c r="B95" s="4" t="s">
        <v>215</v>
      </c>
      <c r="C95" s="4" t="s">
        <v>216</v>
      </c>
      <c r="D95" s="4" t="s">
        <v>29</v>
      </c>
      <c r="E95" s="5" t="s">
        <v>208</v>
      </c>
      <c r="J95" t="s">
        <v>7</v>
      </c>
      <c r="K95" t="s">
        <v>8</v>
      </c>
      <c r="L95" t="str">
        <f t="shared" si="4"/>
        <v xml:space="preserve"> 'GT.9370 '</v>
      </c>
      <c r="M95" t="s">
        <v>9</v>
      </c>
      <c r="N95" t="s">
        <v>10</v>
      </c>
      <c r="O95">
        <v>94</v>
      </c>
      <c r="P95" t="str">
        <f t="shared" si="5"/>
        <v>when 'GT.9370 'then 94</v>
      </c>
      <c r="R95" t="str">
        <f t="shared" si="6"/>
        <v>v</v>
      </c>
      <c r="S95">
        <v>8148</v>
      </c>
      <c r="T95" t="s">
        <v>215</v>
      </c>
      <c r="U95" t="s">
        <v>721</v>
      </c>
      <c r="V95" t="str">
        <f t="shared" si="7"/>
        <v>8148,</v>
      </c>
    </row>
    <row r="96" spans="1:22" x14ac:dyDescent="0.25">
      <c r="A96" s="4" t="s">
        <v>22</v>
      </c>
      <c r="B96" s="4" t="s">
        <v>217</v>
      </c>
      <c r="C96" s="4" t="s">
        <v>218</v>
      </c>
      <c r="D96" s="4" t="s">
        <v>29</v>
      </c>
      <c r="E96" s="5" t="s">
        <v>208</v>
      </c>
      <c r="J96" t="s">
        <v>7</v>
      </c>
      <c r="K96" t="s">
        <v>8</v>
      </c>
      <c r="L96" t="str">
        <f t="shared" si="4"/>
        <v xml:space="preserve"> 'GT.9390 '</v>
      </c>
      <c r="M96" t="s">
        <v>9</v>
      </c>
      <c r="N96" t="s">
        <v>10</v>
      </c>
      <c r="O96">
        <v>95</v>
      </c>
      <c r="P96" t="str">
        <f t="shared" si="5"/>
        <v>when 'GT.9390 'then 95</v>
      </c>
      <c r="R96" t="str">
        <f t="shared" si="6"/>
        <v>v</v>
      </c>
      <c r="S96">
        <v>8670</v>
      </c>
      <c r="T96" t="s">
        <v>217</v>
      </c>
      <c r="U96" t="s">
        <v>722</v>
      </c>
      <c r="V96" t="str">
        <f t="shared" si="7"/>
        <v>8670,</v>
      </c>
    </row>
    <row r="97" spans="1:22" x14ac:dyDescent="0.25">
      <c r="A97" s="4" t="s">
        <v>22</v>
      </c>
      <c r="B97" s="4" t="s">
        <v>219</v>
      </c>
      <c r="C97" s="4" t="s">
        <v>220</v>
      </c>
      <c r="D97" s="4" t="s">
        <v>29</v>
      </c>
      <c r="E97" s="5" t="s">
        <v>208</v>
      </c>
      <c r="J97" t="s">
        <v>7</v>
      </c>
      <c r="K97" t="s">
        <v>8</v>
      </c>
      <c r="L97" t="str">
        <f t="shared" si="4"/>
        <v xml:space="preserve"> 'GT.9400 '</v>
      </c>
      <c r="M97" t="s">
        <v>9</v>
      </c>
      <c r="N97" t="s">
        <v>10</v>
      </c>
      <c r="O97">
        <v>96</v>
      </c>
      <c r="P97" t="str">
        <f t="shared" si="5"/>
        <v>when 'GT.9400 'then 96</v>
      </c>
      <c r="R97" t="str">
        <f t="shared" si="6"/>
        <v>v</v>
      </c>
      <c r="S97">
        <v>8189</v>
      </c>
      <c r="T97" t="s">
        <v>219</v>
      </c>
      <c r="U97" t="s">
        <v>723</v>
      </c>
      <c r="V97" t="str">
        <f t="shared" si="7"/>
        <v>8189,</v>
      </c>
    </row>
    <row r="98" spans="1:22" x14ac:dyDescent="0.25">
      <c r="A98" s="4" t="s">
        <v>22</v>
      </c>
      <c r="B98" s="4" t="s">
        <v>221</v>
      </c>
      <c r="C98" s="4" t="s">
        <v>222</v>
      </c>
      <c r="D98" s="4" t="s">
        <v>29</v>
      </c>
      <c r="E98" s="5" t="s">
        <v>208</v>
      </c>
      <c r="J98" t="s">
        <v>7</v>
      </c>
      <c r="K98" t="s">
        <v>8</v>
      </c>
      <c r="L98" t="str">
        <f t="shared" si="4"/>
        <v xml:space="preserve"> 'GT.9405 '</v>
      </c>
      <c r="M98" t="s">
        <v>9</v>
      </c>
      <c r="N98" t="s">
        <v>10</v>
      </c>
      <c r="O98">
        <v>97</v>
      </c>
      <c r="P98" t="str">
        <f t="shared" si="5"/>
        <v>when 'GT.9405 'then 97</v>
      </c>
      <c r="R98" t="str">
        <f t="shared" si="6"/>
        <v>v</v>
      </c>
      <c r="S98">
        <v>8130</v>
      </c>
      <c r="T98" t="s">
        <v>221</v>
      </c>
      <c r="U98" t="s">
        <v>724</v>
      </c>
      <c r="V98" t="str">
        <f t="shared" si="7"/>
        <v>8130,</v>
      </c>
    </row>
    <row r="99" spans="1:22" x14ac:dyDescent="0.25">
      <c r="A99" s="4" t="s">
        <v>22</v>
      </c>
      <c r="B99" s="4" t="s">
        <v>223</v>
      </c>
      <c r="C99" s="4" t="s">
        <v>222</v>
      </c>
      <c r="D99" s="4" t="s">
        <v>29</v>
      </c>
      <c r="E99" s="5" t="s">
        <v>208</v>
      </c>
      <c r="J99" t="s">
        <v>7</v>
      </c>
      <c r="K99" t="s">
        <v>8</v>
      </c>
      <c r="L99" t="str">
        <f t="shared" si="4"/>
        <v xml:space="preserve"> 'GT.9412 '</v>
      </c>
      <c r="M99" t="s">
        <v>9</v>
      </c>
      <c r="N99" t="s">
        <v>10</v>
      </c>
      <c r="O99">
        <v>98</v>
      </c>
      <c r="P99" t="str">
        <f t="shared" si="5"/>
        <v>when 'GT.9412 'then 98</v>
      </c>
      <c r="R99" t="str">
        <f t="shared" si="6"/>
        <v>v</v>
      </c>
      <c r="S99">
        <v>22864</v>
      </c>
      <c r="T99" t="s">
        <v>223</v>
      </c>
      <c r="U99" t="s">
        <v>724</v>
      </c>
      <c r="V99" t="str">
        <f t="shared" si="7"/>
        <v>22864,</v>
      </c>
    </row>
    <row r="100" spans="1:22" x14ac:dyDescent="0.25">
      <c r="A100" s="4" t="s">
        <v>22</v>
      </c>
      <c r="B100" s="4" t="s">
        <v>224</v>
      </c>
      <c r="C100" s="4" t="s">
        <v>225</v>
      </c>
      <c r="D100" s="4" t="s">
        <v>29</v>
      </c>
      <c r="E100" s="5" t="s">
        <v>208</v>
      </c>
      <c r="J100" t="s">
        <v>7</v>
      </c>
      <c r="K100" t="s">
        <v>8</v>
      </c>
      <c r="L100" t="str">
        <f t="shared" si="4"/>
        <v xml:space="preserve"> 'GT.9420 '</v>
      </c>
      <c r="M100" t="s">
        <v>9</v>
      </c>
      <c r="N100" t="s">
        <v>10</v>
      </c>
      <c r="O100">
        <v>99</v>
      </c>
      <c r="P100" t="str">
        <f t="shared" si="5"/>
        <v>when 'GT.9420 'then 99</v>
      </c>
      <c r="R100" t="str">
        <f t="shared" si="6"/>
        <v>v</v>
      </c>
      <c r="S100">
        <v>8121</v>
      </c>
      <c r="T100" t="s">
        <v>224</v>
      </c>
      <c r="U100" t="s">
        <v>725</v>
      </c>
      <c r="V100" t="str">
        <f t="shared" si="7"/>
        <v>8121,</v>
      </c>
    </row>
    <row r="101" spans="1:22" x14ac:dyDescent="0.25">
      <c r="A101" s="4" t="s">
        <v>22</v>
      </c>
      <c r="B101" s="4" t="s">
        <v>226</v>
      </c>
      <c r="C101" s="4" t="s">
        <v>227</v>
      </c>
      <c r="D101" s="4" t="s">
        <v>29</v>
      </c>
      <c r="E101" s="5" t="s">
        <v>208</v>
      </c>
      <c r="J101" t="s">
        <v>7</v>
      </c>
      <c r="K101" t="s">
        <v>8</v>
      </c>
      <c r="L101" t="str">
        <f t="shared" si="4"/>
        <v xml:space="preserve"> 'GT.9447 '</v>
      </c>
      <c r="M101" t="s">
        <v>9</v>
      </c>
      <c r="N101" t="s">
        <v>10</v>
      </c>
      <c r="O101">
        <v>100</v>
      </c>
      <c r="P101" t="str">
        <f t="shared" si="5"/>
        <v>when 'GT.9447 'then 100</v>
      </c>
      <c r="R101" t="str">
        <f t="shared" si="6"/>
        <v>v</v>
      </c>
      <c r="S101">
        <v>8139</v>
      </c>
      <c r="T101" t="s">
        <v>226</v>
      </c>
      <c r="U101" t="s">
        <v>726</v>
      </c>
      <c r="V101" t="str">
        <f t="shared" si="7"/>
        <v>8139,</v>
      </c>
    </row>
    <row r="102" spans="1:22" x14ac:dyDescent="0.25">
      <c r="A102" s="4" t="s">
        <v>22</v>
      </c>
      <c r="B102" s="4" t="s">
        <v>228</v>
      </c>
      <c r="C102" s="4" t="s">
        <v>229</v>
      </c>
      <c r="D102" s="4" t="s">
        <v>29</v>
      </c>
      <c r="E102" s="5" t="s">
        <v>208</v>
      </c>
      <c r="J102" t="s">
        <v>7</v>
      </c>
      <c r="K102" t="s">
        <v>8</v>
      </c>
      <c r="L102" t="str">
        <f t="shared" si="4"/>
        <v xml:space="preserve"> 'GT.9455 '</v>
      </c>
      <c r="M102" t="s">
        <v>9</v>
      </c>
      <c r="N102" t="s">
        <v>10</v>
      </c>
      <c r="O102">
        <v>101</v>
      </c>
      <c r="P102" t="str">
        <f t="shared" si="5"/>
        <v>when 'GT.9455 'then 101</v>
      </c>
      <c r="R102" t="str">
        <f t="shared" si="6"/>
        <v>v</v>
      </c>
      <c r="S102">
        <v>8151</v>
      </c>
      <c r="T102" t="s">
        <v>228</v>
      </c>
      <c r="U102" t="s">
        <v>727</v>
      </c>
      <c r="V102" t="str">
        <f t="shared" si="7"/>
        <v>8151,</v>
      </c>
    </row>
    <row r="103" spans="1:22" x14ac:dyDescent="0.25">
      <c r="A103" s="4" t="s">
        <v>22</v>
      </c>
      <c r="B103" s="4" t="s">
        <v>230</v>
      </c>
      <c r="C103" s="4" t="s">
        <v>231</v>
      </c>
      <c r="D103" s="4" t="s">
        <v>29</v>
      </c>
      <c r="E103" s="5" t="s">
        <v>208</v>
      </c>
      <c r="J103" t="s">
        <v>7</v>
      </c>
      <c r="K103" t="s">
        <v>8</v>
      </c>
      <c r="L103" t="str">
        <f t="shared" si="4"/>
        <v xml:space="preserve"> 'GT.9470 '</v>
      </c>
      <c r="M103" t="s">
        <v>9</v>
      </c>
      <c r="N103" t="s">
        <v>10</v>
      </c>
      <c r="O103">
        <v>102</v>
      </c>
      <c r="P103" t="str">
        <f t="shared" si="5"/>
        <v>when 'GT.9470 'then 102</v>
      </c>
      <c r="R103" t="str">
        <f t="shared" si="6"/>
        <v>v</v>
      </c>
      <c r="S103">
        <v>9002</v>
      </c>
      <c r="T103" t="s">
        <v>230</v>
      </c>
      <c r="U103" t="s">
        <v>728</v>
      </c>
      <c r="V103" t="str">
        <f t="shared" si="7"/>
        <v>9002,</v>
      </c>
    </row>
    <row r="104" spans="1:22" x14ac:dyDescent="0.25">
      <c r="A104" s="4" t="s">
        <v>22</v>
      </c>
      <c r="B104" s="4" t="s">
        <v>232</v>
      </c>
      <c r="C104" s="4" t="s">
        <v>233</v>
      </c>
      <c r="D104" s="4" t="s">
        <v>29</v>
      </c>
      <c r="E104" s="5" t="s">
        <v>208</v>
      </c>
      <c r="J104" t="s">
        <v>7</v>
      </c>
      <c r="K104" t="s">
        <v>8</v>
      </c>
      <c r="L104" t="str">
        <f t="shared" si="4"/>
        <v xml:space="preserve"> 'GT.9480 '</v>
      </c>
      <c r="M104" t="s">
        <v>9</v>
      </c>
      <c r="N104" t="s">
        <v>10</v>
      </c>
      <c r="O104">
        <v>103</v>
      </c>
      <c r="P104" t="str">
        <f t="shared" si="5"/>
        <v>when 'GT.9480 'then 103</v>
      </c>
      <c r="R104" t="str">
        <f t="shared" si="6"/>
        <v>v</v>
      </c>
      <c r="S104">
        <v>8152</v>
      </c>
      <c r="T104" t="s">
        <v>232</v>
      </c>
      <c r="U104" t="s">
        <v>729</v>
      </c>
      <c r="V104" t="str">
        <f t="shared" si="7"/>
        <v>8152,</v>
      </c>
    </row>
    <row r="105" spans="1:22" x14ac:dyDescent="0.25">
      <c r="A105" s="4" t="s">
        <v>22</v>
      </c>
      <c r="B105" s="4" t="s">
        <v>234</v>
      </c>
      <c r="C105" s="4" t="s">
        <v>235</v>
      </c>
      <c r="D105" s="4" t="s">
        <v>29</v>
      </c>
      <c r="E105" s="5" t="s">
        <v>208</v>
      </c>
      <c r="J105" t="s">
        <v>7</v>
      </c>
      <c r="K105" t="s">
        <v>8</v>
      </c>
      <c r="L105" t="str">
        <f t="shared" si="4"/>
        <v xml:space="preserve"> 'GT.9490 '</v>
      </c>
      <c r="M105" t="s">
        <v>9</v>
      </c>
      <c r="N105" t="s">
        <v>10</v>
      </c>
      <c r="O105">
        <v>104</v>
      </c>
      <c r="P105" t="str">
        <f t="shared" si="5"/>
        <v>when 'GT.9490 'then 104</v>
      </c>
      <c r="R105" t="str">
        <f t="shared" si="6"/>
        <v>v</v>
      </c>
      <c r="S105">
        <v>8185</v>
      </c>
      <c r="T105" t="s">
        <v>234</v>
      </c>
      <c r="U105" t="s">
        <v>730</v>
      </c>
      <c r="V105" t="str">
        <f t="shared" si="7"/>
        <v>8185,</v>
      </c>
    </row>
    <row r="106" spans="1:22" x14ac:dyDescent="0.25">
      <c r="A106" s="4" t="s">
        <v>22</v>
      </c>
      <c r="B106" s="4" t="s">
        <v>236</v>
      </c>
      <c r="C106" s="4" t="s">
        <v>237</v>
      </c>
      <c r="D106" s="4" t="s">
        <v>29</v>
      </c>
      <c r="E106" s="5" t="s">
        <v>208</v>
      </c>
      <c r="J106" t="s">
        <v>7</v>
      </c>
      <c r="K106" t="s">
        <v>8</v>
      </c>
      <c r="L106" t="str">
        <f t="shared" si="4"/>
        <v xml:space="preserve"> 'GT.9500 '</v>
      </c>
      <c r="M106" t="s">
        <v>9</v>
      </c>
      <c r="N106" t="s">
        <v>10</v>
      </c>
      <c r="O106">
        <v>105</v>
      </c>
      <c r="P106" t="str">
        <f t="shared" si="5"/>
        <v>when 'GT.9500 'then 105</v>
      </c>
      <c r="R106" t="str">
        <f t="shared" si="6"/>
        <v>v</v>
      </c>
      <c r="S106">
        <v>8180</v>
      </c>
      <c r="T106" t="s">
        <v>236</v>
      </c>
      <c r="U106" t="s">
        <v>731</v>
      </c>
      <c r="V106" t="str">
        <f t="shared" si="7"/>
        <v>8180,</v>
      </c>
    </row>
    <row r="107" spans="1:22" x14ac:dyDescent="0.25">
      <c r="A107" s="4" t="s">
        <v>22</v>
      </c>
      <c r="B107" s="4" t="s">
        <v>238</v>
      </c>
      <c r="C107" s="4" t="s">
        <v>239</v>
      </c>
      <c r="D107" s="4" t="s">
        <v>29</v>
      </c>
      <c r="E107" s="5" t="s">
        <v>208</v>
      </c>
      <c r="J107" t="s">
        <v>7</v>
      </c>
      <c r="K107" t="s">
        <v>8</v>
      </c>
      <c r="L107" t="str">
        <f t="shared" si="4"/>
        <v xml:space="preserve"> 'GT.9510 '</v>
      </c>
      <c r="M107" t="s">
        <v>9</v>
      </c>
      <c r="N107" t="s">
        <v>10</v>
      </c>
      <c r="O107">
        <v>106</v>
      </c>
      <c r="P107" t="str">
        <f t="shared" si="5"/>
        <v>when 'GT.9510 'then 106</v>
      </c>
      <c r="R107" t="str">
        <f t="shared" si="6"/>
        <v>v</v>
      </c>
      <c r="S107">
        <v>8149</v>
      </c>
      <c r="T107" t="s">
        <v>238</v>
      </c>
      <c r="U107" t="s">
        <v>732</v>
      </c>
      <c r="V107" t="str">
        <f t="shared" si="7"/>
        <v>8149,</v>
      </c>
    </row>
    <row r="108" spans="1:22" x14ac:dyDescent="0.25">
      <c r="A108" s="4" t="s">
        <v>22</v>
      </c>
      <c r="B108" s="4" t="s">
        <v>240</v>
      </c>
      <c r="C108" s="4" t="s">
        <v>241</v>
      </c>
      <c r="D108" s="4" t="s">
        <v>29</v>
      </c>
      <c r="E108" s="5" t="s">
        <v>208</v>
      </c>
      <c r="J108" t="s">
        <v>7</v>
      </c>
      <c r="K108" t="s">
        <v>8</v>
      </c>
      <c r="L108" t="str">
        <f t="shared" si="4"/>
        <v xml:space="preserve"> 'GT.9520 '</v>
      </c>
      <c r="M108" t="s">
        <v>9</v>
      </c>
      <c r="N108" t="s">
        <v>10</v>
      </c>
      <c r="O108">
        <v>107</v>
      </c>
      <c r="P108" t="str">
        <f t="shared" si="5"/>
        <v>when 'GT.9520 'then 107</v>
      </c>
      <c r="R108" t="str">
        <f t="shared" si="6"/>
        <v>v</v>
      </c>
      <c r="S108">
        <v>8150</v>
      </c>
      <c r="T108" t="s">
        <v>240</v>
      </c>
      <c r="U108" t="s">
        <v>733</v>
      </c>
      <c r="V108" t="str">
        <f t="shared" si="7"/>
        <v>8150,</v>
      </c>
    </row>
    <row r="109" spans="1:22" x14ac:dyDescent="0.25">
      <c r="A109" s="4" t="s">
        <v>22</v>
      </c>
      <c r="B109" s="4" t="s">
        <v>242</v>
      </c>
      <c r="C109" s="4" t="s">
        <v>243</v>
      </c>
      <c r="D109" s="4" t="s">
        <v>29</v>
      </c>
      <c r="E109" s="5" t="s">
        <v>208</v>
      </c>
      <c r="J109" t="s">
        <v>7</v>
      </c>
      <c r="K109" t="s">
        <v>8</v>
      </c>
      <c r="L109" t="str">
        <f t="shared" si="4"/>
        <v xml:space="preserve"> 'GT.9530 '</v>
      </c>
      <c r="M109" t="s">
        <v>9</v>
      </c>
      <c r="N109" t="s">
        <v>10</v>
      </c>
      <c r="O109">
        <v>108</v>
      </c>
      <c r="P109" t="str">
        <f t="shared" si="5"/>
        <v>when 'GT.9530 'then 108</v>
      </c>
      <c r="R109" t="str">
        <f t="shared" si="6"/>
        <v>v</v>
      </c>
      <c r="S109">
        <v>8665</v>
      </c>
      <c r="T109" t="s">
        <v>242</v>
      </c>
      <c r="U109" t="s">
        <v>734</v>
      </c>
      <c r="V109" t="str">
        <f t="shared" si="7"/>
        <v>8665,</v>
      </c>
    </row>
    <row r="110" spans="1:22" x14ac:dyDescent="0.25">
      <c r="A110" s="4" t="s">
        <v>22</v>
      </c>
      <c r="B110" s="4" t="s">
        <v>244</v>
      </c>
      <c r="C110" s="4" t="s">
        <v>245</v>
      </c>
      <c r="D110" s="4" t="s">
        <v>29</v>
      </c>
      <c r="E110" s="5" t="s">
        <v>208</v>
      </c>
      <c r="J110" t="s">
        <v>7</v>
      </c>
      <c r="K110" t="s">
        <v>8</v>
      </c>
      <c r="L110" t="str">
        <f t="shared" si="4"/>
        <v xml:space="preserve"> 'GT.9540 '</v>
      </c>
      <c r="M110" t="s">
        <v>9</v>
      </c>
      <c r="N110" t="s">
        <v>10</v>
      </c>
      <c r="O110">
        <v>109</v>
      </c>
      <c r="P110" t="str">
        <f t="shared" si="5"/>
        <v>when 'GT.9540 'then 109</v>
      </c>
      <c r="R110" t="str">
        <f t="shared" si="6"/>
        <v>v</v>
      </c>
      <c r="S110">
        <v>8186</v>
      </c>
      <c r="T110" t="s">
        <v>244</v>
      </c>
      <c r="U110" t="s">
        <v>735</v>
      </c>
      <c r="V110" t="str">
        <f t="shared" si="7"/>
        <v>8186,</v>
      </c>
    </row>
    <row r="111" spans="1:22" x14ac:dyDescent="0.25">
      <c r="A111" s="4" t="s">
        <v>22</v>
      </c>
      <c r="B111" s="4" t="s">
        <v>246</v>
      </c>
      <c r="C111" s="4" t="s">
        <v>247</v>
      </c>
      <c r="D111" s="4" t="s">
        <v>29</v>
      </c>
      <c r="E111" s="5" t="s">
        <v>208</v>
      </c>
      <c r="J111" t="s">
        <v>7</v>
      </c>
      <c r="K111" t="s">
        <v>8</v>
      </c>
      <c r="L111" t="str">
        <f t="shared" si="4"/>
        <v xml:space="preserve"> 'GT.9550 '</v>
      </c>
      <c r="M111" t="s">
        <v>9</v>
      </c>
      <c r="N111" t="s">
        <v>10</v>
      </c>
      <c r="O111">
        <v>110</v>
      </c>
      <c r="P111" t="str">
        <f t="shared" si="5"/>
        <v>when 'GT.9550 'then 110</v>
      </c>
      <c r="R111" t="str">
        <f t="shared" si="6"/>
        <v>v</v>
      </c>
      <c r="S111">
        <v>8154</v>
      </c>
      <c r="T111" t="s">
        <v>246</v>
      </c>
      <c r="U111" t="s">
        <v>736</v>
      </c>
      <c r="V111" t="str">
        <f t="shared" si="7"/>
        <v>8154,</v>
      </c>
    </row>
    <row r="112" spans="1:22" x14ac:dyDescent="0.25">
      <c r="A112" s="4" t="s">
        <v>22</v>
      </c>
      <c r="B112" s="4" t="s">
        <v>248</v>
      </c>
      <c r="C112" s="4" t="s">
        <v>249</v>
      </c>
      <c r="D112" s="4" t="s">
        <v>29</v>
      </c>
      <c r="E112" s="5" t="s">
        <v>208</v>
      </c>
      <c r="J112" t="s">
        <v>7</v>
      </c>
      <c r="K112" t="s">
        <v>8</v>
      </c>
      <c r="L112" t="str">
        <f t="shared" si="4"/>
        <v xml:space="preserve"> 'GT.9560 '</v>
      </c>
      <c r="M112" t="s">
        <v>9</v>
      </c>
      <c r="N112" t="s">
        <v>10</v>
      </c>
      <c r="O112">
        <v>111</v>
      </c>
      <c r="P112" t="str">
        <f t="shared" si="5"/>
        <v>when 'GT.9560 'then 111</v>
      </c>
      <c r="R112" t="str">
        <f t="shared" si="6"/>
        <v>v</v>
      </c>
      <c r="S112">
        <v>8200</v>
      </c>
      <c r="T112" t="s">
        <v>248</v>
      </c>
      <c r="U112" t="s">
        <v>737</v>
      </c>
      <c r="V112" t="str">
        <f t="shared" si="7"/>
        <v>8200,</v>
      </c>
    </row>
    <row r="113" spans="1:22" x14ac:dyDescent="0.25">
      <c r="A113" s="4" t="s">
        <v>22</v>
      </c>
      <c r="B113" s="4" t="s">
        <v>250</v>
      </c>
      <c r="C113" s="4" t="s">
        <v>251</v>
      </c>
      <c r="D113" s="4" t="s">
        <v>29</v>
      </c>
      <c r="E113" s="5" t="s">
        <v>208</v>
      </c>
      <c r="J113" t="s">
        <v>7</v>
      </c>
      <c r="K113" t="s">
        <v>8</v>
      </c>
      <c r="L113" t="str">
        <f t="shared" si="4"/>
        <v xml:space="preserve"> 'GT.9570 '</v>
      </c>
      <c r="M113" t="s">
        <v>9</v>
      </c>
      <c r="N113" t="s">
        <v>10</v>
      </c>
      <c r="O113">
        <v>112</v>
      </c>
      <c r="P113" t="str">
        <f t="shared" si="5"/>
        <v>when 'GT.9570 'then 112</v>
      </c>
      <c r="R113" t="str">
        <f t="shared" si="6"/>
        <v>v</v>
      </c>
      <c r="S113">
        <v>8219</v>
      </c>
      <c r="T113" t="s">
        <v>250</v>
      </c>
      <c r="U113" t="s">
        <v>738</v>
      </c>
      <c r="V113" t="str">
        <f t="shared" si="7"/>
        <v>8219,</v>
      </c>
    </row>
    <row r="114" spans="1:22" x14ac:dyDescent="0.25">
      <c r="A114" s="4" t="s">
        <v>22</v>
      </c>
      <c r="B114" s="4" t="s">
        <v>252</v>
      </c>
      <c r="C114" s="4" t="s">
        <v>253</v>
      </c>
      <c r="D114" s="4" t="s">
        <v>29</v>
      </c>
      <c r="E114" s="5" t="s">
        <v>208</v>
      </c>
      <c r="J114" t="s">
        <v>7</v>
      </c>
      <c r="K114" t="s">
        <v>8</v>
      </c>
      <c r="L114" t="str">
        <f t="shared" si="4"/>
        <v xml:space="preserve"> 'GT.9580 '</v>
      </c>
      <c r="M114" t="s">
        <v>9</v>
      </c>
      <c r="N114" t="s">
        <v>10</v>
      </c>
      <c r="O114">
        <v>113</v>
      </c>
      <c r="P114" t="str">
        <f t="shared" si="5"/>
        <v>when 'GT.9580 'then 113</v>
      </c>
      <c r="R114" t="str">
        <f t="shared" si="6"/>
        <v>v</v>
      </c>
      <c r="S114">
        <v>20511</v>
      </c>
      <c r="T114" t="s">
        <v>252</v>
      </c>
      <c r="U114" t="s">
        <v>739</v>
      </c>
      <c r="V114" t="str">
        <f t="shared" si="7"/>
        <v>20511,</v>
      </c>
    </row>
    <row r="115" spans="1:22" x14ac:dyDescent="0.25">
      <c r="A115" s="4" t="s">
        <v>22</v>
      </c>
      <c r="B115" s="4" t="s">
        <v>254</v>
      </c>
      <c r="C115" s="4" t="s">
        <v>255</v>
      </c>
      <c r="D115" s="4" t="s">
        <v>29</v>
      </c>
      <c r="E115" s="5" t="s">
        <v>208</v>
      </c>
      <c r="J115" t="s">
        <v>7</v>
      </c>
      <c r="K115" t="s">
        <v>8</v>
      </c>
      <c r="L115" t="str">
        <f t="shared" si="4"/>
        <v xml:space="preserve"> 'GT.9590 '</v>
      </c>
      <c r="M115" t="s">
        <v>9</v>
      </c>
      <c r="N115" t="s">
        <v>10</v>
      </c>
      <c r="O115">
        <v>114</v>
      </c>
      <c r="P115" t="str">
        <f t="shared" si="5"/>
        <v>when 'GT.9590 'then 114</v>
      </c>
      <c r="R115" t="str">
        <f t="shared" si="6"/>
        <v>v</v>
      </c>
      <c r="S115">
        <v>8172</v>
      </c>
      <c r="T115" t="s">
        <v>254</v>
      </c>
      <c r="U115" t="s">
        <v>740</v>
      </c>
      <c r="V115" t="str">
        <f t="shared" si="7"/>
        <v>8172,</v>
      </c>
    </row>
    <row r="116" spans="1:22" x14ac:dyDescent="0.25">
      <c r="A116" s="4" t="s">
        <v>22</v>
      </c>
      <c r="B116" s="4" t="s">
        <v>256</v>
      </c>
      <c r="C116" s="4" t="s">
        <v>257</v>
      </c>
      <c r="D116" s="4" t="s">
        <v>29</v>
      </c>
      <c r="E116" s="5" t="s">
        <v>208</v>
      </c>
      <c r="J116" t="s">
        <v>7</v>
      </c>
      <c r="K116" t="s">
        <v>8</v>
      </c>
      <c r="L116" t="str">
        <f t="shared" si="4"/>
        <v xml:space="preserve"> 'GT.9600 '</v>
      </c>
      <c r="M116" t="s">
        <v>9</v>
      </c>
      <c r="N116" t="s">
        <v>10</v>
      </c>
      <c r="O116">
        <v>115</v>
      </c>
      <c r="P116" t="str">
        <f t="shared" si="5"/>
        <v>when 'GT.9600 'then 115</v>
      </c>
      <c r="R116" t="str">
        <f t="shared" si="6"/>
        <v>v</v>
      </c>
      <c r="S116">
        <v>20512</v>
      </c>
      <c r="T116" t="s">
        <v>256</v>
      </c>
      <c r="U116" t="s">
        <v>741</v>
      </c>
      <c r="V116" t="str">
        <f t="shared" si="7"/>
        <v>20512,</v>
      </c>
    </row>
    <row r="117" spans="1:22" x14ac:dyDescent="0.25">
      <c r="A117" s="4" t="s">
        <v>22</v>
      </c>
      <c r="B117" s="4" t="s">
        <v>258</v>
      </c>
      <c r="C117" s="4" t="s">
        <v>259</v>
      </c>
      <c r="D117" s="4" t="s">
        <v>29</v>
      </c>
      <c r="E117" s="5" t="s">
        <v>208</v>
      </c>
      <c r="J117" t="s">
        <v>7</v>
      </c>
      <c r="K117" t="s">
        <v>8</v>
      </c>
      <c r="L117" t="str">
        <f t="shared" si="4"/>
        <v xml:space="preserve"> 'GT.9610 '</v>
      </c>
      <c r="M117" t="s">
        <v>9</v>
      </c>
      <c r="N117" t="s">
        <v>10</v>
      </c>
      <c r="O117">
        <v>116</v>
      </c>
      <c r="P117" t="str">
        <f t="shared" si="5"/>
        <v>when 'GT.9610 'then 116</v>
      </c>
      <c r="R117" t="str">
        <f t="shared" si="6"/>
        <v>v</v>
      </c>
      <c r="S117">
        <v>8144</v>
      </c>
      <c r="T117" t="s">
        <v>258</v>
      </c>
      <c r="U117" t="s">
        <v>742</v>
      </c>
      <c r="V117" t="str">
        <f t="shared" si="7"/>
        <v>8144,</v>
      </c>
    </row>
    <row r="118" spans="1:22" x14ac:dyDescent="0.25">
      <c r="A118" s="4" t="s">
        <v>22</v>
      </c>
      <c r="B118" s="4" t="s">
        <v>260</v>
      </c>
      <c r="C118" s="4" t="s">
        <v>261</v>
      </c>
      <c r="D118" s="4" t="s">
        <v>29</v>
      </c>
      <c r="E118" s="5" t="s">
        <v>208</v>
      </c>
      <c r="J118" t="s">
        <v>7</v>
      </c>
      <c r="K118" t="s">
        <v>8</v>
      </c>
      <c r="L118" t="str">
        <f t="shared" si="4"/>
        <v xml:space="preserve"> 'GT.9620 '</v>
      </c>
      <c r="M118" t="s">
        <v>9</v>
      </c>
      <c r="N118" t="s">
        <v>10</v>
      </c>
      <c r="O118">
        <v>117</v>
      </c>
      <c r="P118" t="str">
        <f t="shared" si="5"/>
        <v>when 'GT.9620 'then 117</v>
      </c>
      <c r="R118" t="str">
        <f t="shared" si="6"/>
        <v>v</v>
      </c>
      <c r="S118">
        <v>8887</v>
      </c>
      <c r="T118" t="s">
        <v>260</v>
      </c>
      <c r="U118" t="s">
        <v>743</v>
      </c>
      <c r="V118" t="str">
        <f t="shared" si="7"/>
        <v>8887,</v>
      </c>
    </row>
    <row r="119" spans="1:22" x14ac:dyDescent="0.25">
      <c r="A119" s="4" t="s">
        <v>22</v>
      </c>
      <c r="B119" s="4" t="s">
        <v>262</v>
      </c>
      <c r="C119" s="4" t="s">
        <v>263</v>
      </c>
      <c r="D119" s="4" t="s">
        <v>29</v>
      </c>
      <c r="E119" s="5" t="s">
        <v>208</v>
      </c>
      <c r="J119" t="s">
        <v>7</v>
      </c>
      <c r="K119" t="s">
        <v>8</v>
      </c>
      <c r="L119" t="str">
        <f t="shared" si="4"/>
        <v xml:space="preserve"> 'GT.9630 '</v>
      </c>
      <c r="M119" t="s">
        <v>9</v>
      </c>
      <c r="N119" t="s">
        <v>10</v>
      </c>
      <c r="O119">
        <v>118</v>
      </c>
      <c r="P119" t="str">
        <f t="shared" si="5"/>
        <v>when 'GT.9630 'then 118</v>
      </c>
      <c r="R119" t="str">
        <f t="shared" si="6"/>
        <v>v</v>
      </c>
      <c r="S119">
        <v>8181</v>
      </c>
      <c r="T119" t="s">
        <v>262</v>
      </c>
      <c r="U119" t="s">
        <v>744</v>
      </c>
      <c r="V119" t="str">
        <f t="shared" si="7"/>
        <v>8181,</v>
      </c>
    </row>
    <row r="120" spans="1:22" x14ac:dyDescent="0.25">
      <c r="A120" s="4" t="s">
        <v>22</v>
      </c>
      <c r="B120" s="4" t="s">
        <v>264</v>
      </c>
      <c r="C120" s="4" t="s">
        <v>265</v>
      </c>
      <c r="D120" s="4" t="s">
        <v>29</v>
      </c>
      <c r="E120" s="5" t="s">
        <v>208</v>
      </c>
      <c r="J120" t="s">
        <v>7</v>
      </c>
      <c r="K120" t="s">
        <v>8</v>
      </c>
      <c r="L120" t="str">
        <f t="shared" si="4"/>
        <v xml:space="preserve"> 'GT.9640 '</v>
      </c>
      <c r="M120" t="s">
        <v>9</v>
      </c>
      <c r="N120" t="s">
        <v>10</v>
      </c>
      <c r="O120">
        <v>119</v>
      </c>
      <c r="P120" t="str">
        <f t="shared" si="5"/>
        <v>when 'GT.9640 'then 119</v>
      </c>
      <c r="R120" t="str">
        <f t="shared" si="6"/>
        <v>v</v>
      </c>
      <c r="S120">
        <v>20513</v>
      </c>
      <c r="T120" t="s">
        <v>264</v>
      </c>
      <c r="U120" t="s">
        <v>745</v>
      </c>
      <c r="V120" t="str">
        <f t="shared" si="7"/>
        <v>20513,</v>
      </c>
    </row>
    <row r="121" spans="1:22" x14ac:dyDescent="0.25">
      <c r="A121" s="4" t="s">
        <v>22</v>
      </c>
      <c r="B121" s="4" t="s">
        <v>266</v>
      </c>
      <c r="C121" s="4" t="s">
        <v>267</v>
      </c>
      <c r="D121" s="4" t="s">
        <v>29</v>
      </c>
      <c r="E121" s="5" t="s">
        <v>208</v>
      </c>
      <c r="J121" t="s">
        <v>7</v>
      </c>
      <c r="K121" t="s">
        <v>8</v>
      </c>
      <c r="L121" t="str">
        <f t="shared" si="4"/>
        <v xml:space="preserve"> 'GT.9650 '</v>
      </c>
      <c r="M121" t="s">
        <v>9</v>
      </c>
      <c r="N121" t="s">
        <v>10</v>
      </c>
      <c r="O121">
        <v>120</v>
      </c>
      <c r="P121" t="str">
        <f t="shared" si="5"/>
        <v>when 'GT.9650 'then 120</v>
      </c>
      <c r="R121" t="str">
        <f t="shared" si="6"/>
        <v>v</v>
      </c>
      <c r="S121">
        <v>8220</v>
      </c>
      <c r="T121" t="s">
        <v>266</v>
      </c>
      <c r="U121" t="s">
        <v>746</v>
      </c>
      <c r="V121" t="str">
        <f t="shared" si="7"/>
        <v>8220,</v>
      </c>
    </row>
    <row r="122" spans="1:22" x14ac:dyDescent="0.25">
      <c r="A122" s="4" t="s">
        <v>22</v>
      </c>
      <c r="B122" s="4" t="s">
        <v>268</v>
      </c>
      <c r="C122" s="4" t="s">
        <v>269</v>
      </c>
      <c r="D122" s="4" t="s">
        <v>29</v>
      </c>
      <c r="E122" s="5" t="s">
        <v>208</v>
      </c>
      <c r="J122" t="s">
        <v>7</v>
      </c>
      <c r="K122" t="s">
        <v>8</v>
      </c>
      <c r="L122" t="str">
        <f t="shared" si="4"/>
        <v xml:space="preserve"> 'GT.9660 '</v>
      </c>
      <c r="M122" t="s">
        <v>9</v>
      </c>
      <c r="N122" t="s">
        <v>10</v>
      </c>
      <c r="O122">
        <v>121</v>
      </c>
      <c r="P122" t="str">
        <f t="shared" si="5"/>
        <v>when 'GT.9660 'then 121</v>
      </c>
      <c r="R122" t="str">
        <f t="shared" si="6"/>
        <v>v</v>
      </c>
      <c r="S122">
        <v>8182</v>
      </c>
      <c r="T122" t="s">
        <v>268</v>
      </c>
      <c r="U122" t="s">
        <v>747</v>
      </c>
      <c r="V122" t="str">
        <f t="shared" si="7"/>
        <v>8182,</v>
      </c>
    </row>
    <row r="123" spans="1:22" x14ac:dyDescent="0.25">
      <c r="A123" s="4" t="s">
        <v>22</v>
      </c>
      <c r="B123" s="4" t="s">
        <v>270</v>
      </c>
      <c r="C123" s="4" t="s">
        <v>271</v>
      </c>
      <c r="D123" s="4" t="s">
        <v>29</v>
      </c>
      <c r="E123" s="5" t="s">
        <v>208</v>
      </c>
      <c r="J123" t="s">
        <v>7</v>
      </c>
      <c r="K123" t="s">
        <v>8</v>
      </c>
      <c r="L123" t="str">
        <f t="shared" si="4"/>
        <v xml:space="preserve"> 'GT.9670 '</v>
      </c>
      <c r="M123" t="s">
        <v>9</v>
      </c>
      <c r="N123" t="s">
        <v>10</v>
      </c>
      <c r="O123">
        <v>122</v>
      </c>
      <c r="P123" t="str">
        <f t="shared" si="5"/>
        <v>when 'GT.9670 'then 122</v>
      </c>
      <c r="R123" t="str">
        <f t="shared" si="6"/>
        <v>v</v>
      </c>
      <c r="S123">
        <v>8198</v>
      </c>
      <c r="T123" t="s">
        <v>270</v>
      </c>
      <c r="U123" t="s">
        <v>748</v>
      </c>
      <c r="V123" t="str">
        <f t="shared" si="7"/>
        <v>8198,</v>
      </c>
    </row>
    <row r="124" spans="1:22" x14ac:dyDescent="0.25">
      <c r="A124" s="4" t="s">
        <v>22</v>
      </c>
      <c r="B124" s="4" t="s">
        <v>272</v>
      </c>
      <c r="C124" s="4" t="s">
        <v>273</v>
      </c>
      <c r="D124" s="4" t="s">
        <v>29</v>
      </c>
      <c r="E124" s="5" t="s">
        <v>208</v>
      </c>
      <c r="J124" t="s">
        <v>7</v>
      </c>
      <c r="K124" t="s">
        <v>8</v>
      </c>
      <c r="L124" t="str">
        <f t="shared" si="4"/>
        <v xml:space="preserve"> 'GT.9680 '</v>
      </c>
      <c r="M124" t="s">
        <v>9</v>
      </c>
      <c r="N124" t="s">
        <v>10</v>
      </c>
      <c r="O124">
        <v>123</v>
      </c>
      <c r="P124" t="str">
        <f t="shared" si="5"/>
        <v>when 'GT.9680 'then 123</v>
      </c>
      <c r="R124" t="str">
        <f t="shared" si="6"/>
        <v>v</v>
      </c>
      <c r="S124">
        <v>8131</v>
      </c>
      <c r="T124" t="s">
        <v>272</v>
      </c>
      <c r="U124" t="s">
        <v>749</v>
      </c>
      <c r="V124" t="str">
        <f t="shared" si="7"/>
        <v>8131,</v>
      </c>
    </row>
    <row r="125" spans="1:22" x14ac:dyDescent="0.25">
      <c r="A125" s="4" t="s">
        <v>22</v>
      </c>
      <c r="B125" s="4" t="s">
        <v>274</v>
      </c>
      <c r="C125" s="4" t="s">
        <v>275</v>
      </c>
      <c r="D125" s="4" t="s">
        <v>29</v>
      </c>
      <c r="E125" s="5" t="s">
        <v>208</v>
      </c>
      <c r="J125" t="s">
        <v>7</v>
      </c>
      <c r="K125" t="s">
        <v>8</v>
      </c>
      <c r="L125" t="str">
        <f t="shared" si="4"/>
        <v xml:space="preserve"> 'GT.9690 '</v>
      </c>
      <c r="M125" t="s">
        <v>9</v>
      </c>
      <c r="N125" t="s">
        <v>10</v>
      </c>
      <c r="O125">
        <v>124</v>
      </c>
      <c r="P125" t="str">
        <f t="shared" si="5"/>
        <v>when 'GT.9690 'then 124</v>
      </c>
      <c r="R125" t="str">
        <f t="shared" si="6"/>
        <v>v</v>
      </c>
      <c r="S125">
        <v>8178</v>
      </c>
      <c r="T125" t="s">
        <v>274</v>
      </c>
      <c r="U125" t="s">
        <v>750</v>
      </c>
      <c r="V125" t="str">
        <f t="shared" si="7"/>
        <v>8178,</v>
      </c>
    </row>
    <row r="126" spans="1:22" x14ac:dyDescent="0.25">
      <c r="A126" s="4" t="s">
        <v>22</v>
      </c>
      <c r="B126" s="4" t="s">
        <v>276</v>
      </c>
      <c r="C126" s="4" t="s">
        <v>277</v>
      </c>
      <c r="D126" s="4" t="s">
        <v>29</v>
      </c>
      <c r="E126" s="5" t="s">
        <v>208</v>
      </c>
      <c r="J126" t="s">
        <v>7</v>
      </c>
      <c r="K126" t="s">
        <v>8</v>
      </c>
      <c r="L126" t="str">
        <f t="shared" si="4"/>
        <v xml:space="preserve"> 'GT.9700 '</v>
      </c>
      <c r="M126" t="s">
        <v>9</v>
      </c>
      <c r="N126" t="s">
        <v>10</v>
      </c>
      <c r="O126">
        <v>125</v>
      </c>
      <c r="P126" t="str">
        <f t="shared" si="5"/>
        <v>when 'GT.9700 'then 125</v>
      </c>
      <c r="R126" t="str">
        <f t="shared" si="6"/>
        <v>v</v>
      </c>
      <c r="S126">
        <v>8206</v>
      </c>
      <c r="T126" t="s">
        <v>276</v>
      </c>
      <c r="U126" t="s">
        <v>751</v>
      </c>
      <c r="V126" t="str">
        <f t="shared" si="7"/>
        <v>8206,</v>
      </c>
    </row>
    <row r="127" spans="1:22" x14ac:dyDescent="0.25">
      <c r="A127" s="4" t="s">
        <v>22</v>
      </c>
      <c r="B127" s="4" t="s">
        <v>278</v>
      </c>
      <c r="C127" s="4" t="s">
        <v>279</v>
      </c>
      <c r="D127" s="4" t="s">
        <v>29</v>
      </c>
      <c r="E127" s="5" t="s">
        <v>208</v>
      </c>
      <c r="J127" t="s">
        <v>7</v>
      </c>
      <c r="K127" t="s">
        <v>8</v>
      </c>
      <c r="L127" t="str">
        <f t="shared" si="4"/>
        <v xml:space="preserve"> 'GT.9710 '</v>
      </c>
      <c r="M127" t="s">
        <v>9</v>
      </c>
      <c r="N127" t="s">
        <v>10</v>
      </c>
      <c r="O127">
        <v>126</v>
      </c>
      <c r="P127" t="str">
        <f t="shared" si="5"/>
        <v>when 'GT.9710 'then 126</v>
      </c>
      <c r="R127" t="str">
        <f t="shared" si="6"/>
        <v>v</v>
      </c>
      <c r="S127">
        <v>8170</v>
      </c>
      <c r="T127" t="s">
        <v>278</v>
      </c>
      <c r="U127" t="s">
        <v>752</v>
      </c>
      <c r="V127" t="str">
        <f t="shared" si="7"/>
        <v>8170,</v>
      </c>
    </row>
    <row r="128" spans="1:22" x14ac:dyDescent="0.25">
      <c r="A128" s="4" t="s">
        <v>22</v>
      </c>
      <c r="B128" s="4" t="s">
        <v>280</v>
      </c>
      <c r="C128" s="4" t="s">
        <v>281</v>
      </c>
      <c r="D128" s="4" t="s">
        <v>29</v>
      </c>
      <c r="E128" s="5" t="s">
        <v>208</v>
      </c>
      <c r="J128" t="s">
        <v>7</v>
      </c>
      <c r="K128" t="s">
        <v>8</v>
      </c>
      <c r="L128" t="str">
        <f t="shared" si="4"/>
        <v xml:space="preserve"> 'GT.9720 '</v>
      </c>
      <c r="M128" t="s">
        <v>9</v>
      </c>
      <c r="N128" t="s">
        <v>10</v>
      </c>
      <c r="O128">
        <v>127</v>
      </c>
      <c r="P128" t="str">
        <f t="shared" si="5"/>
        <v>when 'GT.9720 'then 127</v>
      </c>
      <c r="R128" t="str">
        <f t="shared" si="6"/>
        <v>v</v>
      </c>
      <c r="S128">
        <v>8137</v>
      </c>
      <c r="T128" t="s">
        <v>280</v>
      </c>
      <c r="U128" t="s">
        <v>753</v>
      </c>
      <c r="V128" t="str">
        <f t="shared" si="7"/>
        <v>8137,</v>
      </c>
    </row>
    <row r="129" spans="1:22" x14ac:dyDescent="0.25">
      <c r="A129" s="4" t="s">
        <v>22</v>
      </c>
      <c r="B129" s="4" t="s">
        <v>282</v>
      </c>
      <c r="C129" s="4" t="s">
        <v>283</v>
      </c>
      <c r="D129" s="4" t="s">
        <v>29</v>
      </c>
      <c r="E129" s="5" t="s">
        <v>208</v>
      </c>
      <c r="J129" t="s">
        <v>7</v>
      </c>
      <c r="K129" t="s">
        <v>8</v>
      </c>
      <c r="L129" t="str">
        <f t="shared" si="4"/>
        <v xml:space="preserve"> 'GT.9730 '</v>
      </c>
      <c r="M129" t="s">
        <v>9</v>
      </c>
      <c r="N129" t="s">
        <v>10</v>
      </c>
      <c r="O129">
        <v>128</v>
      </c>
      <c r="P129" t="str">
        <f t="shared" si="5"/>
        <v>when 'GT.9730 'then 128</v>
      </c>
      <c r="R129" t="str">
        <f t="shared" si="6"/>
        <v>v</v>
      </c>
      <c r="S129">
        <v>8125</v>
      </c>
      <c r="T129" t="s">
        <v>282</v>
      </c>
      <c r="U129" t="s">
        <v>754</v>
      </c>
      <c r="V129" t="str">
        <f t="shared" si="7"/>
        <v>8125,</v>
      </c>
    </row>
    <row r="130" spans="1:22" x14ac:dyDescent="0.25">
      <c r="A130" s="4" t="s">
        <v>22</v>
      </c>
      <c r="B130" s="4" t="s">
        <v>284</v>
      </c>
      <c r="C130" s="4" t="s">
        <v>285</v>
      </c>
      <c r="D130" s="4" t="s">
        <v>29</v>
      </c>
      <c r="E130" s="5" t="s">
        <v>208</v>
      </c>
      <c r="J130" t="s">
        <v>7</v>
      </c>
      <c r="K130" t="s">
        <v>8</v>
      </c>
      <c r="L130" t="str">
        <f t="shared" si="4"/>
        <v xml:space="preserve"> 'GT.9740 '</v>
      </c>
      <c r="M130" t="s">
        <v>9</v>
      </c>
      <c r="N130" t="s">
        <v>10</v>
      </c>
      <c r="O130">
        <v>129</v>
      </c>
      <c r="P130" t="str">
        <f t="shared" si="5"/>
        <v>when 'GT.9740 'then 129</v>
      </c>
      <c r="R130" t="str">
        <f t="shared" si="6"/>
        <v>v</v>
      </c>
      <c r="S130">
        <v>9082</v>
      </c>
      <c r="T130" t="s">
        <v>284</v>
      </c>
      <c r="U130" t="s">
        <v>755</v>
      </c>
      <c r="V130" t="str">
        <f t="shared" si="7"/>
        <v>9082,</v>
      </c>
    </row>
    <row r="131" spans="1:22" x14ac:dyDescent="0.25">
      <c r="A131" s="4" t="s">
        <v>22</v>
      </c>
      <c r="B131" s="4" t="s">
        <v>286</v>
      </c>
      <c r="C131" s="4" t="s">
        <v>287</v>
      </c>
      <c r="D131" s="4" t="s">
        <v>29</v>
      </c>
      <c r="E131" s="5" t="s">
        <v>208</v>
      </c>
      <c r="J131" t="s">
        <v>7</v>
      </c>
      <c r="K131" t="s">
        <v>8</v>
      </c>
      <c r="L131" t="str">
        <f t="shared" ref="L131:L194" si="8">K131&amp;B131&amp;K131</f>
        <v xml:space="preserve"> 'GT.9755 '</v>
      </c>
      <c r="M131" t="s">
        <v>9</v>
      </c>
      <c r="N131" t="s">
        <v>10</v>
      </c>
      <c r="O131">
        <v>130</v>
      </c>
      <c r="P131" t="str">
        <f t="shared" ref="P131:P194" si="9">M131&amp;L131&amp;N131&amp;" "&amp;O131</f>
        <v>when 'GT.9755 'then 130</v>
      </c>
      <c r="R131" t="str">
        <f t="shared" ref="R131:R194" si="10">IF(T131=B131,"v","f")</f>
        <v>v</v>
      </c>
      <c r="S131">
        <v>20507</v>
      </c>
      <c r="T131" t="s">
        <v>286</v>
      </c>
      <c r="U131" t="s">
        <v>756</v>
      </c>
      <c r="V131" t="str">
        <f t="shared" ref="V131:V194" si="11">S131&amp;J131</f>
        <v>20507,</v>
      </c>
    </row>
    <row r="132" spans="1:22" x14ac:dyDescent="0.25">
      <c r="A132" s="4" t="s">
        <v>22</v>
      </c>
      <c r="B132" s="4" t="s">
        <v>288</v>
      </c>
      <c r="C132" s="4" t="s">
        <v>289</v>
      </c>
      <c r="D132" s="4" t="s">
        <v>29</v>
      </c>
      <c r="E132" s="5" t="s">
        <v>208</v>
      </c>
      <c r="J132" t="s">
        <v>7</v>
      </c>
      <c r="K132" t="s">
        <v>8</v>
      </c>
      <c r="L132" t="str">
        <f t="shared" si="8"/>
        <v xml:space="preserve"> 'GT.9770 '</v>
      </c>
      <c r="M132" t="s">
        <v>9</v>
      </c>
      <c r="N132" t="s">
        <v>10</v>
      </c>
      <c r="O132">
        <v>131</v>
      </c>
      <c r="P132" t="str">
        <f t="shared" si="9"/>
        <v>when 'GT.9770 'then 131</v>
      </c>
      <c r="R132" t="str">
        <f t="shared" si="10"/>
        <v>v</v>
      </c>
      <c r="S132">
        <v>20508</v>
      </c>
      <c r="T132" t="s">
        <v>288</v>
      </c>
      <c r="U132" t="s">
        <v>757</v>
      </c>
      <c r="V132" t="str">
        <f t="shared" si="11"/>
        <v>20508,</v>
      </c>
    </row>
    <row r="133" spans="1:22" x14ac:dyDescent="0.25">
      <c r="A133" s="4" t="s">
        <v>22</v>
      </c>
      <c r="B133" s="4" t="s">
        <v>290</v>
      </c>
      <c r="C133" s="4" t="s">
        <v>291</v>
      </c>
      <c r="D133" s="4" t="s">
        <v>29</v>
      </c>
      <c r="E133" s="5" t="s">
        <v>292</v>
      </c>
      <c r="J133" t="s">
        <v>7</v>
      </c>
      <c r="K133" t="s">
        <v>8</v>
      </c>
      <c r="L133" t="str">
        <f t="shared" si="8"/>
        <v xml:space="preserve"> 'GT.7240 '</v>
      </c>
      <c r="M133" t="s">
        <v>9</v>
      </c>
      <c r="N133" t="s">
        <v>10</v>
      </c>
      <c r="O133">
        <v>132</v>
      </c>
      <c r="P133" t="str">
        <f t="shared" si="9"/>
        <v>when 'GT.7240 'then 132</v>
      </c>
      <c r="R133" t="str">
        <f t="shared" si="10"/>
        <v>v</v>
      </c>
      <c r="S133">
        <v>8951</v>
      </c>
      <c r="T133" t="s">
        <v>290</v>
      </c>
      <c r="U133" t="s">
        <v>758</v>
      </c>
      <c r="V133" t="str">
        <f t="shared" si="11"/>
        <v>8951,</v>
      </c>
    </row>
    <row r="134" spans="1:22" x14ac:dyDescent="0.25">
      <c r="A134" s="4" t="s">
        <v>22</v>
      </c>
      <c r="B134" s="4" t="s">
        <v>293</v>
      </c>
      <c r="C134" s="4" t="s">
        <v>294</v>
      </c>
      <c r="D134" s="4" t="s">
        <v>29</v>
      </c>
      <c r="E134" s="5" t="s">
        <v>292</v>
      </c>
      <c r="J134" t="s">
        <v>7</v>
      </c>
      <c r="K134" t="s">
        <v>8</v>
      </c>
      <c r="L134" t="str">
        <f t="shared" si="8"/>
        <v xml:space="preserve"> 'GT.7250 '</v>
      </c>
      <c r="M134" t="s">
        <v>9</v>
      </c>
      <c r="N134" t="s">
        <v>10</v>
      </c>
      <c r="O134">
        <v>133</v>
      </c>
      <c r="P134" t="str">
        <f t="shared" si="9"/>
        <v>when 'GT.7250 'then 133</v>
      </c>
      <c r="R134" t="str">
        <f t="shared" si="10"/>
        <v>v</v>
      </c>
      <c r="S134">
        <v>8952</v>
      </c>
      <c r="T134" t="s">
        <v>293</v>
      </c>
      <c r="U134" t="s">
        <v>759</v>
      </c>
      <c r="V134" t="str">
        <f t="shared" si="11"/>
        <v>8952,</v>
      </c>
    </row>
    <row r="135" spans="1:22" x14ac:dyDescent="0.25">
      <c r="A135" s="4" t="s">
        <v>22</v>
      </c>
      <c r="B135" s="4" t="s">
        <v>295</v>
      </c>
      <c r="C135" s="4" t="s">
        <v>296</v>
      </c>
      <c r="D135" s="4" t="s">
        <v>29</v>
      </c>
      <c r="E135" s="5" t="s">
        <v>292</v>
      </c>
      <c r="J135" t="s">
        <v>7</v>
      </c>
      <c r="K135" t="s">
        <v>8</v>
      </c>
      <c r="L135" t="str">
        <f t="shared" si="8"/>
        <v xml:space="preserve"> 'GT.7260 '</v>
      </c>
      <c r="M135" t="s">
        <v>9</v>
      </c>
      <c r="N135" t="s">
        <v>10</v>
      </c>
      <c r="O135">
        <v>134</v>
      </c>
      <c r="P135" t="str">
        <f t="shared" si="9"/>
        <v>when 'GT.7260 'then 134</v>
      </c>
      <c r="R135" t="str">
        <f t="shared" si="10"/>
        <v>v</v>
      </c>
      <c r="S135">
        <v>8953</v>
      </c>
      <c r="T135" t="s">
        <v>295</v>
      </c>
      <c r="U135" t="s">
        <v>760</v>
      </c>
      <c r="V135" t="str">
        <f t="shared" si="11"/>
        <v>8953,</v>
      </c>
    </row>
    <row r="136" spans="1:22" x14ac:dyDescent="0.25">
      <c r="A136" s="4" t="s">
        <v>22</v>
      </c>
      <c r="B136" s="4" t="s">
        <v>297</v>
      </c>
      <c r="C136" s="4" t="s">
        <v>298</v>
      </c>
      <c r="D136" s="4" t="s">
        <v>29</v>
      </c>
      <c r="E136" s="5" t="s">
        <v>292</v>
      </c>
      <c r="J136" t="s">
        <v>7</v>
      </c>
      <c r="K136" t="s">
        <v>8</v>
      </c>
      <c r="L136" t="str">
        <f t="shared" si="8"/>
        <v xml:space="preserve"> 'GT.7270 '</v>
      </c>
      <c r="M136" t="s">
        <v>9</v>
      </c>
      <c r="N136" t="s">
        <v>10</v>
      </c>
      <c r="O136">
        <v>135</v>
      </c>
      <c r="P136" t="str">
        <f t="shared" si="9"/>
        <v>when 'GT.7270 'then 135</v>
      </c>
      <c r="R136" t="str">
        <f t="shared" si="10"/>
        <v>v</v>
      </c>
      <c r="S136">
        <v>8954</v>
      </c>
      <c r="T136" t="s">
        <v>297</v>
      </c>
      <c r="U136" t="s">
        <v>761</v>
      </c>
      <c r="V136" t="str">
        <f t="shared" si="11"/>
        <v>8954,</v>
      </c>
    </row>
    <row r="137" spans="1:22" x14ac:dyDescent="0.25">
      <c r="A137" s="4" t="s">
        <v>22</v>
      </c>
      <c r="B137" s="4" t="s">
        <v>299</v>
      </c>
      <c r="C137" s="4" t="s">
        <v>300</v>
      </c>
      <c r="D137" s="4" t="s">
        <v>29</v>
      </c>
      <c r="E137" s="5" t="s">
        <v>292</v>
      </c>
      <c r="J137" t="s">
        <v>7</v>
      </c>
      <c r="K137" t="s">
        <v>8</v>
      </c>
      <c r="L137" t="str">
        <f t="shared" si="8"/>
        <v xml:space="preserve"> 'GT.7290 '</v>
      </c>
      <c r="M137" t="s">
        <v>9</v>
      </c>
      <c r="N137" t="s">
        <v>10</v>
      </c>
      <c r="O137">
        <v>136</v>
      </c>
      <c r="P137" t="str">
        <f t="shared" si="9"/>
        <v>when 'GT.7290 'then 136</v>
      </c>
      <c r="R137" t="str">
        <f t="shared" si="10"/>
        <v>v</v>
      </c>
      <c r="S137">
        <v>8194</v>
      </c>
      <c r="T137" t="s">
        <v>299</v>
      </c>
      <c r="U137" t="s">
        <v>762</v>
      </c>
      <c r="V137" t="str">
        <f t="shared" si="11"/>
        <v>8194,</v>
      </c>
    </row>
    <row r="138" spans="1:22" x14ac:dyDescent="0.25">
      <c r="A138" s="4" t="s">
        <v>22</v>
      </c>
      <c r="B138" s="4" t="s">
        <v>301</v>
      </c>
      <c r="C138" s="4" t="s">
        <v>302</v>
      </c>
      <c r="D138" s="4" t="s">
        <v>29</v>
      </c>
      <c r="E138" s="5" t="s">
        <v>292</v>
      </c>
      <c r="J138" t="s">
        <v>7</v>
      </c>
      <c r="K138" t="s">
        <v>8</v>
      </c>
      <c r="L138" t="str">
        <f t="shared" si="8"/>
        <v xml:space="preserve"> 'GT.7300 '</v>
      </c>
      <c r="M138" t="s">
        <v>9</v>
      </c>
      <c r="N138" t="s">
        <v>10</v>
      </c>
      <c r="O138">
        <v>137</v>
      </c>
      <c r="P138" t="str">
        <f t="shared" si="9"/>
        <v>when 'GT.7300 'then 137</v>
      </c>
      <c r="R138" t="str">
        <f t="shared" si="10"/>
        <v>v</v>
      </c>
      <c r="S138">
        <v>8915</v>
      </c>
      <c r="T138" t="s">
        <v>301</v>
      </c>
      <c r="U138" t="s">
        <v>763</v>
      </c>
      <c r="V138" t="str">
        <f t="shared" si="11"/>
        <v>8915,</v>
      </c>
    </row>
    <row r="139" spans="1:22" x14ac:dyDescent="0.25">
      <c r="A139" s="4" t="s">
        <v>22</v>
      </c>
      <c r="B139" s="4" t="s">
        <v>303</v>
      </c>
      <c r="C139" s="4" t="s">
        <v>304</v>
      </c>
      <c r="D139" s="4" t="s">
        <v>29</v>
      </c>
      <c r="E139" s="5" t="s">
        <v>292</v>
      </c>
      <c r="J139" t="s">
        <v>7</v>
      </c>
      <c r="K139" t="s">
        <v>8</v>
      </c>
      <c r="L139" t="str">
        <f t="shared" si="8"/>
        <v xml:space="preserve"> 'GT.7312 '</v>
      </c>
      <c r="M139" t="s">
        <v>9</v>
      </c>
      <c r="N139" t="s">
        <v>10</v>
      </c>
      <c r="O139">
        <v>138</v>
      </c>
      <c r="P139" t="str">
        <f t="shared" si="9"/>
        <v>when 'GT.7312 'then 138</v>
      </c>
      <c r="R139" t="str">
        <f t="shared" si="10"/>
        <v>v</v>
      </c>
      <c r="S139">
        <v>8917</v>
      </c>
      <c r="T139" t="s">
        <v>303</v>
      </c>
      <c r="U139" t="s">
        <v>764</v>
      </c>
      <c r="V139" t="str">
        <f t="shared" si="11"/>
        <v>8917,</v>
      </c>
    </row>
    <row r="140" spans="1:22" x14ac:dyDescent="0.25">
      <c r="A140" s="4" t="s">
        <v>22</v>
      </c>
      <c r="B140" s="4" t="s">
        <v>305</v>
      </c>
      <c r="C140" s="4" t="s">
        <v>306</v>
      </c>
      <c r="D140" s="4" t="s">
        <v>29</v>
      </c>
      <c r="E140" s="5" t="s">
        <v>292</v>
      </c>
      <c r="J140" t="s">
        <v>7</v>
      </c>
      <c r="K140" t="s">
        <v>8</v>
      </c>
      <c r="L140" t="str">
        <f t="shared" si="8"/>
        <v xml:space="preserve"> 'GT.7330 '</v>
      </c>
      <c r="M140" t="s">
        <v>9</v>
      </c>
      <c r="N140" t="s">
        <v>10</v>
      </c>
      <c r="O140">
        <v>139</v>
      </c>
      <c r="P140" t="str">
        <f t="shared" si="9"/>
        <v>when 'GT.7330 'then 139</v>
      </c>
      <c r="R140" t="str">
        <f t="shared" si="10"/>
        <v>v</v>
      </c>
      <c r="S140">
        <v>8175</v>
      </c>
      <c r="T140" t="s">
        <v>305</v>
      </c>
      <c r="U140" t="s">
        <v>765</v>
      </c>
      <c r="V140" t="str">
        <f t="shared" si="11"/>
        <v>8175,</v>
      </c>
    </row>
    <row r="141" spans="1:22" x14ac:dyDescent="0.25">
      <c r="A141" s="4" t="s">
        <v>22</v>
      </c>
      <c r="B141" s="4" t="s">
        <v>307</v>
      </c>
      <c r="C141" s="4" t="s">
        <v>308</v>
      </c>
      <c r="D141" s="4" t="s">
        <v>29</v>
      </c>
      <c r="E141" s="5" t="s">
        <v>292</v>
      </c>
      <c r="J141" t="s">
        <v>7</v>
      </c>
      <c r="K141" t="s">
        <v>8</v>
      </c>
      <c r="L141" t="str">
        <f t="shared" si="8"/>
        <v xml:space="preserve"> 'GT.7350 '</v>
      </c>
      <c r="M141" t="s">
        <v>9</v>
      </c>
      <c r="N141" t="s">
        <v>10</v>
      </c>
      <c r="O141">
        <v>140</v>
      </c>
      <c r="P141" t="str">
        <f t="shared" si="9"/>
        <v>when 'GT.7350 'then 140</v>
      </c>
      <c r="R141" t="str">
        <f t="shared" si="10"/>
        <v>v</v>
      </c>
      <c r="S141">
        <v>8955</v>
      </c>
      <c r="T141" t="s">
        <v>307</v>
      </c>
      <c r="U141" t="s">
        <v>766</v>
      </c>
      <c r="V141" t="str">
        <f t="shared" si="11"/>
        <v>8955,</v>
      </c>
    </row>
    <row r="142" spans="1:22" x14ac:dyDescent="0.25">
      <c r="A142" s="4" t="s">
        <v>22</v>
      </c>
      <c r="B142" s="4" t="s">
        <v>309</v>
      </c>
      <c r="C142" s="4" t="s">
        <v>310</v>
      </c>
      <c r="D142" s="4" t="s">
        <v>29</v>
      </c>
      <c r="E142" s="5" t="s">
        <v>292</v>
      </c>
      <c r="J142" t="s">
        <v>7</v>
      </c>
      <c r="K142" t="s">
        <v>8</v>
      </c>
      <c r="L142" t="str">
        <f t="shared" si="8"/>
        <v xml:space="preserve"> 'GT.7360 '</v>
      </c>
      <c r="M142" t="s">
        <v>9</v>
      </c>
      <c r="N142" t="s">
        <v>10</v>
      </c>
      <c r="O142">
        <v>141</v>
      </c>
      <c r="P142" t="str">
        <f t="shared" si="9"/>
        <v>when 'GT.7360 'then 141</v>
      </c>
      <c r="R142" t="str">
        <f t="shared" si="10"/>
        <v>v</v>
      </c>
      <c r="S142">
        <v>8956</v>
      </c>
      <c r="T142" t="s">
        <v>309</v>
      </c>
      <c r="U142" t="s">
        <v>767</v>
      </c>
      <c r="V142" t="str">
        <f t="shared" si="11"/>
        <v>8956,</v>
      </c>
    </row>
    <row r="143" spans="1:22" x14ac:dyDescent="0.25">
      <c r="A143" s="4" t="s">
        <v>22</v>
      </c>
      <c r="B143" s="4" t="s">
        <v>311</v>
      </c>
      <c r="C143" s="4" t="s">
        <v>312</v>
      </c>
      <c r="D143" s="4" t="s">
        <v>29</v>
      </c>
      <c r="E143" s="5" t="s">
        <v>292</v>
      </c>
      <c r="J143" t="s">
        <v>7</v>
      </c>
      <c r="K143" t="s">
        <v>8</v>
      </c>
      <c r="L143" t="str">
        <f t="shared" si="8"/>
        <v xml:space="preserve"> 'GT.7390 '</v>
      </c>
      <c r="M143" t="s">
        <v>9</v>
      </c>
      <c r="N143" t="s">
        <v>10</v>
      </c>
      <c r="O143">
        <v>142</v>
      </c>
      <c r="P143" t="str">
        <f t="shared" si="9"/>
        <v>when 'GT.7390 'then 142</v>
      </c>
      <c r="R143" t="str">
        <f t="shared" si="10"/>
        <v>v</v>
      </c>
      <c r="S143">
        <v>8926</v>
      </c>
      <c r="T143" t="s">
        <v>311</v>
      </c>
      <c r="U143" t="s">
        <v>768</v>
      </c>
      <c r="V143" t="str">
        <f t="shared" si="11"/>
        <v>8926,</v>
      </c>
    </row>
    <row r="144" spans="1:22" x14ac:dyDescent="0.25">
      <c r="A144" s="4" t="s">
        <v>22</v>
      </c>
      <c r="B144" s="4" t="s">
        <v>313</v>
      </c>
      <c r="C144" s="4" t="s">
        <v>314</v>
      </c>
      <c r="D144" s="4" t="s">
        <v>29</v>
      </c>
      <c r="E144" s="5" t="s">
        <v>292</v>
      </c>
      <c r="J144" t="s">
        <v>7</v>
      </c>
      <c r="K144" t="s">
        <v>8</v>
      </c>
      <c r="L144" t="str">
        <f t="shared" si="8"/>
        <v xml:space="preserve"> 'GT.7395 '</v>
      </c>
      <c r="M144" t="s">
        <v>9</v>
      </c>
      <c r="N144" t="s">
        <v>10</v>
      </c>
      <c r="O144">
        <v>143</v>
      </c>
      <c r="P144" t="str">
        <f t="shared" si="9"/>
        <v>when 'GT.7395 'then 143</v>
      </c>
      <c r="R144" t="str">
        <f t="shared" si="10"/>
        <v>v</v>
      </c>
      <c r="S144">
        <v>25021</v>
      </c>
      <c r="T144" t="s">
        <v>313</v>
      </c>
      <c r="U144" t="s">
        <v>769</v>
      </c>
      <c r="V144" t="str">
        <f t="shared" si="11"/>
        <v>25021,</v>
      </c>
    </row>
    <row r="145" spans="1:22" x14ac:dyDescent="0.25">
      <c r="A145" s="4" t="s">
        <v>22</v>
      </c>
      <c r="B145" s="4" t="s">
        <v>315</v>
      </c>
      <c r="C145" s="4" t="s">
        <v>316</v>
      </c>
      <c r="D145" s="4" t="s">
        <v>29</v>
      </c>
      <c r="E145" s="5" t="s">
        <v>292</v>
      </c>
      <c r="J145" t="s">
        <v>7</v>
      </c>
      <c r="K145" t="s">
        <v>8</v>
      </c>
      <c r="L145" t="str">
        <f t="shared" si="8"/>
        <v xml:space="preserve"> 'GT.7400 '</v>
      </c>
      <c r="M145" t="s">
        <v>9</v>
      </c>
      <c r="N145" t="s">
        <v>10</v>
      </c>
      <c r="O145">
        <v>144</v>
      </c>
      <c r="P145" t="str">
        <f t="shared" si="9"/>
        <v>when 'GT.7400 'then 144</v>
      </c>
      <c r="R145" t="str">
        <f t="shared" si="10"/>
        <v>v</v>
      </c>
      <c r="S145">
        <v>8961</v>
      </c>
      <c r="T145" t="s">
        <v>315</v>
      </c>
      <c r="U145" t="s">
        <v>770</v>
      </c>
      <c r="V145" t="str">
        <f t="shared" si="11"/>
        <v>8961,</v>
      </c>
    </row>
    <row r="146" spans="1:22" x14ac:dyDescent="0.25">
      <c r="A146" s="4" t="s">
        <v>22</v>
      </c>
      <c r="B146" s="4" t="s">
        <v>317</v>
      </c>
      <c r="C146" s="4" t="s">
        <v>318</v>
      </c>
      <c r="D146" s="4" t="s">
        <v>29</v>
      </c>
      <c r="E146" s="5" t="s">
        <v>292</v>
      </c>
      <c r="J146" t="s">
        <v>7</v>
      </c>
      <c r="K146" t="s">
        <v>8</v>
      </c>
      <c r="L146" t="str">
        <f t="shared" si="8"/>
        <v xml:space="preserve"> 'GT.7420 '</v>
      </c>
      <c r="M146" t="s">
        <v>9</v>
      </c>
      <c r="N146" t="s">
        <v>10</v>
      </c>
      <c r="O146">
        <v>145</v>
      </c>
      <c r="P146" t="str">
        <f t="shared" si="9"/>
        <v>when 'GT.7420 'then 145</v>
      </c>
      <c r="R146" t="str">
        <f t="shared" si="10"/>
        <v>v</v>
      </c>
      <c r="S146">
        <v>8966</v>
      </c>
      <c r="T146" t="s">
        <v>317</v>
      </c>
      <c r="U146" t="s">
        <v>771</v>
      </c>
      <c r="V146" t="str">
        <f t="shared" si="11"/>
        <v>8966,</v>
      </c>
    </row>
    <row r="147" spans="1:22" x14ac:dyDescent="0.25">
      <c r="A147" s="4" t="s">
        <v>22</v>
      </c>
      <c r="B147" s="4" t="s">
        <v>319</v>
      </c>
      <c r="C147" s="4" t="s">
        <v>320</v>
      </c>
      <c r="D147" s="4" t="s">
        <v>29</v>
      </c>
      <c r="E147" s="5" t="s">
        <v>292</v>
      </c>
      <c r="J147" t="s">
        <v>7</v>
      </c>
      <c r="K147" t="s">
        <v>8</v>
      </c>
      <c r="L147" t="str">
        <f t="shared" si="8"/>
        <v xml:space="preserve"> 'GT.7430 '</v>
      </c>
      <c r="M147" t="s">
        <v>9</v>
      </c>
      <c r="N147" t="s">
        <v>10</v>
      </c>
      <c r="O147">
        <v>146</v>
      </c>
      <c r="P147" t="str">
        <f t="shared" si="9"/>
        <v>when 'GT.7430 'then 146</v>
      </c>
      <c r="R147" t="str">
        <f t="shared" si="10"/>
        <v>v</v>
      </c>
      <c r="S147">
        <v>8933</v>
      </c>
      <c r="T147" t="s">
        <v>319</v>
      </c>
      <c r="U147" t="s">
        <v>772</v>
      </c>
      <c r="V147" t="str">
        <f t="shared" si="11"/>
        <v>8933,</v>
      </c>
    </row>
    <row r="148" spans="1:22" x14ac:dyDescent="0.25">
      <c r="A148" s="4" t="s">
        <v>22</v>
      </c>
      <c r="B148" s="4" t="s">
        <v>321</v>
      </c>
      <c r="C148" s="4" t="s">
        <v>322</v>
      </c>
      <c r="D148" s="4" t="s">
        <v>29</v>
      </c>
      <c r="E148" s="5" t="s">
        <v>292</v>
      </c>
      <c r="J148" t="s">
        <v>7</v>
      </c>
      <c r="K148" t="s">
        <v>8</v>
      </c>
      <c r="L148" t="str">
        <f t="shared" si="8"/>
        <v xml:space="preserve"> 'GT.7440 '</v>
      </c>
      <c r="M148" t="s">
        <v>9</v>
      </c>
      <c r="N148" t="s">
        <v>10</v>
      </c>
      <c r="O148">
        <v>147</v>
      </c>
      <c r="P148" t="str">
        <f t="shared" si="9"/>
        <v>when 'GT.7440 'then 147</v>
      </c>
      <c r="R148" t="str">
        <f t="shared" si="10"/>
        <v>v</v>
      </c>
      <c r="S148">
        <v>8967</v>
      </c>
      <c r="T148" t="s">
        <v>321</v>
      </c>
      <c r="U148" t="s">
        <v>773</v>
      </c>
      <c r="V148" t="str">
        <f t="shared" si="11"/>
        <v>8967,</v>
      </c>
    </row>
    <row r="149" spans="1:22" x14ac:dyDescent="0.25">
      <c r="A149" s="4" t="s">
        <v>22</v>
      </c>
      <c r="B149" s="4" t="s">
        <v>323</v>
      </c>
      <c r="C149" s="4" t="s">
        <v>324</v>
      </c>
      <c r="D149" s="4" t="s">
        <v>29</v>
      </c>
      <c r="E149" s="5" t="s">
        <v>292</v>
      </c>
      <c r="J149" t="s">
        <v>7</v>
      </c>
      <c r="K149" t="s">
        <v>8</v>
      </c>
      <c r="L149" t="str">
        <f t="shared" si="8"/>
        <v xml:space="preserve"> 'GT.7500 '</v>
      </c>
      <c r="M149" t="s">
        <v>9</v>
      </c>
      <c r="N149" t="s">
        <v>10</v>
      </c>
      <c r="O149">
        <v>148</v>
      </c>
      <c r="P149" t="str">
        <f t="shared" si="9"/>
        <v>when 'GT.7500 'then 148</v>
      </c>
      <c r="R149" t="str">
        <f t="shared" si="10"/>
        <v>v</v>
      </c>
      <c r="S149">
        <v>8971</v>
      </c>
      <c r="T149" t="s">
        <v>323</v>
      </c>
      <c r="U149" t="s">
        <v>774</v>
      </c>
      <c r="V149" t="str">
        <f t="shared" si="11"/>
        <v>8971,</v>
      </c>
    </row>
    <row r="150" spans="1:22" x14ac:dyDescent="0.25">
      <c r="A150" s="4" t="s">
        <v>22</v>
      </c>
      <c r="B150" s="4" t="s">
        <v>325</v>
      </c>
      <c r="C150" s="4" t="s">
        <v>326</v>
      </c>
      <c r="D150" s="4" t="s">
        <v>29</v>
      </c>
      <c r="E150" s="5" t="s">
        <v>292</v>
      </c>
      <c r="J150" t="s">
        <v>7</v>
      </c>
      <c r="K150" t="s">
        <v>8</v>
      </c>
      <c r="L150" t="str">
        <f t="shared" si="8"/>
        <v xml:space="preserve"> 'GT.7512 '</v>
      </c>
      <c r="M150" t="s">
        <v>9</v>
      </c>
      <c r="N150" t="s">
        <v>10</v>
      </c>
      <c r="O150">
        <v>149</v>
      </c>
      <c r="P150" t="str">
        <f t="shared" si="9"/>
        <v>when 'GT.7512 'then 149</v>
      </c>
      <c r="R150" t="str">
        <f t="shared" si="10"/>
        <v>v</v>
      </c>
      <c r="S150">
        <v>8972</v>
      </c>
      <c r="T150" t="s">
        <v>325</v>
      </c>
      <c r="U150" t="s">
        <v>775</v>
      </c>
      <c r="V150" t="str">
        <f t="shared" si="11"/>
        <v>8972,</v>
      </c>
    </row>
    <row r="151" spans="1:22" x14ac:dyDescent="0.25">
      <c r="A151" s="4" t="s">
        <v>22</v>
      </c>
      <c r="B151" s="4" t="s">
        <v>327</v>
      </c>
      <c r="C151" s="4" t="s">
        <v>328</v>
      </c>
      <c r="D151" s="4" t="s">
        <v>29</v>
      </c>
      <c r="E151" s="5" t="s">
        <v>292</v>
      </c>
      <c r="J151" t="s">
        <v>7</v>
      </c>
      <c r="K151" t="s">
        <v>8</v>
      </c>
      <c r="L151" t="str">
        <f t="shared" si="8"/>
        <v xml:space="preserve"> 'GT.7520 '</v>
      </c>
      <c r="M151" t="s">
        <v>9</v>
      </c>
      <c r="N151" t="s">
        <v>10</v>
      </c>
      <c r="O151">
        <v>150</v>
      </c>
      <c r="P151" t="str">
        <f t="shared" si="9"/>
        <v>when 'GT.7520 'then 150</v>
      </c>
      <c r="R151" t="str">
        <f t="shared" si="10"/>
        <v>v</v>
      </c>
      <c r="S151">
        <v>15051</v>
      </c>
      <c r="T151" t="s">
        <v>327</v>
      </c>
      <c r="U151" t="s">
        <v>776</v>
      </c>
      <c r="V151" t="str">
        <f t="shared" si="11"/>
        <v>15051,</v>
      </c>
    </row>
    <row r="152" spans="1:22" x14ac:dyDescent="0.25">
      <c r="A152" s="4" t="s">
        <v>22</v>
      </c>
      <c r="B152" s="4" t="s">
        <v>329</v>
      </c>
      <c r="C152" s="4" t="s">
        <v>330</v>
      </c>
      <c r="D152" s="4" t="s">
        <v>29</v>
      </c>
      <c r="E152" s="5" t="s">
        <v>292</v>
      </c>
      <c r="J152" t="s">
        <v>7</v>
      </c>
      <c r="K152" t="s">
        <v>8</v>
      </c>
      <c r="L152" t="str">
        <f t="shared" si="8"/>
        <v xml:space="preserve"> 'GT.7541 '</v>
      </c>
      <c r="M152" t="s">
        <v>9</v>
      </c>
      <c r="N152" t="s">
        <v>10</v>
      </c>
      <c r="O152">
        <v>151</v>
      </c>
      <c r="P152" t="str">
        <f t="shared" si="9"/>
        <v>when 'GT.7541 'then 151</v>
      </c>
      <c r="R152" t="str">
        <f t="shared" si="10"/>
        <v>v</v>
      </c>
      <c r="S152">
        <v>8974</v>
      </c>
      <c r="T152" t="s">
        <v>329</v>
      </c>
      <c r="U152" t="s">
        <v>777</v>
      </c>
      <c r="V152" t="str">
        <f t="shared" si="11"/>
        <v>8974,</v>
      </c>
    </row>
    <row r="153" spans="1:22" x14ac:dyDescent="0.25">
      <c r="A153" s="4" t="s">
        <v>22</v>
      </c>
      <c r="B153" s="4" t="s">
        <v>331</v>
      </c>
      <c r="C153" s="4" t="s">
        <v>332</v>
      </c>
      <c r="D153" s="4" t="s">
        <v>29</v>
      </c>
      <c r="E153" s="5" t="s">
        <v>292</v>
      </c>
      <c r="J153" t="s">
        <v>7</v>
      </c>
      <c r="K153" t="s">
        <v>8</v>
      </c>
      <c r="L153" t="str">
        <f t="shared" si="8"/>
        <v xml:space="preserve"> 'GT.7550 '</v>
      </c>
      <c r="M153" t="s">
        <v>9</v>
      </c>
      <c r="N153" t="s">
        <v>10</v>
      </c>
      <c r="O153">
        <v>152</v>
      </c>
      <c r="P153" t="str">
        <f t="shared" si="9"/>
        <v>when 'GT.7550 'then 152</v>
      </c>
      <c r="R153" t="str">
        <f t="shared" si="10"/>
        <v>v</v>
      </c>
      <c r="S153">
        <v>8975</v>
      </c>
      <c r="T153" t="s">
        <v>331</v>
      </c>
      <c r="U153" t="s">
        <v>778</v>
      </c>
      <c r="V153" t="str">
        <f t="shared" si="11"/>
        <v>8975,</v>
      </c>
    </row>
    <row r="154" spans="1:22" x14ac:dyDescent="0.25">
      <c r="A154" s="4" t="s">
        <v>22</v>
      </c>
      <c r="B154" s="4" t="s">
        <v>333</v>
      </c>
      <c r="C154" s="4" t="s">
        <v>334</v>
      </c>
      <c r="D154" s="4" t="s">
        <v>29</v>
      </c>
      <c r="E154" s="5" t="s">
        <v>292</v>
      </c>
      <c r="J154" t="s">
        <v>7</v>
      </c>
      <c r="K154" t="s">
        <v>8</v>
      </c>
      <c r="L154" t="str">
        <f t="shared" si="8"/>
        <v xml:space="preserve"> 'GT.7560 '</v>
      </c>
      <c r="M154" t="s">
        <v>9</v>
      </c>
      <c r="N154" t="s">
        <v>10</v>
      </c>
      <c r="O154">
        <v>153</v>
      </c>
      <c r="P154" t="str">
        <f t="shared" si="9"/>
        <v>when 'GT.7560 'then 153</v>
      </c>
      <c r="R154" t="str">
        <f t="shared" si="10"/>
        <v>v</v>
      </c>
      <c r="S154">
        <v>8976</v>
      </c>
      <c r="T154" t="s">
        <v>333</v>
      </c>
      <c r="U154" t="s">
        <v>779</v>
      </c>
      <c r="V154" t="str">
        <f t="shared" si="11"/>
        <v>8976,</v>
      </c>
    </row>
    <row r="155" spans="1:22" x14ac:dyDescent="0.25">
      <c r="A155" s="4" t="s">
        <v>22</v>
      </c>
      <c r="B155" s="4" t="s">
        <v>335</v>
      </c>
      <c r="C155" s="4" t="s">
        <v>336</v>
      </c>
      <c r="D155" s="4" t="s">
        <v>29</v>
      </c>
      <c r="E155" s="5" t="s">
        <v>292</v>
      </c>
      <c r="J155" t="s">
        <v>7</v>
      </c>
      <c r="K155" t="s">
        <v>8</v>
      </c>
      <c r="L155" t="str">
        <f t="shared" si="8"/>
        <v xml:space="preserve"> 'GT.7743 '</v>
      </c>
      <c r="M155" t="s">
        <v>9</v>
      </c>
      <c r="N155" t="s">
        <v>10</v>
      </c>
      <c r="O155">
        <v>154</v>
      </c>
      <c r="P155" t="str">
        <f t="shared" si="9"/>
        <v>when 'GT.7743 'then 154</v>
      </c>
      <c r="R155" t="str">
        <f t="shared" si="10"/>
        <v>v</v>
      </c>
      <c r="S155">
        <v>8977</v>
      </c>
      <c r="T155" t="s">
        <v>335</v>
      </c>
      <c r="U155" t="s">
        <v>780</v>
      </c>
      <c r="V155" t="str">
        <f t="shared" si="11"/>
        <v>8977,</v>
      </c>
    </row>
    <row r="156" spans="1:22" x14ac:dyDescent="0.25">
      <c r="A156" s="4" t="s">
        <v>22</v>
      </c>
      <c r="B156" s="4" t="s">
        <v>337</v>
      </c>
      <c r="C156" s="4" t="s">
        <v>338</v>
      </c>
      <c r="D156" s="4" t="s">
        <v>29</v>
      </c>
      <c r="E156" s="5" t="s">
        <v>339</v>
      </c>
      <c r="J156" t="s">
        <v>7</v>
      </c>
      <c r="K156" t="s">
        <v>8</v>
      </c>
      <c r="L156" t="str">
        <f t="shared" si="8"/>
        <v xml:space="preserve"> 'GT.TR22588 '</v>
      </c>
      <c r="M156" t="s">
        <v>9</v>
      </c>
      <c r="N156" t="s">
        <v>10</v>
      </c>
      <c r="O156">
        <v>155</v>
      </c>
      <c r="P156" t="str">
        <f t="shared" si="9"/>
        <v>when 'GT.TR22588 'then 155</v>
      </c>
      <c r="R156" t="str">
        <f t="shared" si="10"/>
        <v>v</v>
      </c>
      <c r="S156">
        <v>8143</v>
      </c>
      <c r="T156" t="s">
        <v>337</v>
      </c>
      <c r="U156" t="s">
        <v>781</v>
      </c>
      <c r="V156" t="str">
        <f t="shared" si="11"/>
        <v>8143,</v>
      </c>
    </row>
    <row r="157" spans="1:22" x14ac:dyDescent="0.25">
      <c r="A157" s="4" t="s">
        <v>22</v>
      </c>
      <c r="B157" s="4" t="s">
        <v>340</v>
      </c>
      <c r="C157" s="4" t="s">
        <v>341</v>
      </c>
      <c r="D157" s="4" t="s">
        <v>29</v>
      </c>
      <c r="E157" s="5" t="s">
        <v>339</v>
      </c>
      <c r="J157" t="s">
        <v>7</v>
      </c>
      <c r="K157" t="s">
        <v>8</v>
      </c>
      <c r="L157" t="str">
        <f t="shared" si="8"/>
        <v xml:space="preserve"> 'GT.TR22607 '</v>
      </c>
      <c r="M157" t="s">
        <v>9</v>
      </c>
      <c r="N157" t="s">
        <v>10</v>
      </c>
      <c r="O157">
        <v>156</v>
      </c>
      <c r="P157" t="str">
        <f t="shared" si="9"/>
        <v>when 'GT.TR22607 'then 156</v>
      </c>
      <c r="R157" t="str">
        <f t="shared" si="10"/>
        <v>v</v>
      </c>
      <c r="S157">
        <v>8114</v>
      </c>
      <c r="T157" t="s">
        <v>340</v>
      </c>
      <c r="U157" t="s">
        <v>782</v>
      </c>
      <c r="V157" t="str">
        <f t="shared" si="11"/>
        <v>8114,</v>
      </c>
    </row>
    <row r="158" spans="1:22" x14ac:dyDescent="0.25">
      <c r="A158" s="4" t="s">
        <v>22</v>
      </c>
      <c r="B158" s="4" t="s">
        <v>342</v>
      </c>
      <c r="C158" s="4" t="s">
        <v>343</v>
      </c>
      <c r="D158" s="4" t="s">
        <v>29</v>
      </c>
      <c r="E158" s="5" t="s">
        <v>339</v>
      </c>
      <c r="J158" t="s">
        <v>7</v>
      </c>
      <c r="K158" t="s">
        <v>8</v>
      </c>
      <c r="L158" t="str">
        <f t="shared" si="8"/>
        <v xml:space="preserve"> 'GT.TR22625 '</v>
      </c>
      <c r="M158" t="s">
        <v>9</v>
      </c>
      <c r="N158" t="s">
        <v>10</v>
      </c>
      <c r="O158">
        <v>157</v>
      </c>
      <c r="P158" t="str">
        <f t="shared" si="9"/>
        <v>when 'GT.TR22625 'then 157</v>
      </c>
      <c r="R158" t="str">
        <f t="shared" si="10"/>
        <v>v</v>
      </c>
      <c r="S158">
        <v>8197</v>
      </c>
      <c r="T158" t="s">
        <v>342</v>
      </c>
      <c r="U158" t="s">
        <v>783</v>
      </c>
      <c r="V158" t="str">
        <f t="shared" si="11"/>
        <v>8197,</v>
      </c>
    </row>
    <row r="159" spans="1:22" x14ac:dyDescent="0.25">
      <c r="A159" s="4" t="s">
        <v>22</v>
      </c>
      <c r="B159" s="4" t="s">
        <v>344</v>
      </c>
      <c r="C159" s="4" t="s">
        <v>345</v>
      </c>
      <c r="D159" s="4" t="s">
        <v>29</v>
      </c>
      <c r="E159" s="5" t="s">
        <v>339</v>
      </c>
      <c r="J159" t="s">
        <v>7</v>
      </c>
      <c r="K159" t="s">
        <v>8</v>
      </c>
      <c r="L159" t="str">
        <f t="shared" si="8"/>
        <v xml:space="preserve"> 'GT.TR22657 '</v>
      </c>
      <c r="M159" t="s">
        <v>9</v>
      </c>
      <c r="N159" t="s">
        <v>10</v>
      </c>
      <c r="O159">
        <v>158</v>
      </c>
      <c r="P159" t="str">
        <f t="shared" si="9"/>
        <v>when 'GT.TR22657 'then 158</v>
      </c>
      <c r="R159" t="str">
        <f t="shared" si="10"/>
        <v>v</v>
      </c>
      <c r="S159">
        <v>8145</v>
      </c>
      <c r="T159" t="s">
        <v>344</v>
      </c>
      <c r="U159" t="s">
        <v>784</v>
      </c>
      <c r="V159" t="str">
        <f t="shared" si="11"/>
        <v>8145,</v>
      </c>
    </row>
    <row r="160" spans="1:22" x14ac:dyDescent="0.25">
      <c r="A160" s="4" t="s">
        <v>22</v>
      </c>
      <c r="B160" s="4" t="s">
        <v>346</v>
      </c>
      <c r="C160" s="4" t="s">
        <v>347</v>
      </c>
      <c r="D160" s="4" t="s">
        <v>29</v>
      </c>
      <c r="E160" s="5" t="s">
        <v>348</v>
      </c>
      <c r="J160" t="s">
        <v>7</v>
      </c>
      <c r="K160" t="s">
        <v>8</v>
      </c>
      <c r="L160" t="str">
        <f t="shared" si="8"/>
        <v xml:space="preserve"> 'GT.C51" '</v>
      </c>
      <c r="M160" t="s">
        <v>9</v>
      </c>
      <c r="N160" t="s">
        <v>10</v>
      </c>
      <c r="O160">
        <v>159</v>
      </c>
      <c r="P160" t="str">
        <f t="shared" si="9"/>
        <v>when 'GT.C51" 'then 159</v>
      </c>
      <c r="R160" t="str">
        <f t="shared" si="10"/>
        <v>v</v>
      </c>
      <c r="S160">
        <v>8173</v>
      </c>
      <c r="T160" t="s">
        <v>346</v>
      </c>
      <c r="U160" t="s">
        <v>785</v>
      </c>
      <c r="V160" t="str">
        <f t="shared" si="11"/>
        <v>8173,</v>
      </c>
    </row>
    <row r="161" spans="1:22" x14ac:dyDescent="0.25">
      <c r="A161" s="4" t="s">
        <v>22</v>
      </c>
      <c r="B161" s="4" t="s">
        <v>349</v>
      </c>
      <c r="C161" s="4" t="s">
        <v>350</v>
      </c>
      <c r="D161" s="4" t="s">
        <v>351</v>
      </c>
      <c r="E161" s="5" t="s">
        <v>352</v>
      </c>
      <c r="J161" t="s">
        <v>7</v>
      </c>
      <c r="K161" t="s">
        <v>8</v>
      </c>
      <c r="L161" t="str">
        <f t="shared" si="8"/>
        <v xml:space="preserve"> 'GT.T1660 '</v>
      </c>
      <c r="M161" t="s">
        <v>9</v>
      </c>
      <c r="N161" t="s">
        <v>10</v>
      </c>
      <c r="O161">
        <v>160</v>
      </c>
      <c r="P161" t="str">
        <f t="shared" si="9"/>
        <v>when 'GT.T1660 'then 160</v>
      </c>
      <c r="R161" t="str">
        <f t="shared" si="10"/>
        <v>v</v>
      </c>
      <c r="S161">
        <v>21858</v>
      </c>
      <c r="T161" t="s">
        <v>349</v>
      </c>
      <c r="U161" t="s">
        <v>786</v>
      </c>
      <c r="V161" t="str">
        <f t="shared" si="11"/>
        <v>21858,</v>
      </c>
    </row>
    <row r="162" spans="1:22" ht="30" x14ac:dyDescent="0.25">
      <c r="A162" s="4" t="s">
        <v>22</v>
      </c>
      <c r="B162" s="4" t="s">
        <v>353</v>
      </c>
      <c r="C162" s="4" t="s">
        <v>354</v>
      </c>
      <c r="D162" s="4" t="s">
        <v>351</v>
      </c>
      <c r="E162" s="5" t="s">
        <v>355</v>
      </c>
      <c r="J162" t="s">
        <v>7</v>
      </c>
      <c r="K162" t="s">
        <v>8</v>
      </c>
      <c r="L162" t="str">
        <f t="shared" si="8"/>
        <v xml:space="preserve"> 'GT.T1022 '</v>
      </c>
      <c r="M162" t="s">
        <v>9</v>
      </c>
      <c r="N162" t="s">
        <v>10</v>
      </c>
      <c r="O162">
        <v>161</v>
      </c>
      <c r="P162" t="str">
        <f t="shared" si="9"/>
        <v>when 'GT.T1022 'then 161</v>
      </c>
      <c r="R162" t="str">
        <f t="shared" si="10"/>
        <v>v</v>
      </c>
      <c r="S162">
        <v>26373</v>
      </c>
      <c r="T162" t="s">
        <v>353</v>
      </c>
      <c r="U162" t="s">
        <v>787</v>
      </c>
      <c r="V162" t="str">
        <f t="shared" si="11"/>
        <v>26373,</v>
      </c>
    </row>
    <row r="163" spans="1:22" x14ac:dyDescent="0.25">
      <c r="A163" s="4" t="s">
        <v>22</v>
      </c>
      <c r="B163" s="4" t="s">
        <v>356</v>
      </c>
      <c r="C163" s="4" t="s">
        <v>357</v>
      </c>
      <c r="D163" s="4" t="s">
        <v>351</v>
      </c>
      <c r="E163" s="5" t="s">
        <v>358</v>
      </c>
      <c r="J163" t="s">
        <v>7</v>
      </c>
      <c r="K163" t="s">
        <v>8</v>
      </c>
      <c r="L163" t="str">
        <f t="shared" si="8"/>
        <v xml:space="preserve"> 'GT.T122 '</v>
      </c>
      <c r="M163" t="s">
        <v>9</v>
      </c>
      <c r="N163" t="s">
        <v>10</v>
      </c>
      <c r="O163">
        <v>162</v>
      </c>
      <c r="P163" t="str">
        <f t="shared" si="9"/>
        <v>when 'GT.T122 'then 162</v>
      </c>
      <c r="R163" t="str">
        <f t="shared" si="10"/>
        <v>v</v>
      </c>
      <c r="S163">
        <v>15905</v>
      </c>
      <c r="T163" t="s">
        <v>356</v>
      </c>
      <c r="U163" t="s">
        <v>788</v>
      </c>
      <c r="V163" t="str">
        <f t="shared" si="11"/>
        <v>15905,</v>
      </c>
    </row>
    <row r="164" spans="1:22" ht="30" x14ac:dyDescent="0.25">
      <c r="A164" s="4" t="s">
        <v>22</v>
      </c>
      <c r="B164" s="4" t="s">
        <v>359</v>
      </c>
      <c r="C164" s="4" t="s">
        <v>360</v>
      </c>
      <c r="D164" s="4" t="s">
        <v>351</v>
      </c>
      <c r="E164" s="5" t="s">
        <v>361</v>
      </c>
      <c r="J164" t="s">
        <v>7</v>
      </c>
      <c r="K164" t="s">
        <v>8</v>
      </c>
      <c r="L164" t="str">
        <f t="shared" si="8"/>
        <v xml:space="preserve"> 'GT.T1084 '</v>
      </c>
      <c r="M164" t="s">
        <v>9</v>
      </c>
      <c r="N164" t="s">
        <v>10</v>
      </c>
      <c r="O164">
        <v>163</v>
      </c>
      <c r="P164" t="str">
        <f t="shared" si="9"/>
        <v>when 'GT.T1084 'then 163</v>
      </c>
      <c r="R164" t="str">
        <f t="shared" si="10"/>
        <v>v</v>
      </c>
      <c r="S164">
        <v>24945</v>
      </c>
      <c r="T164" t="s">
        <v>359</v>
      </c>
      <c r="U164" t="s">
        <v>789</v>
      </c>
      <c r="V164" t="str">
        <f t="shared" si="11"/>
        <v>24945,</v>
      </c>
    </row>
    <row r="165" spans="1:22" x14ac:dyDescent="0.25">
      <c r="A165" s="4" t="s">
        <v>22</v>
      </c>
      <c r="B165" s="4" t="s">
        <v>362</v>
      </c>
      <c r="C165" s="4" t="s">
        <v>363</v>
      </c>
      <c r="D165" s="4" t="s">
        <v>351</v>
      </c>
      <c r="E165" s="5" t="s">
        <v>364</v>
      </c>
      <c r="J165" t="s">
        <v>7</v>
      </c>
      <c r="K165" t="s">
        <v>8</v>
      </c>
      <c r="L165" t="str">
        <f t="shared" si="8"/>
        <v xml:space="preserve"> 'GT.T981 '</v>
      </c>
      <c r="M165" t="s">
        <v>9</v>
      </c>
      <c r="N165" t="s">
        <v>10</v>
      </c>
      <c r="O165">
        <v>164</v>
      </c>
      <c r="P165" t="str">
        <f t="shared" si="9"/>
        <v>when 'GT.T981 'then 164</v>
      </c>
      <c r="R165" t="str">
        <f t="shared" si="10"/>
        <v>v</v>
      </c>
      <c r="S165">
        <v>25151</v>
      </c>
      <c r="T165" t="s">
        <v>362</v>
      </c>
      <c r="U165" t="s">
        <v>790</v>
      </c>
      <c r="V165" t="str">
        <f t="shared" si="11"/>
        <v>25151,</v>
      </c>
    </row>
    <row r="166" spans="1:22" ht="30" x14ac:dyDescent="0.25">
      <c r="A166" s="4" t="s">
        <v>22</v>
      </c>
      <c r="B166" s="4" t="s">
        <v>365</v>
      </c>
      <c r="C166" s="4" t="s">
        <v>366</v>
      </c>
      <c r="D166" s="4" t="s">
        <v>351</v>
      </c>
      <c r="E166" s="5" t="s">
        <v>367</v>
      </c>
      <c r="J166" t="s">
        <v>7</v>
      </c>
      <c r="K166" t="s">
        <v>8</v>
      </c>
      <c r="L166" t="str">
        <f t="shared" si="8"/>
        <v xml:space="preserve"> 'GT.T163 '</v>
      </c>
      <c r="M166" t="s">
        <v>9</v>
      </c>
      <c r="N166" t="s">
        <v>10</v>
      </c>
      <c r="O166">
        <v>165</v>
      </c>
      <c r="P166" t="str">
        <f t="shared" si="9"/>
        <v>when 'GT.T163 'then 165</v>
      </c>
      <c r="R166" t="str">
        <f t="shared" si="10"/>
        <v>v</v>
      </c>
      <c r="S166">
        <v>16239</v>
      </c>
      <c r="T166" t="s">
        <v>365</v>
      </c>
      <c r="U166" t="s">
        <v>791</v>
      </c>
      <c r="V166" t="str">
        <f t="shared" si="11"/>
        <v>16239,</v>
      </c>
    </row>
    <row r="167" spans="1:22" ht="30" x14ac:dyDescent="0.25">
      <c r="A167" s="4" t="s">
        <v>22</v>
      </c>
      <c r="B167" s="4" t="s">
        <v>368</v>
      </c>
      <c r="C167" s="4" t="s">
        <v>369</v>
      </c>
      <c r="D167" s="4" t="s">
        <v>351</v>
      </c>
      <c r="E167" s="5" t="s">
        <v>370</v>
      </c>
      <c r="J167" t="s">
        <v>7</v>
      </c>
      <c r="K167" t="s">
        <v>8</v>
      </c>
      <c r="L167" t="str">
        <f t="shared" si="8"/>
        <v xml:space="preserve"> 'GT.T203 '</v>
      </c>
      <c r="M167" t="s">
        <v>9</v>
      </c>
      <c r="N167" t="s">
        <v>10</v>
      </c>
      <c r="O167">
        <v>166</v>
      </c>
      <c r="P167" t="str">
        <f t="shared" si="9"/>
        <v>when 'GT.T203 'then 166</v>
      </c>
      <c r="R167" t="str">
        <f t="shared" si="10"/>
        <v>v</v>
      </c>
      <c r="S167">
        <v>12649</v>
      </c>
      <c r="T167" t="s">
        <v>368</v>
      </c>
      <c r="U167" t="s">
        <v>792</v>
      </c>
      <c r="V167" t="str">
        <f t="shared" si="11"/>
        <v>12649,</v>
      </c>
    </row>
    <row r="168" spans="1:22" x14ac:dyDescent="0.25">
      <c r="A168" s="4" t="s">
        <v>22</v>
      </c>
      <c r="B168" s="4" t="s">
        <v>371</v>
      </c>
      <c r="C168" s="4" t="s">
        <v>372</v>
      </c>
      <c r="D168" s="4" t="s">
        <v>351</v>
      </c>
      <c r="E168" s="5" t="s">
        <v>373</v>
      </c>
      <c r="J168" t="s">
        <v>7</v>
      </c>
      <c r="K168" t="s">
        <v>8</v>
      </c>
      <c r="L168" t="str">
        <f t="shared" si="8"/>
        <v xml:space="preserve"> 'GT.T289 '</v>
      </c>
      <c r="M168" t="s">
        <v>9</v>
      </c>
      <c r="N168" t="s">
        <v>10</v>
      </c>
      <c r="O168">
        <v>167</v>
      </c>
      <c r="P168" t="str">
        <f t="shared" si="9"/>
        <v>when 'GT.T289 'then 167</v>
      </c>
      <c r="R168" t="str">
        <f t="shared" si="10"/>
        <v>v</v>
      </c>
      <c r="S168">
        <v>15473</v>
      </c>
      <c r="T168" t="s">
        <v>371</v>
      </c>
      <c r="U168" t="s">
        <v>793</v>
      </c>
      <c r="V168" t="str">
        <f t="shared" si="11"/>
        <v>15473,</v>
      </c>
    </row>
    <row r="169" spans="1:22" x14ac:dyDescent="0.25">
      <c r="A169" s="4" t="s">
        <v>22</v>
      </c>
      <c r="B169" s="4" t="s">
        <v>374</v>
      </c>
      <c r="C169" s="4" t="s">
        <v>375</v>
      </c>
      <c r="D169" s="4" t="s">
        <v>351</v>
      </c>
      <c r="E169" s="5" t="s">
        <v>376</v>
      </c>
      <c r="J169" t="s">
        <v>7</v>
      </c>
      <c r="K169" t="s">
        <v>8</v>
      </c>
      <c r="L169" t="str">
        <f t="shared" si="8"/>
        <v xml:space="preserve"> 'GT.T022 '</v>
      </c>
      <c r="M169" t="s">
        <v>9</v>
      </c>
      <c r="N169" t="s">
        <v>10</v>
      </c>
      <c r="O169">
        <v>168</v>
      </c>
      <c r="P169" t="str">
        <f t="shared" si="9"/>
        <v>when 'GT.T022 'then 168</v>
      </c>
      <c r="R169" t="str">
        <f t="shared" si="10"/>
        <v>v</v>
      </c>
      <c r="S169">
        <v>25152</v>
      </c>
      <c r="T169" t="s">
        <v>374</v>
      </c>
      <c r="U169" t="s">
        <v>794</v>
      </c>
      <c r="V169" t="str">
        <f t="shared" si="11"/>
        <v>25152,</v>
      </c>
    </row>
    <row r="170" spans="1:22" x14ac:dyDescent="0.25">
      <c r="A170" s="4" t="s">
        <v>22</v>
      </c>
      <c r="B170" s="4" t="s">
        <v>377</v>
      </c>
      <c r="C170" s="4" t="s">
        <v>378</v>
      </c>
      <c r="D170" s="4" t="s">
        <v>351</v>
      </c>
      <c r="E170" s="5" t="s">
        <v>379</v>
      </c>
      <c r="J170" t="s">
        <v>7</v>
      </c>
      <c r="K170" t="s">
        <v>8</v>
      </c>
      <c r="L170" t="str">
        <f t="shared" si="8"/>
        <v xml:space="preserve"> 'GT.T803 '</v>
      </c>
      <c r="M170" t="s">
        <v>9</v>
      </c>
      <c r="N170" t="s">
        <v>10</v>
      </c>
      <c r="O170">
        <v>169</v>
      </c>
      <c r="P170" t="str">
        <f t="shared" si="9"/>
        <v>when 'GT.T803 'then 169</v>
      </c>
      <c r="R170" t="str">
        <f t="shared" si="10"/>
        <v>v</v>
      </c>
      <c r="S170">
        <v>12871</v>
      </c>
      <c r="T170" t="s">
        <v>377</v>
      </c>
      <c r="U170" t="s">
        <v>795</v>
      </c>
      <c r="V170" t="str">
        <f t="shared" si="11"/>
        <v>12871,</v>
      </c>
    </row>
    <row r="171" spans="1:22" x14ac:dyDescent="0.25">
      <c r="A171" s="4" t="s">
        <v>22</v>
      </c>
      <c r="B171" s="4" t="s">
        <v>380</v>
      </c>
      <c r="C171" s="4" t="s">
        <v>381</v>
      </c>
      <c r="D171" s="4" t="s">
        <v>351</v>
      </c>
      <c r="E171" s="5" t="s">
        <v>382</v>
      </c>
      <c r="J171" t="s">
        <v>7</v>
      </c>
      <c r="K171" t="s">
        <v>8</v>
      </c>
      <c r="L171" t="str">
        <f t="shared" si="8"/>
        <v xml:space="preserve"> 'GT.T616 '</v>
      </c>
      <c r="M171" t="s">
        <v>9</v>
      </c>
      <c r="N171" t="s">
        <v>10</v>
      </c>
      <c r="O171">
        <v>170</v>
      </c>
      <c r="P171" t="str">
        <f t="shared" si="9"/>
        <v>when 'GT.T616 'then 170</v>
      </c>
      <c r="R171" t="str">
        <f t="shared" si="10"/>
        <v>v</v>
      </c>
      <c r="S171">
        <v>24939</v>
      </c>
      <c r="T171" t="s">
        <v>380</v>
      </c>
      <c r="U171" t="s">
        <v>796</v>
      </c>
      <c r="V171" t="str">
        <f t="shared" si="11"/>
        <v>24939,</v>
      </c>
    </row>
    <row r="172" spans="1:22" x14ac:dyDescent="0.25">
      <c r="A172" s="4" t="s">
        <v>22</v>
      </c>
      <c r="B172" s="4" t="s">
        <v>383</v>
      </c>
      <c r="C172" s="4" t="s">
        <v>384</v>
      </c>
      <c r="D172" s="4" t="s">
        <v>351</v>
      </c>
      <c r="E172" s="5" t="s">
        <v>385</v>
      </c>
      <c r="J172" t="s">
        <v>7</v>
      </c>
      <c r="K172" t="s">
        <v>8</v>
      </c>
      <c r="L172" t="str">
        <f t="shared" si="8"/>
        <v xml:space="preserve"> 'GT.T918 '</v>
      </c>
      <c r="M172" t="s">
        <v>9</v>
      </c>
      <c r="N172" t="s">
        <v>10</v>
      </c>
      <c r="O172">
        <v>171</v>
      </c>
      <c r="P172" t="str">
        <f t="shared" si="9"/>
        <v>when 'GT.T918 'then 171</v>
      </c>
      <c r="R172" t="str">
        <f t="shared" si="10"/>
        <v>v</v>
      </c>
      <c r="S172">
        <v>20486</v>
      </c>
      <c r="T172" t="s">
        <v>383</v>
      </c>
      <c r="U172" t="s">
        <v>797</v>
      </c>
      <c r="V172" t="str">
        <f t="shared" si="11"/>
        <v>20486,</v>
      </c>
    </row>
    <row r="173" spans="1:22" ht="30" x14ac:dyDescent="0.25">
      <c r="A173" s="4" t="s">
        <v>22</v>
      </c>
      <c r="B173" s="4" t="s">
        <v>386</v>
      </c>
      <c r="C173" s="4" t="s">
        <v>387</v>
      </c>
      <c r="D173" s="4" t="s">
        <v>351</v>
      </c>
      <c r="E173" s="5" t="s">
        <v>388</v>
      </c>
      <c r="J173" t="s">
        <v>7</v>
      </c>
      <c r="K173" t="s">
        <v>8</v>
      </c>
      <c r="L173" t="str">
        <f t="shared" si="8"/>
        <v xml:space="preserve"> 'GT.T1637 '</v>
      </c>
      <c r="M173" t="s">
        <v>9</v>
      </c>
      <c r="N173" t="s">
        <v>10</v>
      </c>
      <c r="O173">
        <v>172</v>
      </c>
      <c r="P173" t="str">
        <f t="shared" si="9"/>
        <v>when 'GT.T1637 'then 172</v>
      </c>
      <c r="R173" t="str">
        <f t="shared" si="10"/>
        <v>v</v>
      </c>
      <c r="S173">
        <v>24940</v>
      </c>
      <c r="T173" t="s">
        <v>386</v>
      </c>
      <c r="U173" t="s">
        <v>798</v>
      </c>
      <c r="V173" t="str">
        <f t="shared" si="11"/>
        <v>24940,</v>
      </c>
    </row>
    <row r="174" spans="1:22" ht="30" x14ac:dyDescent="0.25">
      <c r="A174" s="4" t="s">
        <v>22</v>
      </c>
      <c r="B174" s="4" t="s">
        <v>389</v>
      </c>
      <c r="C174" s="4" t="s">
        <v>390</v>
      </c>
      <c r="D174" s="4" t="s">
        <v>351</v>
      </c>
      <c r="E174" s="5" t="s">
        <v>391</v>
      </c>
      <c r="J174" t="s">
        <v>7</v>
      </c>
      <c r="K174" t="s">
        <v>8</v>
      </c>
      <c r="L174" t="str">
        <f t="shared" si="8"/>
        <v xml:space="preserve"> 'GT.T1092 '</v>
      </c>
      <c r="M174" t="s">
        <v>9</v>
      </c>
      <c r="N174" t="s">
        <v>10</v>
      </c>
      <c r="O174">
        <v>173</v>
      </c>
      <c r="P174" t="str">
        <f t="shared" si="9"/>
        <v>when 'GT.T1092 'then 173</v>
      </c>
      <c r="R174" t="str">
        <f t="shared" si="10"/>
        <v>v</v>
      </c>
      <c r="S174">
        <v>24941</v>
      </c>
      <c r="T174" t="s">
        <v>389</v>
      </c>
      <c r="U174" t="s">
        <v>799</v>
      </c>
      <c r="V174" t="str">
        <f t="shared" si="11"/>
        <v>24941,</v>
      </c>
    </row>
    <row r="175" spans="1:22" ht="30" x14ac:dyDescent="0.25">
      <c r="A175" s="4" t="s">
        <v>22</v>
      </c>
      <c r="B175" s="4" t="s">
        <v>392</v>
      </c>
      <c r="C175" s="4" t="s">
        <v>393</v>
      </c>
      <c r="D175" s="4" t="s">
        <v>351</v>
      </c>
      <c r="E175" s="5" t="s">
        <v>394</v>
      </c>
      <c r="J175" t="s">
        <v>7</v>
      </c>
      <c r="K175" t="s">
        <v>8</v>
      </c>
      <c r="L175" t="str">
        <f t="shared" si="8"/>
        <v xml:space="preserve"> 'GT.T094 '</v>
      </c>
      <c r="M175" t="s">
        <v>9</v>
      </c>
      <c r="N175" t="s">
        <v>10</v>
      </c>
      <c r="O175">
        <v>174</v>
      </c>
      <c r="P175" t="str">
        <f t="shared" si="9"/>
        <v>when 'GT.T094 'then 174</v>
      </c>
      <c r="R175" t="str">
        <f t="shared" si="10"/>
        <v>v</v>
      </c>
      <c r="S175">
        <v>9723</v>
      </c>
      <c r="T175" t="s">
        <v>392</v>
      </c>
      <c r="U175" t="s">
        <v>800</v>
      </c>
      <c r="V175" t="str">
        <f t="shared" si="11"/>
        <v>9723,</v>
      </c>
    </row>
    <row r="176" spans="1:22" x14ac:dyDescent="0.25">
      <c r="A176" s="4" t="s">
        <v>22</v>
      </c>
      <c r="B176" s="4" t="s">
        <v>395</v>
      </c>
      <c r="C176" s="4" t="s">
        <v>396</v>
      </c>
      <c r="D176" s="4" t="s">
        <v>351</v>
      </c>
      <c r="E176" s="5" t="s">
        <v>397</v>
      </c>
      <c r="J176" t="s">
        <v>7</v>
      </c>
      <c r="K176" t="s">
        <v>8</v>
      </c>
      <c r="L176" t="str">
        <f t="shared" si="8"/>
        <v xml:space="preserve"> 'GT.T186 '</v>
      </c>
      <c r="M176" t="s">
        <v>9</v>
      </c>
      <c r="N176" t="s">
        <v>10</v>
      </c>
      <c r="O176">
        <v>175</v>
      </c>
      <c r="P176" t="str">
        <f t="shared" si="9"/>
        <v>when 'GT.T186 'then 175</v>
      </c>
      <c r="R176" t="str">
        <f t="shared" si="10"/>
        <v>v</v>
      </c>
      <c r="S176">
        <v>9713</v>
      </c>
      <c r="T176" t="s">
        <v>395</v>
      </c>
      <c r="U176" t="s">
        <v>801</v>
      </c>
      <c r="V176" t="str">
        <f t="shared" si="11"/>
        <v>9713,</v>
      </c>
    </row>
    <row r="177" spans="1:22" x14ac:dyDescent="0.25">
      <c r="A177" s="4" t="s">
        <v>22</v>
      </c>
      <c r="B177" s="4" t="s">
        <v>398</v>
      </c>
      <c r="C177" s="4" t="s">
        <v>399</v>
      </c>
      <c r="D177" s="4" t="s">
        <v>351</v>
      </c>
      <c r="E177" s="5" t="s">
        <v>400</v>
      </c>
      <c r="J177" t="s">
        <v>7</v>
      </c>
      <c r="K177" t="s">
        <v>8</v>
      </c>
      <c r="L177" t="str">
        <f t="shared" si="8"/>
        <v xml:space="preserve"> 'GT.T244 '</v>
      </c>
      <c r="M177" t="s">
        <v>9</v>
      </c>
      <c r="N177" t="s">
        <v>10</v>
      </c>
      <c r="O177">
        <v>176</v>
      </c>
      <c r="P177" t="str">
        <f t="shared" si="9"/>
        <v>when 'GT.T244 'then 176</v>
      </c>
      <c r="R177" t="str">
        <f t="shared" si="10"/>
        <v>v</v>
      </c>
      <c r="S177">
        <v>21859</v>
      </c>
      <c r="T177" t="s">
        <v>398</v>
      </c>
      <c r="U177" t="s">
        <v>802</v>
      </c>
      <c r="V177" t="str">
        <f t="shared" si="11"/>
        <v>21859,</v>
      </c>
    </row>
    <row r="178" spans="1:22" x14ac:dyDescent="0.25">
      <c r="A178" s="4" t="s">
        <v>22</v>
      </c>
      <c r="B178" s="4" t="s">
        <v>401</v>
      </c>
      <c r="C178" s="4" t="s">
        <v>402</v>
      </c>
      <c r="D178" s="4" t="s">
        <v>351</v>
      </c>
      <c r="E178" s="5" t="s">
        <v>403</v>
      </c>
      <c r="J178" t="s">
        <v>7</v>
      </c>
      <c r="K178" t="s">
        <v>8</v>
      </c>
      <c r="L178" t="str">
        <f t="shared" si="8"/>
        <v xml:space="preserve"> 'GT.T329 '</v>
      </c>
      <c r="M178" t="s">
        <v>9</v>
      </c>
      <c r="N178" t="s">
        <v>10</v>
      </c>
      <c r="O178">
        <v>177</v>
      </c>
      <c r="P178" t="str">
        <f t="shared" si="9"/>
        <v>when 'GT.T329 'then 177</v>
      </c>
      <c r="R178" t="str">
        <f t="shared" si="10"/>
        <v>v</v>
      </c>
      <c r="S178">
        <v>21863</v>
      </c>
      <c r="T178" t="s">
        <v>401</v>
      </c>
      <c r="U178" t="s">
        <v>803</v>
      </c>
      <c r="V178" t="str">
        <f t="shared" si="11"/>
        <v>21863,</v>
      </c>
    </row>
    <row r="179" spans="1:22" x14ac:dyDescent="0.25">
      <c r="A179" s="4" t="s">
        <v>22</v>
      </c>
      <c r="B179" s="4" t="s">
        <v>404</v>
      </c>
      <c r="C179" s="4" t="s">
        <v>405</v>
      </c>
      <c r="D179" s="4" t="s">
        <v>351</v>
      </c>
      <c r="E179" s="5" t="s">
        <v>406</v>
      </c>
      <c r="J179" t="s">
        <v>7</v>
      </c>
      <c r="K179" t="s">
        <v>8</v>
      </c>
      <c r="L179" t="str">
        <f t="shared" si="8"/>
        <v xml:space="preserve"> 'GT.T286 '</v>
      </c>
      <c r="M179" t="s">
        <v>9</v>
      </c>
      <c r="N179" t="s">
        <v>10</v>
      </c>
      <c r="O179">
        <v>178</v>
      </c>
      <c r="P179" t="str">
        <f t="shared" si="9"/>
        <v>when 'GT.T286 'then 178</v>
      </c>
      <c r="R179" t="str">
        <f t="shared" si="10"/>
        <v>v</v>
      </c>
      <c r="S179">
        <v>21860</v>
      </c>
      <c r="T179" t="s">
        <v>404</v>
      </c>
      <c r="U179" t="s">
        <v>804</v>
      </c>
      <c r="V179" t="str">
        <f t="shared" si="11"/>
        <v>21860,</v>
      </c>
    </row>
    <row r="180" spans="1:22" x14ac:dyDescent="0.25">
      <c r="A180" s="4" t="s">
        <v>22</v>
      </c>
      <c r="B180" s="4" t="s">
        <v>407</v>
      </c>
      <c r="C180" s="4" t="s">
        <v>408</v>
      </c>
      <c r="D180" s="4" t="s">
        <v>351</v>
      </c>
      <c r="E180" s="5" t="s">
        <v>409</v>
      </c>
      <c r="J180" t="s">
        <v>7</v>
      </c>
      <c r="K180" t="s">
        <v>8</v>
      </c>
      <c r="L180" t="str">
        <f t="shared" si="8"/>
        <v xml:space="preserve"> 'GT.T274 '</v>
      </c>
      <c r="M180" t="s">
        <v>9</v>
      </c>
      <c r="N180" t="s">
        <v>10</v>
      </c>
      <c r="O180">
        <v>179</v>
      </c>
      <c r="P180" t="str">
        <f t="shared" si="9"/>
        <v>when 'GT.T274 'then 179</v>
      </c>
      <c r="R180" t="str">
        <f t="shared" si="10"/>
        <v>v</v>
      </c>
      <c r="S180">
        <v>27601</v>
      </c>
      <c r="T180" t="s">
        <v>407</v>
      </c>
      <c r="U180" t="s">
        <v>805</v>
      </c>
      <c r="V180" t="str">
        <f t="shared" si="11"/>
        <v>27601,</v>
      </c>
    </row>
    <row r="181" spans="1:22" x14ac:dyDescent="0.25">
      <c r="A181" s="4" t="s">
        <v>22</v>
      </c>
      <c r="B181" s="4" t="s">
        <v>410</v>
      </c>
      <c r="C181" s="4" t="s">
        <v>411</v>
      </c>
      <c r="D181" s="4" t="s">
        <v>351</v>
      </c>
      <c r="E181" s="5" t="s">
        <v>412</v>
      </c>
      <c r="J181" t="s">
        <v>7</v>
      </c>
      <c r="K181" t="s">
        <v>8</v>
      </c>
      <c r="L181" t="str">
        <f t="shared" si="8"/>
        <v xml:space="preserve"> 'GT.T223 '</v>
      </c>
      <c r="M181" t="s">
        <v>9</v>
      </c>
      <c r="N181" t="s">
        <v>10</v>
      </c>
      <c r="O181">
        <v>180</v>
      </c>
      <c r="P181" t="str">
        <f t="shared" si="9"/>
        <v>when 'GT.T223 'then 180</v>
      </c>
      <c r="R181" t="str">
        <f t="shared" si="10"/>
        <v>v</v>
      </c>
      <c r="S181">
        <v>25159</v>
      </c>
      <c r="T181" t="s">
        <v>410</v>
      </c>
      <c r="U181" t="s">
        <v>806</v>
      </c>
      <c r="V181" t="str">
        <f t="shared" si="11"/>
        <v>25159,</v>
      </c>
    </row>
    <row r="182" spans="1:22" x14ac:dyDescent="0.25">
      <c r="A182" s="4" t="s">
        <v>22</v>
      </c>
      <c r="B182" s="4" t="s">
        <v>413</v>
      </c>
      <c r="C182" s="4" t="s">
        <v>414</v>
      </c>
      <c r="D182" s="4" t="s">
        <v>351</v>
      </c>
      <c r="E182" s="5" t="s">
        <v>415</v>
      </c>
      <c r="J182" t="s">
        <v>7</v>
      </c>
      <c r="K182" t="s">
        <v>8</v>
      </c>
      <c r="L182" t="str">
        <f t="shared" si="8"/>
        <v xml:space="preserve"> 'GT.T312 '</v>
      </c>
      <c r="M182" t="s">
        <v>9</v>
      </c>
      <c r="N182" t="s">
        <v>10</v>
      </c>
      <c r="O182">
        <v>181</v>
      </c>
      <c r="P182" t="str">
        <f t="shared" si="9"/>
        <v>when 'GT.T312 'then 181</v>
      </c>
      <c r="R182" t="str">
        <f t="shared" si="10"/>
        <v>v</v>
      </c>
      <c r="S182">
        <v>25158</v>
      </c>
      <c r="T182" t="s">
        <v>413</v>
      </c>
      <c r="U182" t="s">
        <v>807</v>
      </c>
      <c r="V182" t="str">
        <f t="shared" si="11"/>
        <v>25158,</v>
      </c>
    </row>
    <row r="183" spans="1:22" x14ac:dyDescent="0.25">
      <c r="A183" s="4" t="s">
        <v>22</v>
      </c>
      <c r="B183" s="4" t="s">
        <v>416</v>
      </c>
      <c r="C183" s="4" t="s">
        <v>417</v>
      </c>
      <c r="D183" s="4" t="s">
        <v>351</v>
      </c>
      <c r="E183" s="5" t="s">
        <v>418</v>
      </c>
      <c r="J183" t="s">
        <v>7</v>
      </c>
      <c r="K183" t="s">
        <v>8</v>
      </c>
      <c r="L183" t="str">
        <f t="shared" si="8"/>
        <v xml:space="preserve"> 'GT.T153 '</v>
      </c>
      <c r="M183" t="s">
        <v>9</v>
      </c>
      <c r="N183" t="s">
        <v>10</v>
      </c>
      <c r="O183">
        <v>182</v>
      </c>
      <c r="P183" t="str">
        <f t="shared" si="9"/>
        <v>when 'GT.T153 'then 182</v>
      </c>
      <c r="R183" t="str">
        <f t="shared" si="10"/>
        <v>v</v>
      </c>
      <c r="S183">
        <v>10036</v>
      </c>
      <c r="T183" t="s">
        <v>416</v>
      </c>
      <c r="U183" t="s">
        <v>808</v>
      </c>
      <c r="V183" t="str">
        <f t="shared" si="11"/>
        <v>10036,</v>
      </c>
    </row>
    <row r="184" spans="1:22" x14ac:dyDescent="0.25">
      <c r="A184" s="4" t="s">
        <v>22</v>
      </c>
      <c r="B184" s="4" t="s">
        <v>419</v>
      </c>
      <c r="C184" s="4" t="s">
        <v>420</v>
      </c>
      <c r="D184" s="4" t="s">
        <v>351</v>
      </c>
      <c r="E184" s="5" t="s">
        <v>421</v>
      </c>
      <c r="J184" t="s">
        <v>7</v>
      </c>
      <c r="K184" t="s">
        <v>8</v>
      </c>
      <c r="L184" t="str">
        <f t="shared" si="8"/>
        <v xml:space="preserve"> 'GT.T224 '</v>
      </c>
      <c r="M184" t="s">
        <v>9</v>
      </c>
      <c r="N184" t="s">
        <v>10</v>
      </c>
      <c r="O184">
        <v>183</v>
      </c>
      <c r="P184" t="str">
        <f t="shared" si="9"/>
        <v>when 'GT.T224 'then 183</v>
      </c>
      <c r="R184" t="str">
        <f t="shared" si="10"/>
        <v>v</v>
      </c>
      <c r="S184">
        <v>11918</v>
      </c>
      <c r="T184" t="s">
        <v>419</v>
      </c>
      <c r="U184" t="s">
        <v>809</v>
      </c>
      <c r="V184" t="str">
        <f t="shared" si="11"/>
        <v>11918,</v>
      </c>
    </row>
    <row r="185" spans="1:22" x14ac:dyDescent="0.25">
      <c r="A185" s="4" t="s">
        <v>22</v>
      </c>
      <c r="B185" s="4" t="s">
        <v>422</v>
      </c>
      <c r="C185" s="4" t="s">
        <v>423</v>
      </c>
      <c r="D185" s="4" t="s">
        <v>351</v>
      </c>
      <c r="E185" s="5" t="s">
        <v>424</v>
      </c>
      <c r="J185" t="s">
        <v>7</v>
      </c>
      <c r="K185" t="s">
        <v>8</v>
      </c>
      <c r="L185" t="str">
        <f t="shared" si="8"/>
        <v xml:space="preserve"> 'GT.T191 '</v>
      </c>
      <c r="M185" t="s">
        <v>9</v>
      </c>
      <c r="N185" t="s">
        <v>10</v>
      </c>
      <c r="O185">
        <v>184</v>
      </c>
      <c r="P185" t="str">
        <f t="shared" si="9"/>
        <v>when 'GT.T191 'then 184</v>
      </c>
      <c r="R185" t="str">
        <f t="shared" si="10"/>
        <v>v</v>
      </c>
      <c r="S185">
        <v>24942</v>
      </c>
      <c r="T185" t="s">
        <v>422</v>
      </c>
      <c r="U185" t="s">
        <v>810</v>
      </c>
      <c r="V185" t="str">
        <f t="shared" si="11"/>
        <v>24942,</v>
      </c>
    </row>
    <row r="186" spans="1:22" ht="30" x14ac:dyDescent="0.25">
      <c r="A186" s="4" t="s">
        <v>22</v>
      </c>
      <c r="B186" s="4" t="s">
        <v>425</v>
      </c>
      <c r="C186" s="4" t="s">
        <v>426</v>
      </c>
      <c r="D186" s="4" t="s">
        <v>351</v>
      </c>
      <c r="E186" s="5" t="s">
        <v>427</v>
      </c>
      <c r="J186" t="s">
        <v>7</v>
      </c>
      <c r="K186" t="s">
        <v>8</v>
      </c>
      <c r="L186" t="str">
        <f t="shared" si="8"/>
        <v xml:space="preserve"> 'GT.T073 '</v>
      </c>
      <c r="M186" t="s">
        <v>9</v>
      </c>
      <c r="N186" t="s">
        <v>10</v>
      </c>
      <c r="O186">
        <v>185</v>
      </c>
      <c r="P186" t="str">
        <f t="shared" si="9"/>
        <v>when 'GT.T073 'then 185</v>
      </c>
      <c r="R186" t="str">
        <f t="shared" si="10"/>
        <v>v</v>
      </c>
      <c r="S186">
        <v>13702</v>
      </c>
      <c r="T186" t="s">
        <v>425</v>
      </c>
      <c r="U186" t="s">
        <v>811</v>
      </c>
      <c r="V186" t="str">
        <f t="shared" si="11"/>
        <v>13702,</v>
      </c>
    </row>
    <row r="187" spans="1:22" ht="30" x14ac:dyDescent="0.25">
      <c r="A187" s="4" t="s">
        <v>22</v>
      </c>
      <c r="B187" s="4" t="s">
        <v>428</v>
      </c>
      <c r="C187" s="4" t="s">
        <v>429</v>
      </c>
      <c r="D187" s="4" t="s">
        <v>351</v>
      </c>
      <c r="E187" s="5" t="s">
        <v>430</v>
      </c>
      <c r="J187" t="s">
        <v>7</v>
      </c>
      <c r="K187" t="s">
        <v>8</v>
      </c>
      <c r="L187" t="str">
        <f t="shared" si="8"/>
        <v xml:space="preserve"> 'GT.T128 '</v>
      </c>
      <c r="M187" t="s">
        <v>9</v>
      </c>
      <c r="N187" t="s">
        <v>10</v>
      </c>
      <c r="O187">
        <v>186</v>
      </c>
      <c r="P187" t="str">
        <f t="shared" si="9"/>
        <v>when 'GT.T128 'then 186</v>
      </c>
      <c r="R187" t="str">
        <f t="shared" si="10"/>
        <v>v</v>
      </c>
      <c r="S187">
        <v>13695</v>
      </c>
      <c r="T187" t="s">
        <v>428</v>
      </c>
      <c r="U187" t="s">
        <v>812</v>
      </c>
      <c r="V187" t="str">
        <f t="shared" si="11"/>
        <v>13695,</v>
      </c>
    </row>
    <row r="188" spans="1:22" ht="30" x14ac:dyDescent="0.25">
      <c r="A188" s="4" t="s">
        <v>22</v>
      </c>
      <c r="B188" s="4" t="s">
        <v>431</v>
      </c>
      <c r="C188" s="4" t="s">
        <v>432</v>
      </c>
      <c r="D188" s="4" t="s">
        <v>351</v>
      </c>
      <c r="E188" s="5" t="s">
        <v>433</v>
      </c>
      <c r="J188" t="s">
        <v>7</v>
      </c>
      <c r="K188" t="s">
        <v>8</v>
      </c>
      <c r="L188" t="str">
        <f t="shared" si="8"/>
        <v xml:space="preserve"> 'GT.T1039 '</v>
      </c>
      <c r="M188" t="s">
        <v>9</v>
      </c>
      <c r="N188" t="s">
        <v>10</v>
      </c>
      <c r="O188">
        <v>187</v>
      </c>
      <c r="P188" t="str">
        <f t="shared" si="9"/>
        <v>when 'GT.T1039 'then 187</v>
      </c>
      <c r="R188" t="str">
        <f t="shared" si="10"/>
        <v>v</v>
      </c>
      <c r="S188">
        <v>13706</v>
      </c>
      <c r="T188" t="s">
        <v>431</v>
      </c>
      <c r="U188" t="s">
        <v>813</v>
      </c>
      <c r="V188" t="str">
        <f t="shared" si="11"/>
        <v>13706,</v>
      </c>
    </row>
    <row r="189" spans="1:22" ht="30" x14ac:dyDescent="0.25">
      <c r="A189" s="4" t="s">
        <v>22</v>
      </c>
      <c r="B189" s="4" t="s">
        <v>434</v>
      </c>
      <c r="C189" s="4" t="s">
        <v>435</v>
      </c>
      <c r="D189" s="4" t="s">
        <v>351</v>
      </c>
      <c r="E189" s="5" t="s">
        <v>436</v>
      </c>
      <c r="J189" t="s">
        <v>7</v>
      </c>
      <c r="K189" t="s">
        <v>8</v>
      </c>
      <c r="L189" t="str">
        <f t="shared" si="8"/>
        <v xml:space="preserve"> 'GT.T282 '</v>
      </c>
      <c r="M189" t="s">
        <v>9</v>
      </c>
      <c r="N189" t="s">
        <v>10</v>
      </c>
      <c r="O189">
        <v>188</v>
      </c>
      <c r="P189" t="str">
        <f t="shared" si="9"/>
        <v>when 'GT.T282 'then 188</v>
      </c>
      <c r="R189" t="str">
        <f t="shared" si="10"/>
        <v>v</v>
      </c>
      <c r="S189">
        <v>9621</v>
      </c>
      <c r="T189" t="s">
        <v>434</v>
      </c>
      <c r="U189" t="s">
        <v>814</v>
      </c>
      <c r="V189" t="str">
        <f t="shared" si="11"/>
        <v>9621,</v>
      </c>
    </row>
    <row r="190" spans="1:22" s="7" customFormat="1" ht="30" x14ac:dyDescent="0.25">
      <c r="A190" s="4" t="s">
        <v>22</v>
      </c>
      <c r="B190" s="4" t="s">
        <v>437</v>
      </c>
      <c r="C190" s="4" t="s">
        <v>438</v>
      </c>
      <c r="D190" s="4" t="s">
        <v>351</v>
      </c>
      <c r="E190" s="5" t="s">
        <v>439</v>
      </c>
      <c r="F190"/>
      <c r="G190"/>
      <c r="H190"/>
      <c r="J190" t="s">
        <v>7</v>
      </c>
      <c r="K190" t="s">
        <v>8</v>
      </c>
      <c r="L190" t="str">
        <f t="shared" si="8"/>
        <v xml:space="preserve"> 'GT.T1013 '</v>
      </c>
      <c r="M190" t="s">
        <v>9</v>
      </c>
      <c r="N190" t="s">
        <v>10</v>
      </c>
      <c r="O190">
        <v>189</v>
      </c>
      <c r="P190" t="str">
        <f t="shared" si="9"/>
        <v>when 'GT.T1013 'then 189</v>
      </c>
      <c r="R190" t="str">
        <f t="shared" si="10"/>
        <v>v</v>
      </c>
      <c r="S190" s="7">
        <v>21857</v>
      </c>
      <c r="T190" s="7" t="s">
        <v>437</v>
      </c>
      <c r="U190" s="7" t="s">
        <v>815</v>
      </c>
      <c r="V190" t="str">
        <f t="shared" si="11"/>
        <v>21857,</v>
      </c>
    </row>
    <row r="191" spans="1:22" x14ac:dyDescent="0.25">
      <c r="A191" s="4" t="s">
        <v>22</v>
      </c>
      <c r="B191" s="4" t="s">
        <v>440</v>
      </c>
      <c r="C191" s="4" t="s">
        <v>441</v>
      </c>
      <c r="D191" s="4" t="s">
        <v>351</v>
      </c>
      <c r="E191" s="4" t="s">
        <v>442</v>
      </c>
      <c r="J191" t="s">
        <v>7</v>
      </c>
      <c r="K191" t="s">
        <v>8</v>
      </c>
      <c r="L191" t="str">
        <f t="shared" si="8"/>
        <v xml:space="preserve"> 'GT.T1098 '</v>
      </c>
      <c r="M191" t="s">
        <v>9</v>
      </c>
      <c r="N191" t="s">
        <v>10</v>
      </c>
      <c r="O191">
        <v>190</v>
      </c>
      <c r="P191" t="str">
        <f t="shared" si="9"/>
        <v>when 'GT.T1098 'then 190</v>
      </c>
      <c r="R191" t="str">
        <f t="shared" si="10"/>
        <v>v</v>
      </c>
      <c r="S191">
        <v>24943</v>
      </c>
      <c r="T191" t="s">
        <v>440</v>
      </c>
      <c r="U191" t="s">
        <v>816</v>
      </c>
      <c r="V191" t="str">
        <f t="shared" si="11"/>
        <v>24943,</v>
      </c>
    </row>
    <row r="192" spans="1:22" x14ac:dyDescent="0.25">
      <c r="A192" s="4" t="s">
        <v>22</v>
      </c>
      <c r="B192" s="4" t="s">
        <v>443</v>
      </c>
      <c r="C192" s="4" t="s">
        <v>444</v>
      </c>
      <c r="D192" s="4" t="s">
        <v>351</v>
      </c>
      <c r="E192" s="5" t="s">
        <v>445</v>
      </c>
      <c r="J192" t="s">
        <v>7</v>
      </c>
      <c r="K192" t="s">
        <v>8</v>
      </c>
      <c r="L192" t="str">
        <f t="shared" si="8"/>
        <v xml:space="preserve"> 'GT.T314 '</v>
      </c>
      <c r="M192" t="s">
        <v>9</v>
      </c>
      <c r="N192" t="s">
        <v>10</v>
      </c>
      <c r="O192">
        <v>191</v>
      </c>
      <c r="P192" t="str">
        <f t="shared" si="9"/>
        <v>when 'GT.T314 'then 191</v>
      </c>
      <c r="R192" t="str">
        <f t="shared" si="10"/>
        <v>v</v>
      </c>
      <c r="S192">
        <v>25166</v>
      </c>
      <c r="T192" t="s">
        <v>443</v>
      </c>
      <c r="U192" t="s">
        <v>817</v>
      </c>
      <c r="V192" t="str">
        <f t="shared" si="11"/>
        <v>25166,</v>
      </c>
    </row>
    <row r="193" spans="1:22" ht="30" x14ac:dyDescent="0.25">
      <c r="A193" s="4" t="s">
        <v>22</v>
      </c>
      <c r="B193" s="4" t="s">
        <v>446</v>
      </c>
      <c r="C193" s="4" t="s">
        <v>447</v>
      </c>
      <c r="D193" s="4" t="s">
        <v>351</v>
      </c>
      <c r="E193" s="5" t="s">
        <v>448</v>
      </c>
      <c r="J193" t="s">
        <v>7</v>
      </c>
      <c r="K193" t="s">
        <v>8</v>
      </c>
      <c r="L193" t="str">
        <f t="shared" si="8"/>
        <v xml:space="preserve"> 'GT.T284 '</v>
      </c>
      <c r="M193" t="s">
        <v>9</v>
      </c>
      <c r="N193" t="s">
        <v>10</v>
      </c>
      <c r="O193">
        <v>192</v>
      </c>
      <c r="P193" t="str">
        <f t="shared" si="9"/>
        <v>when 'GT.T284 'then 192</v>
      </c>
      <c r="R193" t="str">
        <f t="shared" si="10"/>
        <v>v</v>
      </c>
      <c r="S193">
        <v>17959</v>
      </c>
      <c r="T193" t="s">
        <v>446</v>
      </c>
      <c r="U193" t="s">
        <v>818</v>
      </c>
      <c r="V193" t="str">
        <f t="shared" si="11"/>
        <v>17959,</v>
      </c>
    </row>
    <row r="194" spans="1:22" ht="30" x14ac:dyDescent="0.25">
      <c r="A194" s="4" t="s">
        <v>22</v>
      </c>
      <c r="B194" s="4" t="s">
        <v>449</v>
      </c>
      <c r="C194" s="4" t="s">
        <v>450</v>
      </c>
      <c r="D194" s="4" t="s">
        <v>351</v>
      </c>
      <c r="E194" s="5" t="s">
        <v>451</v>
      </c>
      <c r="J194" t="s">
        <v>7</v>
      </c>
      <c r="K194" t="s">
        <v>8</v>
      </c>
      <c r="L194" t="str">
        <f t="shared" si="8"/>
        <v xml:space="preserve"> 'GT.T313 '</v>
      </c>
      <c r="M194" t="s">
        <v>9</v>
      </c>
      <c r="N194" t="s">
        <v>10</v>
      </c>
      <c r="O194">
        <v>193</v>
      </c>
      <c r="P194" t="str">
        <f t="shared" si="9"/>
        <v>when 'GT.T313 'then 193</v>
      </c>
      <c r="R194" t="str">
        <f t="shared" si="10"/>
        <v>v</v>
      </c>
      <c r="S194">
        <v>19901</v>
      </c>
      <c r="T194" t="s">
        <v>449</v>
      </c>
      <c r="U194" t="s">
        <v>819</v>
      </c>
      <c r="V194" t="str">
        <f t="shared" si="11"/>
        <v>19901,</v>
      </c>
    </row>
    <row r="195" spans="1:22" ht="30" x14ac:dyDescent="0.25">
      <c r="A195" s="4" t="s">
        <v>22</v>
      </c>
      <c r="B195" s="4" t="s">
        <v>452</v>
      </c>
      <c r="C195" s="4" t="s">
        <v>453</v>
      </c>
      <c r="D195" s="4" t="s">
        <v>351</v>
      </c>
      <c r="E195" s="5" t="s">
        <v>454</v>
      </c>
      <c r="J195" t="s">
        <v>7</v>
      </c>
      <c r="K195" t="s">
        <v>8</v>
      </c>
      <c r="L195" t="str">
        <f t="shared" ref="L195:L253" si="12">K195&amp;B195&amp;K195</f>
        <v xml:space="preserve"> 'GT.T315 '</v>
      </c>
      <c r="M195" t="s">
        <v>9</v>
      </c>
      <c r="N195" t="s">
        <v>10</v>
      </c>
      <c r="O195">
        <v>194</v>
      </c>
      <c r="P195" t="str">
        <f t="shared" ref="P195:P253" si="13">M195&amp;L195&amp;N195&amp;" "&amp;O195</f>
        <v>when 'GT.T315 'then 194</v>
      </c>
      <c r="R195" t="str">
        <f t="shared" ref="R195:R253" si="14">IF(T195=B195,"v","f")</f>
        <v>v</v>
      </c>
      <c r="S195">
        <v>18010</v>
      </c>
      <c r="T195" t="s">
        <v>452</v>
      </c>
      <c r="U195" t="s">
        <v>820</v>
      </c>
      <c r="V195" t="str">
        <f t="shared" ref="V195:V253" si="15">S195&amp;J195</f>
        <v>18010,</v>
      </c>
    </row>
    <row r="196" spans="1:22" x14ac:dyDescent="0.25">
      <c r="A196" s="4" t="s">
        <v>22</v>
      </c>
      <c r="B196" s="4" t="s">
        <v>455</v>
      </c>
      <c r="C196" s="4" t="s">
        <v>456</v>
      </c>
      <c r="D196" s="4" t="s">
        <v>351</v>
      </c>
      <c r="E196" s="5" t="s">
        <v>457</v>
      </c>
      <c r="J196" t="s">
        <v>7</v>
      </c>
      <c r="K196" t="s">
        <v>8</v>
      </c>
      <c r="L196" t="str">
        <f t="shared" si="12"/>
        <v xml:space="preserve"> 'GT.T1016 '</v>
      </c>
      <c r="M196" t="s">
        <v>9</v>
      </c>
      <c r="N196" t="s">
        <v>10</v>
      </c>
      <c r="O196">
        <v>195</v>
      </c>
      <c r="P196" t="str">
        <f t="shared" si="13"/>
        <v>when 'GT.T1016 'then 195</v>
      </c>
      <c r="R196" t="str">
        <f t="shared" si="14"/>
        <v>v</v>
      </c>
      <c r="S196">
        <v>22652</v>
      </c>
      <c r="T196" t="s">
        <v>455</v>
      </c>
      <c r="U196" t="s">
        <v>821</v>
      </c>
      <c r="V196" t="str">
        <f t="shared" si="15"/>
        <v>22652,</v>
      </c>
    </row>
    <row r="197" spans="1:22" x14ac:dyDescent="0.25">
      <c r="A197" s="4" t="s">
        <v>22</v>
      </c>
      <c r="B197" s="4" t="s">
        <v>458</v>
      </c>
      <c r="C197" s="4" t="s">
        <v>459</v>
      </c>
      <c r="D197" s="4" t="s">
        <v>351</v>
      </c>
      <c r="E197" s="5" t="s">
        <v>460</v>
      </c>
      <c r="J197" t="s">
        <v>7</v>
      </c>
      <c r="K197" t="s">
        <v>8</v>
      </c>
      <c r="L197" t="str">
        <f t="shared" si="12"/>
        <v xml:space="preserve"> 'GT.T281 '</v>
      </c>
      <c r="M197" t="s">
        <v>9</v>
      </c>
      <c r="N197" t="s">
        <v>10</v>
      </c>
      <c r="O197">
        <v>196</v>
      </c>
      <c r="P197" t="str">
        <f t="shared" si="13"/>
        <v>when 'GT.T281 'then 196</v>
      </c>
      <c r="R197" t="str">
        <f t="shared" si="14"/>
        <v>v</v>
      </c>
      <c r="S197">
        <v>18061</v>
      </c>
      <c r="T197" t="s">
        <v>458</v>
      </c>
      <c r="U197" t="s">
        <v>822</v>
      </c>
      <c r="V197" t="str">
        <f t="shared" si="15"/>
        <v>18061,</v>
      </c>
    </row>
    <row r="198" spans="1:22" x14ac:dyDescent="0.25">
      <c r="A198" s="4" t="s">
        <v>22</v>
      </c>
      <c r="B198" s="4" t="s">
        <v>461</v>
      </c>
      <c r="C198" s="4" t="s">
        <v>462</v>
      </c>
      <c r="D198" s="4" t="s">
        <v>351</v>
      </c>
      <c r="E198" s="5" t="s">
        <v>463</v>
      </c>
      <c r="J198" t="s">
        <v>7</v>
      </c>
      <c r="K198" t="s">
        <v>8</v>
      </c>
      <c r="L198" t="str">
        <f t="shared" si="12"/>
        <v xml:space="preserve"> 'GT.T863 '</v>
      </c>
      <c r="M198" t="s">
        <v>9</v>
      </c>
      <c r="N198" t="s">
        <v>10</v>
      </c>
      <c r="O198">
        <v>197</v>
      </c>
      <c r="P198" t="str">
        <f t="shared" si="13"/>
        <v>when 'GT.T863 'then 197</v>
      </c>
      <c r="R198" t="str">
        <f t="shared" si="14"/>
        <v>v</v>
      </c>
      <c r="S198">
        <v>10275</v>
      </c>
      <c r="T198" t="s">
        <v>461</v>
      </c>
      <c r="U198" t="s">
        <v>823</v>
      </c>
      <c r="V198" t="str">
        <f t="shared" si="15"/>
        <v>10275,</v>
      </c>
    </row>
    <row r="199" spans="1:22" x14ac:dyDescent="0.25">
      <c r="A199" s="4" t="s">
        <v>22</v>
      </c>
      <c r="B199" s="4" t="s">
        <v>464</v>
      </c>
      <c r="C199" s="4" t="s">
        <v>465</v>
      </c>
      <c r="D199" s="4" t="s">
        <v>351</v>
      </c>
      <c r="E199" s="5" t="s">
        <v>466</v>
      </c>
      <c r="J199" t="s">
        <v>7</v>
      </c>
      <c r="K199" t="s">
        <v>8</v>
      </c>
      <c r="L199" t="str">
        <f t="shared" si="12"/>
        <v xml:space="preserve"> 'GT.T741 '</v>
      </c>
      <c r="M199" t="s">
        <v>9</v>
      </c>
      <c r="N199" t="s">
        <v>10</v>
      </c>
      <c r="O199">
        <v>198</v>
      </c>
      <c r="P199" t="str">
        <f t="shared" si="13"/>
        <v>when 'GT.T741 'then 198</v>
      </c>
      <c r="R199" t="str">
        <f t="shared" si="14"/>
        <v>v</v>
      </c>
      <c r="S199">
        <v>10499</v>
      </c>
      <c r="T199" t="s">
        <v>464</v>
      </c>
      <c r="U199" t="s">
        <v>824</v>
      </c>
      <c r="V199" t="str">
        <f t="shared" si="15"/>
        <v>10499,</v>
      </c>
    </row>
    <row r="200" spans="1:22" x14ac:dyDescent="0.25">
      <c r="A200" s="4" t="s">
        <v>22</v>
      </c>
      <c r="B200" s="4" t="s">
        <v>467</v>
      </c>
      <c r="C200" s="4" t="s">
        <v>468</v>
      </c>
      <c r="D200" s="4" t="s">
        <v>351</v>
      </c>
      <c r="E200" s="5" t="s">
        <v>469</v>
      </c>
      <c r="J200" t="s">
        <v>7</v>
      </c>
      <c r="K200" t="s">
        <v>8</v>
      </c>
      <c r="L200" t="str">
        <f t="shared" si="12"/>
        <v xml:space="preserve"> 'GT.T228 '</v>
      </c>
      <c r="M200" t="s">
        <v>9</v>
      </c>
      <c r="N200" t="s">
        <v>10</v>
      </c>
      <c r="O200">
        <v>199</v>
      </c>
      <c r="P200" t="str">
        <f t="shared" si="13"/>
        <v>when 'GT.T228 'then 199</v>
      </c>
      <c r="R200" t="str">
        <f t="shared" si="14"/>
        <v>v</v>
      </c>
      <c r="S200">
        <v>17063</v>
      </c>
      <c r="T200" t="s">
        <v>467</v>
      </c>
      <c r="U200" t="s">
        <v>825</v>
      </c>
      <c r="V200" t="str">
        <f t="shared" si="15"/>
        <v>17063,</v>
      </c>
    </row>
    <row r="201" spans="1:22" ht="30" x14ac:dyDescent="0.25">
      <c r="A201" s="4" t="s">
        <v>22</v>
      </c>
      <c r="B201" s="4" t="s">
        <v>470</v>
      </c>
      <c r="C201" s="4" t="s">
        <v>471</v>
      </c>
      <c r="D201" s="4" t="s">
        <v>351</v>
      </c>
      <c r="E201" s="5" t="s">
        <v>472</v>
      </c>
      <c r="J201" t="s">
        <v>7</v>
      </c>
      <c r="K201" t="s">
        <v>8</v>
      </c>
      <c r="L201" t="str">
        <f t="shared" si="12"/>
        <v xml:space="preserve"> 'GT.T091 '</v>
      </c>
      <c r="M201" t="s">
        <v>9</v>
      </c>
      <c r="N201" t="s">
        <v>10</v>
      </c>
      <c r="O201">
        <v>200</v>
      </c>
      <c r="P201" t="str">
        <f t="shared" si="13"/>
        <v>when 'GT.T091 'then 200</v>
      </c>
      <c r="R201" t="str">
        <f t="shared" si="14"/>
        <v>v</v>
      </c>
      <c r="S201">
        <v>13049</v>
      </c>
      <c r="T201" t="s">
        <v>470</v>
      </c>
      <c r="U201" t="s">
        <v>826</v>
      </c>
      <c r="V201" t="str">
        <f t="shared" si="15"/>
        <v>13049,</v>
      </c>
    </row>
    <row r="202" spans="1:22" ht="30" x14ac:dyDescent="0.25">
      <c r="A202" s="4" t="s">
        <v>22</v>
      </c>
      <c r="B202" s="4" t="s">
        <v>473</v>
      </c>
      <c r="C202" s="4" t="s">
        <v>474</v>
      </c>
      <c r="D202" s="4" t="s">
        <v>351</v>
      </c>
      <c r="E202" s="5" t="s">
        <v>475</v>
      </c>
      <c r="J202" t="s">
        <v>7</v>
      </c>
      <c r="K202" t="s">
        <v>8</v>
      </c>
      <c r="L202" t="str">
        <f t="shared" si="12"/>
        <v xml:space="preserve"> 'GT.T332 '</v>
      </c>
      <c r="M202" t="s">
        <v>9</v>
      </c>
      <c r="N202" t="s">
        <v>10</v>
      </c>
      <c r="O202">
        <v>201</v>
      </c>
      <c r="P202" t="str">
        <f t="shared" si="13"/>
        <v>when 'GT.T332 'then 201</v>
      </c>
      <c r="R202" t="str">
        <f t="shared" si="14"/>
        <v>v</v>
      </c>
      <c r="S202">
        <v>13225</v>
      </c>
      <c r="T202" t="s">
        <v>473</v>
      </c>
      <c r="U202" t="s">
        <v>827</v>
      </c>
      <c r="V202" t="str">
        <f t="shared" si="15"/>
        <v>13225,</v>
      </c>
    </row>
    <row r="203" spans="1:22" ht="30" x14ac:dyDescent="0.25">
      <c r="A203" s="4" t="s">
        <v>22</v>
      </c>
      <c r="B203" s="4" t="s">
        <v>476</v>
      </c>
      <c r="C203" s="4" t="s">
        <v>477</v>
      </c>
      <c r="D203" s="4" t="s">
        <v>351</v>
      </c>
      <c r="E203" s="5" t="s">
        <v>478</v>
      </c>
      <c r="J203" t="s">
        <v>7</v>
      </c>
      <c r="K203" t="s">
        <v>8</v>
      </c>
      <c r="L203" t="str">
        <f t="shared" si="12"/>
        <v xml:space="preserve"> 'GT.T089 '</v>
      </c>
      <c r="M203" t="s">
        <v>9</v>
      </c>
      <c r="N203" t="s">
        <v>10</v>
      </c>
      <c r="O203">
        <v>202</v>
      </c>
      <c r="P203" t="str">
        <f t="shared" si="13"/>
        <v>when 'GT.T089 'then 202</v>
      </c>
      <c r="R203" t="str">
        <f t="shared" si="14"/>
        <v>v</v>
      </c>
      <c r="S203">
        <v>18186</v>
      </c>
      <c r="T203" t="s">
        <v>476</v>
      </c>
      <c r="U203" t="s">
        <v>828</v>
      </c>
      <c r="V203" t="str">
        <f t="shared" si="15"/>
        <v>18186,</v>
      </c>
    </row>
    <row r="204" spans="1:22" ht="30" x14ac:dyDescent="0.25">
      <c r="A204" s="4" t="s">
        <v>22</v>
      </c>
      <c r="B204" s="4" t="s">
        <v>479</v>
      </c>
      <c r="C204" s="4" t="s">
        <v>480</v>
      </c>
      <c r="D204" s="4" t="s">
        <v>351</v>
      </c>
      <c r="E204" s="5" t="s">
        <v>481</v>
      </c>
      <c r="J204" t="s">
        <v>7</v>
      </c>
      <c r="K204" t="s">
        <v>8</v>
      </c>
      <c r="L204" t="str">
        <f t="shared" si="12"/>
        <v xml:space="preserve"> 'GT.T232 '</v>
      </c>
      <c r="M204" t="s">
        <v>9</v>
      </c>
      <c r="N204" t="s">
        <v>10</v>
      </c>
      <c r="O204">
        <v>203</v>
      </c>
      <c r="P204" t="str">
        <f t="shared" si="13"/>
        <v>when 'GT.T232 'then 203</v>
      </c>
      <c r="R204" t="str">
        <f t="shared" si="14"/>
        <v>v</v>
      </c>
      <c r="S204">
        <v>14410</v>
      </c>
      <c r="T204" t="s">
        <v>479</v>
      </c>
      <c r="U204" t="s">
        <v>829</v>
      </c>
      <c r="V204" t="str">
        <f t="shared" si="15"/>
        <v>14410,</v>
      </c>
    </row>
    <row r="205" spans="1:22" ht="30" x14ac:dyDescent="0.25">
      <c r="A205" s="4" t="s">
        <v>22</v>
      </c>
      <c r="B205" s="4" t="s">
        <v>482</v>
      </c>
      <c r="C205" s="4" t="s">
        <v>483</v>
      </c>
      <c r="D205" s="4" t="s">
        <v>351</v>
      </c>
      <c r="E205" s="5" t="s">
        <v>484</v>
      </c>
      <c r="J205" t="s">
        <v>7</v>
      </c>
      <c r="K205" t="s">
        <v>8</v>
      </c>
      <c r="L205" t="str">
        <f t="shared" si="12"/>
        <v xml:space="preserve"> 'GT.T168 '</v>
      </c>
      <c r="M205" t="s">
        <v>9</v>
      </c>
      <c r="N205" t="s">
        <v>10</v>
      </c>
      <c r="O205">
        <v>204</v>
      </c>
      <c r="P205" t="str">
        <f t="shared" si="13"/>
        <v>when 'GT.T168 'then 204</v>
      </c>
      <c r="R205" t="str">
        <f t="shared" si="14"/>
        <v>v</v>
      </c>
      <c r="S205">
        <v>14409</v>
      </c>
      <c r="T205" t="s">
        <v>482</v>
      </c>
      <c r="U205" t="s">
        <v>830</v>
      </c>
      <c r="V205" t="str">
        <f t="shared" si="15"/>
        <v>14409,</v>
      </c>
    </row>
    <row r="206" spans="1:22" ht="30" x14ac:dyDescent="0.25">
      <c r="A206" s="4" t="s">
        <v>22</v>
      </c>
      <c r="B206" s="4" t="s">
        <v>485</v>
      </c>
      <c r="C206" s="4" t="s">
        <v>486</v>
      </c>
      <c r="D206" s="4" t="s">
        <v>351</v>
      </c>
      <c r="E206" s="5" t="s">
        <v>487</v>
      </c>
      <c r="J206" t="s">
        <v>7</v>
      </c>
      <c r="K206" t="s">
        <v>8</v>
      </c>
      <c r="L206" t="str">
        <f t="shared" si="12"/>
        <v xml:space="preserve"> 'GT.T256 '</v>
      </c>
      <c r="M206" t="s">
        <v>9</v>
      </c>
      <c r="N206" t="s">
        <v>10</v>
      </c>
      <c r="O206">
        <v>205</v>
      </c>
      <c r="P206" t="str">
        <f t="shared" si="13"/>
        <v>when 'GT.T256 'then 205</v>
      </c>
      <c r="R206" t="str">
        <f t="shared" si="14"/>
        <v>v</v>
      </c>
      <c r="S206">
        <v>14411</v>
      </c>
      <c r="T206" t="s">
        <v>485</v>
      </c>
      <c r="U206" t="s">
        <v>831</v>
      </c>
      <c r="V206" t="str">
        <f t="shared" si="15"/>
        <v>14411,</v>
      </c>
    </row>
    <row r="207" spans="1:22" s="6" customFormat="1" ht="30" x14ac:dyDescent="0.25">
      <c r="A207" s="4" t="s">
        <v>22</v>
      </c>
      <c r="B207" s="4" t="s">
        <v>488</v>
      </c>
      <c r="C207" s="4" t="s">
        <v>489</v>
      </c>
      <c r="D207" s="4" t="s">
        <v>351</v>
      </c>
      <c r="E207" s="5" t="s">
        <v>490</v>
      </c>
      <c r="J207" t="s">
        <v>7</v>
      </c>
      <c r="K207" t="s">
        <v>8</v>
      </c>
      <c r="L207" t="str">
        <f t="shared" si="12"/>
        <v xml:space="preserve"> 'GT.T612 '</v>
      </c>
      <c r="M207" t="s">
        <v>9</v>
      </c>
      <c r="N207" t="s">
        <v>10</v>
      </c>
      <c r="O207">
        <v>206</v>
      </c>
      <c r="P207" t="str">
        <f t="shared" si="13"/>
        <v>when 'GT.T612 'then 206</v>
      </c>
      <c r="R207" t="str">
        <f t="shared" si="14"/>
        <v>v</v>
      </c>
      <c r="S207" s="6">
        <v>14434</v>
      </c>
      <c r="T207" s="6" t="s">
        <v>488</v>
      </c>
      <c r="U207" s="6" t="s">
        <v>832</v>
      </c>
      <c r="V207" t="str">
        <f t="shared" si="15"/>
        <v>14434,</v>
      </c>
    </row>
    <row r="208" spans="1:22" x14ac:dyDescent="0.25">
      <c r="A208" s="4" t="s">
        <v>22</v>
      </c>
      <c r="B208" s="4" t="s">
        <v>491</v>
      </c>
      <c r="C208" s="4" t="s">
        <v>492</v>
      </c>
      <c r="D208" s="4" t="s">
        <v>351</v>
      </c>
      <c r="E208" s="5" t="s">
        <v>493</v>
      </c>
      <c r="J208" t="s">
        <v>7</v>
      </c>
      <c r="K208" t="s">
        <v>8</v>
      </c>
      <c r="L208" t="str">
        <f t="shared" si="12"/>
        <v xml:space="preserve"> 'GT.T1602 '</v>
      </c>
      <c r="M208" t="s">
        <v>9</v>
      </c>
      <c r="N208" t="s">
        <v>10</v>
      </c>
      <c r="O208">
        <v>207</v>
      </c>
      <c r="P208" t="str">
        <f t="shared" si="13"/>
        <v>when 'GT.T1602 'then 207</v>
      </c>
      <c r="R208" t="str">
        <f t="shared" si="14"/>
        <v>v</v>
      </c>
      <c r="S208">
        <v>16147</v>
      </c>
      <c r="T208" t="s">
        <v>491</v>
      </c>
      <c r="U208" t="s">
        <v>833</v>
      </c>
      <c r="V208" t="str">
        <f t="shared" si="15"/>
        <v>16147,</v>
      </c>
    </row>
    <row r="209" spans="1:22" ht="30" x14ac:dyDescent="0.25">
      <c r="A209" s="4" t="s">
        <v>22</v>
      </c>
      <c r="B209" s="4" t="s">
        <v>494</v>
      </c>
      <c r="C209" s="4" t="s">
        <v>495</v>
      </c>
      <c r="D209" s="4" t="s">
        <v>351</v>
      </c>
      <c r="E209" s="5" t="s">
        <v>496</v>
      </c>
      <c r="J209" t="s">
        <v>7</v>
      </c>
      <c r="K209" t="s">
        <v>8</v>
      </c>
      <c r="L209" t="str">
        <f t="shared" si="12"/>
        <v xml:space="preserve"> 'GT.T724 '</v>
      </c>
      <c r="M209" t="s">
        <v>9</v>
      </c>
      <c r="N209" t="s">
        <v>10</v>
      </c>
      <c r="O209">
        <v>208</v>
      </c>
      <c r="P209" t="str">
        <f t="shared" si="13"/>
        <v>when 'GT.T724 'then 208</v>
      </c>
      <c r="R209" t="str">
        <f t="shared" si="14"/>
        <v>v</v>
      </c>
      <c r="S209">
        <v>15367</v>
      </c>
      <c r="T209" t="s">
        <v>494</v>
      </c>
      <c r="U209" t="s">
        <v>834</v>
      </c>
      <c r="V209" t="str">
        <f t="shared" si="15"/>
        <v>15367,</v>
      </c>
    </row>
    <row r="210" spans="1:22" x14ac:dyDescent="0.25">
      <c r="A210" s="4" t="s">
        <v>22</v>
      </c>
      <c r="B210" s="4" t="s">
        <v>497</v>
      </c>
      <c r="C210" s="4" t="s">
        <v>498</v>
      </c>
      <c r="D210" s="4" t="s">
        <v>351</v>
      </c>
      <c r="E210" s="5" t="s">
        <v>499</v>
      </c>
      <c r="J210" t="s">
        <v>7</v>
      </c>
      <c r="K210" t="s">
        <v>8</v>
      </c>
      <c r="L210" t="str">
        <f t="shared" si="12"/>
        <v xml:space="preserve"> 'GT.T124 '</v>
      </c>
      <c r="M210" t="s">
        <v>9</v>
      </c>
      <c r="N210" t="s">
        <v>10</v>
      </c>
      <c r="O210">
        <v>209</v>
      </c>
      <c r="P210" t="str">
        <f t="shared" si="13"/>
        <v>when 'GT.T124 'then 209</v>
      </c>
      <c r="R210" t="str">
        <f t="shared" si="14"/>
        <v>v</v>
      </c>
      <c r="S210">
        <v>25153</v>
      </c>
      <c r="T210" t="s">
        <v>497</v>
      </c>
      <c r="U210" t="s">
        <v>835</v>
      </c>
      <c r="V210" t="str">
        <f t="shared" si="15"/>
        <v>25153,</v>
      </c>
    </row>
    <row r="211" spans="1:22" ht="30" x14ac:dyDescent="0.25">
      <c r="A211" s="4" t="s">
        <v>22</v>
      </c>
      <c r="B211" s="4" t="s">
        <v>500</v>
      </c>
      <c r="C211" s="4" t="s">
        <v>501</v>
      </c>
      <c r="D211" s="4" t="s">
        <v>351</v>
      </c>
      <c r="E211" s="5" t="s">
        <v>502</v>
      </c>
      <c r="J211" t="s">
        <v>7</v>
      </c>
      <c r="K211" t="s">
        <v>8</v>
      </c>
      <c r="L211" t="str">
        <f t="shared" si="12"/>
        <v xml:space="preserve"> 'GT.T961 '</v>
      </c>
      <c r="M211" t="s">
        <v>9</v>
      </c>
      <c r="N211" t="s">
        <v>10</v>
      </c>
      <c r="O211">
        <v>210</v>
      </c>
      <c r="P211" t="str">
        <f t="shared" si="13"/>
        <v>when 'GT.T961 'then 210</v>
      </c>
      <c r="R211" t="str">
        <f t="shared" si="14"/>
        <v>v</v>
      </c>
      <c r="S211">
        <v>15368</v>
      </c>
      <c r="T211" t="s">
        <v>500</v>
      </c>
      <c r="U211" t="s">
        <v>836</v>
      </c>
      <c r="V211" t="str">
        <f t="shared" si="15"/>
        <v>15368,</v>
      </c>
    </row>
    <row r="212" spans="1:22" x14ac:dyDescent="0.25">
      <c r="A212" s="4" t="s">
        <v>22</v>
      </c>
      <c r="B212" s="4" t="s">
        <v>503</v>
      </c>
      <c r="C212" s="4" t="s">
        <v>504</v>
      </c>
      <c r="D212" s="4" t="s">
        <v>351</v>
      </c>
      <c r="E212" s="5" t="s">
        <v>505</v>
      </c>
      <c r="J212" t="s">
        <v>7</v>
      </c>
      <c r="K212" t="s">
        <v>8</v>
      </c>
      <c r="L212" t="str">
        <f t="shared" si="12"/>
        <v xml:space="preserve"> 'GT.T888 '</v>
      </c>
      <c r="M212" t="s">
        <v>9</v>
      </c>
      <c r="N212" t="s">
        <v>10</v>
      </c>
      <c r="O212">
        <v>211</v>
      </c>
      <c r="P212" t="str">
        <f t="shared" si="13"/>
        <v>when 'GT.T888 'then 211</v>
      </c>
      <c r="R212" t="str">
        <f t="shared" si="14"/>
        <v>v</v>
      </c>
      <c r="S212">
        <v>15615</v>
      </c>
      <c r="T212" t="s">
        <v>503</v>
      </c>
      <c r="U212" t="s">
        <v>837</v>
      </c>
      <c r="V212" t="str">
        <f t="shared" si="15"/>
        <v>15615,</v>
      </c>
    </row>
    <row r="213" spans="1:22" ht="30" x14ac:dyDescent="0.25">
      <c r="A213" s="4" t="s">
        <v>22</v>
      </c>
      <c r="B213" s="4" t="s">
        <v>506</v>
      </c>
      <c r="C213" s="4" t="s">
        <v>507</v>
      </c>
      <c r="D213" s="4" t="s">
        <v>351</v>
      </c>
      <c r="E213" s="5" t="s">
        <v>508</v>
      </c>
      <c r="J213" t="s">
        <v>7</v>
      </c>
      <c r="K213" t="s">
        <v>8</v>
      </c>
      <c r="L213" t="str">
        <f t="shared" si="12"/>
        <v xml:space="preserve"> 'GT.T180 '</v>
      </c>
      <c r="M213" t="s">
        <v>9</v>
      </c>
      <c r="N213" t="s">
        <v>10</v>
      </c>
      <c r="O213">
        <v>212</v>
      </c>
      <c r="P213" t="str">
        <f t="shared" si="13"/>
        <v>when 'GT.T180 'then 212</v>
      </c>
      <c r="R213" t="str">
        <f t="shared" si="14"/>
        <v>v</v>
      </c>
      <c r="S213">
        <v>16019</v>
      </c>
      <c r="T213" t="s">
        <v>506</v>
      </c>
      <c r="U213" t="s">
        <v>838</v>
      </c>
      <c r="V213" t="str">
        <f t="shared" si="15"/>
        <v>16019,</v>
      </c>
    </row>
    <row r="214" spans="1:22" ht="30" x14ac:dyDescent="0.25">
      <c r="A214" s="4" t="s">
        <v>22</v>
      </c>
      <c r="B214" s="4" t="s">
        <v>509</v>
      </c>
      <c r="C214" s="4" t="s">
        <v>510</v>
      </c>
      <c r="D214" s="4" t="s">
        <v>351</v>
      </c>
      <c r="E214" s="5" t="s">
        <v>511</v>
      </c>
      <c r="J214" t="s">
        <v>7</v>
      </c>
      <c r="K214" t="s">
        <v>8</v>
      </c>
      <c r="L214" t="str">
        <f t="shared" si="12"/>
        <v xml:space="preserve"> 'GT.T249 '</v>
      </c>
      <c r="M214" t="s">
        <v>9</v>
      </c>
      <c r="N214" t="s">
        <v>10</v>
      </c>
      <c r="O214">
        <v>213</v>
      </c>
      <c r="P214" t="str">
        <f t="shared" si="13"/>
        <v>when 'GT.T249 'then 213</v>
      </c>
      <c r="R214" t="str">
        <f t="shared" si="14"/>
        <v>v</v>
      </c>
      <c r="S214">
        <v>16610</v>
      </c>
      <c r="T214" t="s">
        <v>509</v>
      </c>
      <c r="U214" t="s">
        <v>839</v>
      </c>
      <c r="V214" t="str">
        <f t="shared" si="15"/>
        <v>16610,</v>
      </c>
    </row>
    <row r="215" spans="1:22" x14ac:dyDescent="0.25">
      <c r="A215" s="4" t="s">
        <v>22</v>
      </c>
      <c r="B215" s="4" t="s">
        <v>512</v>
      </c>
      <c r="C215" s="4" t="s">
        <v>513</v>
      </c>
      <c r="D215" s="4" t="s">
        <v>351</v>
      </c>
      <c r="E215" s="5" t="s">
        <v>514</v>
      </c>
      <c r="J215" t="s">
        <v>7</v>
      </c>
      <c r="K215" t="s">
        <v>8</v>
      </c>
      <c r="L215" t="str">
        <f t="shared" si="12"/>
        <v xml:space="preserve"> 'GT.T096 '</v>
      </c>
      <c r="M215" t="s">
        <v>9</v>
      </c>
      <c r="N215" t="s">
        <v>10</v>
      </c>
      <c r="O215">
        <v>214</v>
      </c>
      <c r="P215" t="str">
        <f t="shared" si="13"/>
        <v>when 'GT.T096 'then 214</v>
      </c>
      <c r="R215" t="str">
        <f t="shared" si="14"/>
        <v>v</v>
      </c>
      <c r="S215">
        <v>25154</v>
      </c>
      <c r="T215" t="s">
        <v>512</v>
      </c>
      <c r="U215" t="s">
        <v>840</v>
      </c>
      <c r="V215" t="str">
        <f t="shared" si="15"/>
        <v>25154,</v>
      </c>
    </row>
    <row r="216" spans="1:22" x14ac:dyDescent="0.25">
      <c r="A216" s="4" t="s">
        <v>22</v>
      </c>
      <c r="B216" s="4" t="s">
        <v>515</v>
      </c>
      <c r="C216" s="4" t="s">
        <v>516</v>
      </c>
      <c r="D216" s="4" t="s">
        <v>351</v>
      </c>
      <c r="E216" s="5" t="s">
        <v>517</v>
      </c>
      <c r="J216" t="s">
        <v>7</v>
      </c>
      <c r="K216" t="s">
        <v>8</v>
      </c>
      <c r="L216" t="str">
        <f t="shared" si="12"/>
        <v xml:space="preserve"> 'GT.T1045 '</v>
      </c>
      <c r="M216" t="s">
        <v>9</v>
      </c>
      <c r="N216" t="s">
        <v>10</v>
      </c>
      <c r="O216">
        <v>215</v>
      </c>
      <c r="P216" t="str">
        <f t="shared" si="13"/>
        <v>when 'GT.T1045 'then 215</v>
      </c>
      <c r="R216" t="str">
        <f t="shared" si="14"/>
        <v>v</v>
      </c>
      <c r="S216">
        <v>10206</v>
      </c>
      <c r="T216" t="s">
        <v>515</v>
      </c>
      <c r="U216" t="s">
        <v>841</v>
      </c>
      <c r="V216" t="str">
        <f t="shared" si="15"/>
        <v>10206,</v>
      </c>
    </row>
    <row r="217" spans="1:22" x14ac:dyDescent="0.25">
      <c r="A217" s="4" t="s">
        <v>22</v>
      </c>
      <c r="B217" s="4" t="s">
        <v>518</v>
      </c>
      <c r="C217" s="4" t="s">
        <v>519</v>
      </c>
      <c r="D217" s="4" t="s">
        <v>351</v>
      </c>
      <c r="E217" s="5" t="s">
        <v>520</v>
      </c>
      <c r="J217" t="s">
        <v>7</v>
      </c>
      <c r="K217" t="s">
        <v>8</v>
      </c>
      <c r="L217" t="str">
        <f t="shared" si="12"/>
        <v xml:space="preserve"> 'GT.T077 '</v>
      </c>
      <c r="M217" t="s">
        <v>9</v>
      </c>
      <c r="N217" t="s">
        <v>10</v>
      </c>
      <c r="O217">
        <v>216</v>
      </c>
      <c r="P217" t="str">
        <f t="shared" si="13"/>
        <v>when 'GT.T077 'then 216</v>
      </c>
      <c r="R217" t="str">
        <f t="shared" si="14"/>
        <v>v</v>
      </c>
      <c r="S217">
        <v>18304</v>
      </c>
      <c r="T217" t="s">
        <v>518</v>
      </c>
      <c r="U217" t="s">
        <v>842</v>
      </c>
      <c r="V217" t="str">
        <f t="shared" si="15"/>
        <v>18304,</v>
      </c>
    </row>
    <row r="218" spans="1:22" ht="30" x14ac:dyDescent="0.25">
      <c r="A218" s="4" t="s">
        <v>22</v>
      </c>
      <c r="B218" s="4" t="s">
        <v>521</v>
      </c>
      <c r="C218" s="4" t="s">
        <v>522</v>
      </c>
      <c r="D218" s="4" t="s">
        <v>351</v>
      </c>
      <c r="E218" s="5" t="s">
        <v>523</v>
      </c>
      <c r="J218" t="s">
        <v>7</v>
      </c>
      <c r="K218" t="s">
        <v>8</v>
      </c>
      <c r="L218" t="str">
        <f t="shared" si="12"/>
        <v xml:space="preserve"> 'GT.T980 '</v>
      </c>
      <c r="M218" t="s">
        <v>9</v>
      </c>
      <c r="N218" t="s">
        <v>10</v>
      </c>
      <c r="O218">
        <v>217</v>
      </c>
      <c r="P218" t="str">
        <f t="shared" si="13"/>
        <v>when 'GT.T980 'then 217</v>
      </c>
      <c r="R218" t="str">
        <f t="shared" si="14"/>
        <v>v</v>
      </c>
      <c r="S218">
        <v>24936</v>
      </c>
      <c r="T218" t="s">
        <v>521</v>
      </c>
      <c r="U218" t="s">
        <v>843</v>
      </c>
      <c r="V218" t="str">
        <f t="shared" si="15"/>
        <v>24936,</v>
      </c>
    </row>
    <row r="219" spans="1:22" x14ac:dyDescent="0.25">
      <c r="A219" s="4" t="s">
        <v>22</v>
      </c>
      <c r="B219" s="4" t="s">
        <v>524</v>
      </c>
      <c r="C219" s="4" t="s">
        <v>525</v>
      </c>
      <c r="D219" s="4" t="s">
        <v>351</v>
      </c>
      <c r="E219" s="5" t="s">
        <v>526</v>
      </c>
      <c r="J219" t="s">
        <v>7</v>
      </c>
      <c r="K219" t="s">
        <v>8</v>
      </c>
      <c r="L219" t="str">
        <f t="shared" si="12"/>
        <v xml:space="preserve"> 'GT.T1581 '</v>
      </c>
      <c r="M219" t="s">
        <v>9</v>
      </c>
      <c r="N219" t="s">
        <v>10</v>
      </c>
      <c r="O219">
        <v>218</v>
      </c>
      <c r="P219" t="str">
        <f t="shared" si="13"/>
        <v>when 'GT.T1581 'then 218</v>
      </c>
      <c r="R219" t="str">
        <f t="shared" si="14"/>
        <v>v</v>
      </c>
      <c r="S219">
        <v>25932</v>
      </c>
      <c r="T219" t="s">
        <v>524</v>
      </c>
      <c r="U219" t="s">
        <v>844</v>
      </c>
      <c r="V219" t="str">
        <f t="shared" si="15"/>
        <v>25932,</v>
      </c>
    </row>
    <row r="220" spans="1:22" x14ac:dyDescent="0.25">
      <c r="A220" s="4" t="s">
        <v>22</v>
      </c>
      <c r="B220" s="4" t="s">
        <v>527</v>
      </c>
      <c r="C220" s="4" t="s">
        <v>528</v>
      </c>
      <c r="D220" s="4" t="s">
        <v>351</v>
      </c>
      <c r="E220" s="5" t="s">
        <v>529</v>
      </c>
      <c r="J220" t="s">
        <v>7</v>
      </c>
      <c r="K220" t="s">
        <v>8</v>
      </c>
      <c r="L220" t="str">
        <f t="shared" si="12"/>
        <v xml:space="preserve"> 'GT.T911 '</v>
      </c>
      <c r="M220" t="s">
        <v>9</v>
      </c>
      <c r="N220" t="s">
        <v>10</v>
      </c>
      <c r="O220">
        <v>219</v>
      </c>
      <c r="P220" t="str">
        <f t="shared" si="13"/>
        <v>when 'GT.T911 'then 219</v>
      </c>
      <c r="R220" t="str">
        <f t="shared" si="14"/>
        <v>v</v>
      </c>
      <c r="S220">
        <v>25155</v>
      </c>
      <c r="T220" t="s">
        <v>527</v>
      </c>
      <c r="U220" t="s">
        <v>845</v>
      </c>
      <c r="V220" t="str">
        <f t="shared" si="15"/>
        <v>25155,</v>
      </c>
    </row>
    <row r="221" spans="1:22" x14ac:dyDescent="0.25">
      <c r="A221" s="4" t="s">
        <v>22</v>
      </c>
      <c r="B221" s="4" t="s">
        <v>530</v>
      </c>
      <c r="C221" s="4" t="s">
        <v>531</v>
      </c>
      <c r="D221" s="4" t="s">
        <v>351</v>
      </c>
      <c r="E221" s="5" t="s">
        <v>532</v>
      </c>
      <c r="J221" t="s">
        <v>7</v>
      </c>
      <c r="K221" t="s">
        <v>8</v>
      </c>
      <c r="L221" t="str">
        <f t="shared" si="12"/>
        <v xml:space="preserve"> 'GT.T1505 '</v>
      </c>
      <c r="M221" t="s">
        <v>9</v>
      </c>
      <c r="N221" t="s">
        <v>10</v>
      </c>
      <c r="O221">
        <v>220</v>
      </c>
      <c r="P221" t="str">
        <f t="shared" si="13"/>
        <v>when 'GT.T1505 'then 220</v>
      </c>
      <c r="R221" t="str">
        <f t="shared" si="14"/>
        <v>v</v>
      </c>
      <c r="S221">
        <v>24938</v>
      </c>
      <c r="T221" t="s">
        <v>530</v>
      </c>
      <c r="U221" t="s">
        <v>846</v>
      </c>
      <c r="V221" t="str">
        <f t="shared" si="15"/>
        <v>24938,</v>
      </c>
    </row>
    <row r="222" spans="1:22" x14ac:dyDescent="0.25">
      <c r="A222" s="4" t="s">
        <v>22</v>
      </c>
      <c r="B222" s="4" t="s">
        <v>533</v>
      </c>
      <c r="C222" s="4" t="s">
        <v>534</v>
      </c>
      <c r="D222" s="4" t="s">
        <v>351</v>
      </c>
      <c r="E222" s="5" t="s">
        <v>535</v>
      </c>
      <c r="J222" t="s">
        <v>7</v>
      </c>
      <c r="K222" t="s">
        <v>8</v>
      </c>
      <c r="L222" t="str">
        <f t="shared" si="12"/>
        <v xml:space="preserve"> 'GT.T915 '</v>
      </c>
      <c r="M222" t="s">
        <v>9</v>
      </c>
      <c r="N222" t="s">
        <v>10</v>
      </c>
      <c r="O222">
        <v>221</v>
      </c>
      <c r="P222" t="str">
        <f t="shared" si="13"/>
        <v>when 'GT.T915 'then 221</v>
      </c>
      <c r="R222" t="str">
        <f t="shared" si="14"/>
        <v>v</v>
      </c>
      <c r="S222">
        <v>24935</v>
      </c>
      <c r="T222" t="s">
        <v>533</v>
      </c>
      <c r="U222" t="s">
        <v>847</v>
      </c>
      <c r="V222" t="str">
        <f t="shared" si="15"/>
        <v>24935,</v>
      </c>
    </row>
    <row r="223" spans="1:22" x14ac:dyDescent="0.25">
      <c r="A223" s="4" t="s">
        <v>22</v>
      </c>
      <c r="B223" s="4" t="s">
        <v>536</v>
      </c>
      <c r="C223" s="4" t="s">
        <v>537</v>
      </c>
      <c r="D223" s="4" t="s">
        <v>351</v>
      </c>
      <c r="E223" s="5" t="s">
        <v>538</v>
      </c>
      <c r="J223" t="s">
        <v>7</v>
      </c>
      <c r="K223" t="s">
        <v>8</v>
      </c>
      <c r="L223" t="str">
        <f t="shared" si="12"/>
        <v xml:space="preserve"> 'GT.T1503 '</v>
      </c>
      <c r="M223" t="s">
        <v>9</v>
      </c>
      <c r="N223" t="s">
        <v>10</v>
      </c>
      <c r="O223">
        <v>222</v>
      </c>
      <c r="P223" t="str">
        <f t="shared" si="13"/>
        <v>when 'GT.T1503 'then 222</v>
      </c>
      <c r="R223" t="str">
        <f t="shared" si="14"/>
        <v>v</v>
      </c>
      <c r="S223">
        <v>25934</v>
      </c>
      <c r="T223" t="s">
        <v>536</v>
      </c>
      <c r="U223" t="s">
        <v>848</v>
      </c>
      <c r="V223" t="str">
        <f t="shared" si="15"/>
        <v>25934,</v>
      </c>
    </row>
    <row r="224" spans="1:22" ht="30" x14ac:dyDescent="0.25">
      <c r="A224" s="4" t="s">
        <v>22</v>
      </c>
      <c r="B224" s="4" t="s">
        <v>539</v>
      </c>
      <c r="C224" s="4" t="s">
        <v>540</v>
      </c>
      <c r="D224" s="4" t="s">
        <v>351</v>
      </c>
      <c r="E224" s="5" t="s">
        <v>541</v>
      </c>
      <c r="J224" t="s">
        <v>7</v>
      </c>
      <c r="K224" t="s">
        <v>8</v>
      </c>
      <c r="L224" t="str">
        <f t="shared" si="12"/>
        <v xml:space="preserve"> 'GT.T1249 '</v>
      </c>
      <c r="M224" t="s">
        <v>9</v>
      </c>
      <c r="N224" t="s">
        <v>10</v>
      </c>
      <c r="O224">
        <v>223</v>
      </c>
      <c r="P224" t="str">
        <f t="shared" si="13"/>
        <v>when 'GT.T1249 'then 223</v>
      </c>
      <c r="R224" t="str">
        <f t="shared" si="14"/>
        <v>v</v>
      </c>
      <c r="S224">
        <v>24937</v>
      </c>
      <c r="T224" t="s">
        <v>539</v>
      </c>
      <c r="U224" t="s">
        <v>849</v>
      </c>
      <c r="V224" t="str">
        <f t="shared" si="15"/>
        <v>24937,</v>
      </c>
    </row>
    <row r="225" spans="1:22" ht="30" x14ac:dyDescent="0.25">
      <c r="A225" s="4" t="s">
        <v>22</v>
      </c>
      <c r="B225" s="4" t="s">
        <v>542</v>
      </c>
      <c r="C225" s="4" t="s">
        <v>543</v>
      </c>
      <c r="D225" s="4" t="s">
        <v>351</v>
      </c>
      <c r="E225" s="5" t="s">
        <v>544</v>
      </c>
      <c r="J225" t="s">
        <v>7</v>
      </c>
      <c r="K225" t="s">
        <v>8</v>
      </c>
      <c r="L225" t="str">
        <f t="shared" si="12"/>
        <v xml:space="preserve"> 'GT.T1078 '</v>
      </c>
      <c r="M225" t="s">
        <v>9</v>
      </c>
      <c r="N225" t="s">
        <v>10</v>
      </c>
      <c r="O225">
        <v>224</v>
      </c>
      <c r="P225" t="str">
        <f t="shared" si="13"/>
        <v>when 'GT.T1078 'then 224</v>
      </c>
      <c r="R225" t="str">
        <f t="shared" si="14"/>
        <v>v</v>
      </c>
      <c r="S225">
        <v>24947</v>
      </c>
      <c r="T225" t="s">
        <v>542</v>
      </c>
      <c r="U225" t="s">
        <v>850</v>
      </c>
      <c r="V225" t="str">
        <f t="shared" si="15"/>
        <v>24947,</v>
      </c>
    </row>
    <row r="226" spans="1:22" ht="30" x14ac:dyDescent="0.25">
      <c r="A226" s="4" t="s">
        <v>22</v>
      </c>
      <c r="B226" s="4" t="s">
        <v>545</v>
      </c>
      <c r="C226" s="4" t="s">
        <v>546</v>
      </c>
      <c r="D226" s="4" t="s">
        <v>351</v>
      </c>
      <c r="E226" s="5" t="s">
        <v>547</v>
      </c>
      <c r="J226" t="s">
        <v>7</v>
      </c>
      <c r="K226" t="s">
        <v>8</v>
      </c>
      <c r="L226" t="str">
        <f t="shared" si="12"/>
        <v xml:space="preserve"> 'GT.T1089 '</v>
      </c>
      <c r="M226" t="s">
        <v>9</v>
      </c>
      <c r="N226" t="s">
        <v>10</v>
      </c>
      <c r="O226">
        <v>225</v>
      </c>
      <c r="P226" t="str">
        <f t="shared" si="13"/>
        <v>when 'GT.T1089 'then 225</v>
      </c>
      <c r="R226" t="str">
        <f t="shared" si="14"/>
        <v>v</v>
      </c>
      <c r="S226">
        <v>24946</v>
      </c>
      <c r="T226" t="s">
        <v>545</v>
      </c>
      <c r="U226" t="s">
        <v>851</v>
      </c>
      <c r="V226" t="str">
        <f t="shared" si="15"/>
        <v>24946,</v>
      </c>
    </row>
    <row r="227" spans="1:22" x14ac:dyDescent="0.25">
      <c r="A227" s="4" t="s">
        <v>22</v>
      </c>
      <c r="B227" s="4" t="s">
        <v>548</v>
      </c>
      <c r="C227" s="4" t="s">
        <v>549</v>
      </c>
      <c r="D227" s="4" t="s">
        <v>351</v>
      </c>
      <c r="E227" s="5" t="s">
        <v>550</v>
      </c>
      <c r="J227" t="s">
        <v>7</v>
      </c>
      <c r="K227" t="s">
        <v>8</v>
      </c>
      <c r="L227" t="str">
        <f t="shared" si="12"/>
        <v xml:space="preserve"> 'GT.T300 '</v>
      </c>
      <c r="M227" t="s">
        <v>9</v>
      </c>
      <c r="N227" t="s">
        <v>10</v>
      </c>
      <c r="O227">
        <v>226</v>
      </c>
      <c r="P227" t="str">
        <f t="shared" si="13"/>
        <v>when 'GT.T300 'then 226</v>
      </c>
      <c r="R227" t="str">
        <f t="shared" si="14"/>
        <v>v</v>
      </c>
      <c r="S227">
        <v>14515</v>
      </c>
      <c r="T227" t="s">
        <v>548</v>
      </c>
      <c r="U227" t="s">
        <v>852</v>
      </c>
      <c r="V227" t="str">
        <f t="shared" si="15"/>
        <v>14515,</v>
      </c>
    </row>
    <row r="228" spans="1:22" ht="30" x14ac:dyDescent="0.25">
      <c r="A228" s="4" t="s">
        <v>22</v>
      </c>
      <c r="B228" s="4" t="s">
        <v>551</v>
      </c>
      <c r="C228" s="4" t="s">
        <v>552</v>
      </c>
      <c r="D228" s="4" t="s">
        <v>351</v>
      </c>
      <c r="E228" s="5" t="s">
        <v>553</v>
      </c>
      <c r="J228" t="s">
        <v>7</v>
      </c>
      <c r="K228" t="s">
        <v>8</v>
      </c>
      <c r="L228" t="str">
        <f t="shared" si="12"/>
        <v xml:space="preserve"> 'GT.T307 '</v>
      </c>
      <c r="M228" t="s">
        <v>9</v>
      </c>
      <c r="N228" t="s">
        <v>10</v>
      </c>
      <c r="O228">
        <v>227</v>
      </c>
      <c r="P228" t="str">
        <f t="shared" si="13"/>
        <v>when 'GT.T307 'then 227</v>
      </c>
      <c r="R228" t="str">
        <f t="shared" si="14"/>
        <v>v</v>
      </c>
      <c r="S228">
        <v>8218</v>
      </c>
      <c r="T228" t="s">
        <v>551</v>
      </c>
      <c r="U228" t="s">
        <v>853</v>
      </c>
      <c r="V228" t="str">
        <f t="shared" si="15"/>
        <v>8218,</v>
      </c>
    </row>
    <row r="229" spans="1:22" x14ac:dyDescent="0.25">
      <c r="A229" s="4" t="s">
        <v>22</v>
      </c>
      <c r="B229" s="4" t="s">
        <v>554</v>
      </c>
      <c r="C229" s="4" t="s">
        <v>555</v>
      </c>
      <c r="D229" s="4" t="s">
        <v>351</v>
      </c>
      <c r="E229" s="5" t="s">
        <v>556</v>
      </c>
      <c r="J229" t="s">
        <v>7</v>
      </c>
      <c r="K229" t="s">
        <v>8</v>
      </c>
      <c r="L229" t="str">
        <f t="shared" si="12"/>
        <v xml:space="preserve"> 'GT.T135 '</v>
      </c>
      <c r="M229" t="s">
        <v>9</v>
      </c>
      <c r="N229" t="s">
        <v>10</v>
      </c>
      <c r="O229">
        <v>228</v>
      </c>
      <c r="P229" t="str">
        <f t="shared" si="13"/>
        <v>when 'GT.T135 'then 228</v>
      </c>
      <c r="R229" t="str">
        <f t="shared" si="14"/>
        <v>v</v>
      </c>
      <c r="S229">
        <v>26188</v>
      </c>
      <c r="T229" t="s">
        <v>554</v>
      </c>
      <c r="U229" t="s">
        <v>854</v>
      </c>
      <c r="V229" t="str">
        <f t="shared" si="15"/>
        <v>26188,</v>
      </c>
    </row>
    <row r="230" spans="1:22" x14ac:dyDescent="0.25">
      <c r="A230" s="4" t="s">
        <v>22</v>
      </c>
      <c r="B230" s="4" t="s">
        <v>557</v>
      </c>
      <c r="C230" s="4" t="s">
        <v>558</v>
      </c>
      <c r="D230" s="4" t="s">
        <v>351</v>
      </c>
      <c r="E230" s="5" t="s">
        <v>559</v>
      </c>
      <c r="J230" t="s">
        <v>7</v>
      </c>
      <c r="K230" t="s">
        <v>8</v>
      </c>
      <c r="L230" t="str">
        <f t="shared" si="12"/>
        <v xml:space="preserve"> 'GT.T304 '</v>
      </c>
      <c r="M230" t="s">
        <v>9</v>
      </c>
      <c r="N230" t="s">
        <v>10</v>
      </c>
      <c r="O230">
        <v>229</v>
      </c>
      <c r="P230" t="str">
        <f t="shared" si="13"/>
        <v>when 'GT.T304 'then 229</v>
      </c>
      <c r="R230" t="str">
        <f t="shared" si="14"/>
        <v>v</v>
      </c>
      <c r="S230">
        <v>25164</v>
      </c>
      <c r="T230" t="s">
        <v>557</v>
      </c>
      <c r="U230" t="s">
        <v>855</v>
      </c>
      <c r="V230" t="str">
        <f t="shared" si="15"/>
        <v>25164,</v>
      </c>
    </row>
    <row r="231" spans="1:22" ht="30" x14ac:dyDescent="0.25">
      <c r="A231" s="4" t="s">
        <v>22</v>
      </c>
      <c r="B231" s="4" t="s">
        <v>560</v>
      </c>
      <c r="C231" s="4" t="s">
        <v>561</v>
      </c>
      <c r="D231" s="4" t="s">
        <v>351</v>
      </c>
      <c r="E231" s="5" t="s">
        <v>562</v>
      </c>
      <c r="J231" t="s">
        <v>7</v>
      </c>
      <c r="K231" t="s">
        <v>8</v>
      </c>
      <c r="L231" t="str">
        <f t="shared" si="12"/>
        <v xml:space="preserve"> 'GT.T172 '</v>
      </c>
      <c r="M231" t="s">
        <v>9</v>
      </c>
      <c r="N231" t="s">
        <v>10</v>
      </c>
      <c r="O231">
        <v>230</v>
      </c>
      <c r="P231" t="str">
        <f t="shared" si="13"/>
        <v>when 'GT.T172 'then 230</v>
      </c>
      <c r="R231" t="str">
        <f t="shared" si="14"/>
        <v>v</v>
      </c>
      <c r="S231">
        <v>15665</v>
      </c>
      <c r="T231" t="s">
        <v>560</v>
      </c>
      <c r="U231" t="s">
        <v>856</v>
      </c>
      <c r="V231" t="str">
        <f t="shared" si="15"/>
        <v>15665,</v>
      </c>
    </row>
    <row r="232" spans="1:22" ht="30" x14ac:dyDescent="0.25">
      <c r="A232" s="4" t="s">
        <v>22</v>
      </c>
      <c r="B232" s="4" t="s">
        <v>563</v>
      </c>
      <c r="C232" s="4" t="s">
        <v>564</v>
      </c>
      <c r="D232" s="4" t="s">
        <v>351</v>
      </c>
      <c r="E232" s="5" t="s">
        <v>565</v>
      </c>
      <c r="J232" t="s">
        <v>7</v>
      </c>
      <c r="K232" t="s">
        <v>8</v>
      </c>
      <c r="L232" t="str">
        <f t="shared" si="12"/>
        <v xml:space="preserve"> 'GT.T212 '</v>
      </c>
      <c r="M232" t="s">
        <v>9</v>
      </c>
      <c r="N232" t="s">
        <v>10</v>
      </c>
      <c r="O232">
        <v>231</v>
      </c>
      <c r="P232" t="str">
        <f t="shared" si="13"/>
        <v>when 'GT.T212 'then 231</v>
      </c>
      <c r="R232" t="str">
        <f t="shared" si="14"/>
        <v>v</v>
      </c>
      <c r="S232">
        <v>1426</v>
      </c>
      <c r="T232" t="s">
        <v>563</v>
      </c>
      <c r="U232" t="s">
        <v>857</v>
      </c>
      <c r="V232" t="str">
        <f t="shared" si="15"/>
        <v>1426,</v>
      </c>
    </row>
    <row r="233" spans="1:22" x14ac:dyDescent="0.25">
      <c r="A233" s="4" t="s">
        <v>22</v>
      </c>
      <c r="B233" s="4" t="s">
        <v>566</v>
      </c>
      <c r="C233" s="4" t="s">
        <v>567</v>
      </c>
      <c r="D233" s="4" t="s">
        <v>351</v>
      </c>
      <c r="E233" s="5" t="s">
        <v>568</v>
      </c>
      <c r="J233" t="s">
        <v>7</v>
      </c>
      <c r="K233" t="s">
        <v>8</v>
      </c>
      <c r="L233" t="str">
        <f t="shared" si="12"/>
        <v xml:space="preserve"> 'GT.T070 '</v>
      </c>
      <c r="M233" t="s">
        <v>9</v>
      </c>
      <c r="N233" t="s">
        <v>10</v>
      </c>
      <c r="O233">
        <v>232</v>
      </c>
      <c r="P233" t="str">
        <f t="shared" si="13"/>
        <v>when 'GT.T070 'then 232</v>
      </c>
      <c r="R233" t="str">
        <f t="shared" si="14"/>
        <v>v</v>
      </c>
      <c r="S233">
        <v>11193</v>
      </c>
      <c r="T233" t="s">
        <v>566</v>
      </c>
      <c r="U233" t="s">
        <v>858</v>
      </c>
      <c r="V233" t="str">
        <f t="shared" si="15"/>
        <v>11193,</v>
      </c>
    </row>
    <row r="234" spans="1:22" x14ac:dyDescent="0.25">
      <c r="A234" s="4" t="s">
        <v>22</v>
      </c>
      <c r="B234" s="4" t="s">
        <v>569</v>
      </c>
      <c r="C234" s="4" t="s">
        <v>570</v>
      </c>
      <c r="D234" s="4" t="s">
        <v>351</v>
      </c>
      <c r="E234" s="5" t="s">
        <v>571</v>
      </c>
      <c r="J234" t="s">
        <v>7</v>
      </c>
      <c r="K234" t="s">
        <v>8</v>
      </c>
      <c r="L234" t="str">
        <f t="shared" si="12"/>
        <v xml:space="preserve"> 'GT.T777 '</v>
      </c>
      <c r="M234" t="s">
        <v>9</v>
      </c>
      <c r="N234" t="s">
        <v>10</v>
      </c>
      <c r="O234">
        <v>233</v>
      </c>
      <c r="P234" t="str">
        <f t="shared" si="13"/>
        <v>when 'GT.T777 'then 233</v>
      </c>
      <c r="R234" t="str">
        <f t="shared" si="14"/>
        <v>v</v>
      </c>
      <c r="S234">
        <v>11415</v>
      </c>
      <c r="T234" t="s">
        <v>569</v>
      </c>
      <c r="U234" t="s">
        <v>859</v>
      </c>
      <c r="V234" t="str">
        <f t="shared" si="15"/>
        <v>11415,</v>
      </c>
    </row>
    <row r="235" spans="1:22" ht="30" x14ac:dyDescent="0.25">
      <c r="A235" s="4" t="s">
        <v>22</v>
      </c>
      <c r="B235" s="4" t="s">
        <v>572</v>
      </c>
      <c r="C235" s="4" t="s">
        <v>573</v>
      </c>
      <c r="D235" s="4" t="s">
        <v>351</v>
      </c>
      <c r="E235" s="5" t="s">
        <v>574</v>
      </c>
      <c r="J235" t="s">
        <v>7</v>
      </c>
      <c r="K235" t="s">
        <v>8</v>
      </c>
      <c r="L235" t="str">
        <f t="shared" si="12"/>
        <v xml:space="preserve"> 'GT.T138 '</v>
      </c>
      <c r="M235" t="s">
        <v>9</v>
      </c>
      <c r="N235" t="s">
        <v>10</v>
      </c>
      <c r="O235">
        <v>234</v>
      </c>
      <c r="P235" t="str">
        <f t="shared" si="13"/>
        <v>when 'GT.T138 'then 234</v>
      </c>
      <c r="R235" t="str">
        <f t="shared" si="14"/>
        <v>v</v>
      </c>
      <c r="S235">
        <v>11413</v>
      </c>
      <c r="T235" t="s">
        <v>572</v>
      </c>
      <c r="U235" t="s">
        <v>860</v>
      </c>
      <c r="V235" t="str">
        <f t="shared" si="15"/>
        <v>11413,</v>
      </c>
    </row>
    <row r="236" spans="1:22" x14ac:dyDescent="0.25">
      <c r="A236" s="4" t="s">
        <v>22</v>
      </c>
      <c r="B236" s="4" t="s">
        <v>575</v>
      </c>
      <c r="C236" s="4" t="s">
        <v>576</v>
      </c>
      <c r="D236" s="4" t="s">
        <v>351</v>
      </c>
      <c r="E236" s="5" t="s">
        <v>577</v>
      </c>
      <c r="J236" t="s">
        <v>7</v>
      </c>
      <c r="K236" t="s">
        <v>8</v>
      </c>
      <c r="L236" t="str">
        <f t="shared" si="12"/>
        <v xml:space="preserve"> 'GT.T098 '</v>
      </c>
      <c r="M236" t="s">
        <v>9</v>
      </c>
      <c r="N236" t="s">
        <v>10</v>
      </c>
      <c r="O236">
        <v>235</v>
      </c>
      <c r="P236" t="str">
        <f t="shared" si="13"/>
        <v>when 'GT.T098 'then 235</v>
      </c>
      <c r="R236" t="str">
        <f t="shared" si="14"/>
        <v>v</v>
      </c>
      <c r="S236">
        <v>12381</v>
      </c>
      <c r="T236" t="s">
        <v>575</v>
      </c>
      <c r="U236" t="s">
        <v>861</v>
      </c>
      <c r="V236" t="str">
        <f t="shared" si="15"/>
        <v>12381,</v>
      </c>
    </row>
    <row r="237" spans="1:22" x14ac:dyDescent="0.25">
      <c r="A237" s="4" t="s">
        <v>22</v>
      </c>
      <c r="B237" s="4" t="s">
        <v>578</v>
      </c>
      <c r="C237" s="4" t="s">
        <v>579</v>
      </c>
      <c r="D237" s="4" t="s">
        <v>351</v>
      </c>
      <c r="E237" s="5" t="s">
        <v>580</v>
      </c>
      <c r="J237" t="s">
        <v>7</v>
      </c>
      <c r="K237" t="s">
        <v>8</v>
      </c>
      <c r="L237" t="str">
        <f t="shared" si="12"/>
        <v xml:space="preserve"> 'GT.T823 '</v>
      </c>
      <c r="M237" t="s">
        <v>9</v>
      </c>
      <c r="N237" t="s">
        <v>10</v>
      </c>
      <c r="O237">
        <v>236</v>
      </c>
      <c r="P237" t="str">
        <f t="shared" si="13"/>
        <v>when 'GT.T823 'then 236</v>
      </c>
      <c r="R237" t="str">
        <f t="shared" si="14"/>
        <v>v</v>
      </c>
      <c r="S237">
        <v>18609</v>
      </c>
      <c r="T237" t="s">
        <v>578</v>
      </c>
      <c r="U237" t="s">
        <v>862</v>
      </c>
      <c r="V237" t="str">
        <f t="shared" si="15"/>
        <v>18609,</v>
      </c>
    </row>
    <row r="238" spans="1:22" ht="30" x14ac:dyDescent="0.25">
      <c r="A238" s="4" t="s">
        <v>22</v>
      </c>
      <c r="B238" s="4" t="s">
        <v>581</v>
      </c>
      <c r="C238" s="4" t="s">
        <v>582</v>
      </c>
      <c r="D238" s="4" t="s">
        <v>351</v>
      </c>
      <c r="E238" s="5" t="s">
        <v>583</v>
      </c>
      <c r="J238" t="s">
        <v>7</v>
      </c>
      <c r="K238" t="s">
        <v>8</v>
      </c>
      <c r="L238" t="str">
        <f t="shared" si="12"/>
        <v xml:space="preserve"> 'GT.T236 '</v>
      </c>
      <c r="M238" t="s">
        <v>9</v>
      </c>
      <c r="N238" t="s">
        <v>10</v>
      </c>
      <c r="O238">
        <v>237</v>
      </c>
      <c r="P238" t="str">
        <f t="shared" si="13"/>
        <v>when 'GT.T236 'then 237</v>
      </c>
      <c r="R238" t="str">
        <f t="shared" si="14"/>
        <v>v</v>
      </c>
      <c r="S238">
        <v>18088</v>
      </c>
      <c r="T238" t="s">
        <v>581</v>
      </c>
      <c r="U238" t="s">
        <v>863</v>
      </c>
      <c r="V238" t="str">
        <f t="shared" si="15"/>
        <v>18088,</v>
      </c>
    </row>
    <row r="239" spans="1:22" ht="30" x14ac:dyDescent="0.25">
      <c r="A239" s="4" t="s">
        <v>22</v>
      </c>
      <c r="B239" s="4" t="s">
        <v>584</v>
      </c>
      <c r="C239" s="4" t="s">
        <v>585</v>
      </c>
      <c r="D239" s="4" t="s">
        <v>351</v>
      </c>
      <c r="E239" s="5" t="s">
        <v>586</v>
      </c>
      <c r="J239" t="s">
        <v>7</v>
      </c>
      <c r="K239" t="s">
        <v>8</v>
      </c>
      <c r="L239" t="str">
        <f t="shared" si="12"/>
        <v xml:space="preserve"> 'GT.T036 '</v>
      </c>
      <c r="M239" t="s">
        <v>9</v>
      </c>
      <c r="N239" t="s">
        <v>10</v>
      </c>
      <c r="O239">
        <v>238</v>
      </c>
      <c r="P239" t="str">
        <f t="shared" si="13"/>
        <v>when 'GT.T036 'then 238</v>
      </c>
      <c r="R239" t="str">
        <f t="shared" si="14"/>
        <v>v</v>
      </c>
      <c r="S239">
        <v>18097</v>
      </c>
      <c r="T239" t="s">
        <v>584</v>
      </c>
      <c r="U239" t="s">
        <v>864</v>
      </c>
      <c r="V239" t="str">
        <f t="shared" si="15"/>
        <v>18097,</v>
      </c>
    </row>
    <row r="240" spans="1:22" x14ac:dyDescent="0.25">
      <c r="A240" s="4" t="s">
        <v>22</v>
      </c>
      <c r="B240" s="4" t="s">
        <v>587</v>
      </c>
      <c r="C240" s="4" t="s">
        <v>588</v>
      </c>
      <c r="D240" s="4" t="s">
        <v>351</v>
      </c>
      <c r="E240" s="5" t="s">
        <v>589</v>
      </c>
      <c r="J240" t="s">
        <v>7</v>
      </c>
      <c r="K240" t="s">
        <v>8</v>
      </c>
      <c r="L240" t="str">
        <f t="shared" si="12"/>
        <v xml:space="preserve"> 'GT.T900 '</v>
      </c>
      <c r="M240" t="s">
        <v>9</v>
      </c>
      <c r="N240" t="s">
        <v>10</v>
      </c>
      <c r="O240">
        <v>239</v>
      </c>
      <c r="P240" t="str">
        <f t="shared" si="13"/>
        <v>when 'GT.T900 'then 239</v>
      </c>
      <c r="R240" t="str">
        <f t="shared" si="14"/>
        <v>v</v>
      </c>
      <c r="S240">
        <v>12375</v>
      </c>
      <c r="T240" t="s">
        <v>587</v>
      </c>
      <c r="U240" t="s">
        <v>865</v>
      </c>
      <c r="V240" t="str">
        <f t="shared" si="15"/>
        <v>12375,</v>
      </c>
    </row>
    <row r="241" spans="1:22" x14ac:dyDescent="0.25">
      <c r="A241" s="4" t="s">
        <v>22</v>
      </c>
      <c r="B241" s="4" t="s">
        <v>590</v>
      </c>
      <c r="C241" s="4" t="s">
        <v>591</v>
      </c>
      <c r="D241" s="4" t="s">
        <v>351</v>
      </c>
      <c r="E241" s="5" t="s">
        <v>592</v>
      </c>
      <c r="J241" t="s">
        <v>7</v>
      </c>
      <c r="K241" t="s">
        <v>8</v>
      </c>
      <c r="L241" t="str">
        <f t="shared" si="12"/>
        <v xml:space="preserve"> 'GT.T208 '</v>
      </c>
      <c r="M241" t="s">
        <v>9</v>
      </c>
      <c r="N241" t="s">
        <v>10</v>
      </c>
      <c r="O241">
        <v>240</v>
      </c>
      <c r="P241" t="str">
        <f t="shared" si="13"/>
        <v>when 'GT.T208 'then 240</v>
      </c>
      <c r="R241" t="str">
        <f t="shared" si="14"/>
        <v>v</v>
      </c>
      <c r="S241">
        <v>12389</v>
      </c>
      <c r="T241" t="s">
        <v>590</v>
      </c>
      <c r="U241" t="s">
        <v>866</v>
      </c>
      <c r="V241" t="str">
        <f t="shared" si="15"/>
        <v>12389,</v>
      </c>
    </row>
    <row r="242" spans="1:22" ht="30" x14ac:dyDescent="0.25">
      <c r="A242" s="4" t="s">
        <v>22</v>
      </c>
      <c r="B242" s="4" t="s">
        <v>593</v>
      </c>
      <c r="C242" s="4" t="s">
        <v>594</v>
      </c>
      <c r="D242" s="4" t="s">
        <v>351</v>
      </c>
      <c r="E242" s="5" t="s">
        <v>595</v>
      </c>
      <c r="J242" t="s">
        <v>7</v>
      </c>
      <c r="K242" t="s">
        <v>8</v>
      </c>
      <c r="L242" t="str">
        <f t="shared" si="12"/>
        <v xml:space="preserve"> 'GT.T194 '</v>
      </c>
      <c r="M242" t="s">
        <v>9</v>
      </c>
      <c r="N242" t="s">
        <v>10</v>
      </c>
      <c r="O242">
        <v>241</v>
      </c>
      <c r="P242" t="str">
        <f t="shared" si="13"/>
        <v>when 'GT.T194 'then 241</v>
      </c>
      <c r="R242" t="str">
        <f t="shared" si="14"/>
        <v>v</v>
      </c>
      <c r="S242">
        <v>12862</v>
      </c>
      <c r="T242" t="s">
        <v>593</v>
      </c>
      <c r="U242" t="s">
        <v>867</v>
      </c>
      <c r="V242" t="str">
        <f t="shared" si="15"/>
        <v>12862,</v>
      </c>
    </row>
    <row r="243" spans="1:22" x14ac:dyDescent="0.25">
      <c r="A243" s="4" t="s">
        <v>22</v>
      </c>
      <c r="B243" s="4" t="s">
        <v>596</v>
      </c>
      <c r="C243" s="4" t="s">
        <v>597</v>
      </c>
      <c r="D243" s="4" t="s">
        <v>351</v>
      </c>
      <c r="E243" s="5" t="s">
        <v>598</v>
      </c>
      <c r="J243" t="s">
        <v>7</v>
      </c>
      <c r="K243" t="s">
        <v>8</v>
      </c>
      <c r="L243" t="str">
        <f t="shared" si="12"/>
        <v xml:space="preserve"> 'GT.T835 '</v>
      </c>
      <c r="M243" t="s">
        <v>9</v>
      </c>
      <c r="N243" t="s">
        <v>10</v>
      </c>
      <c r="O243">
        <v>242</v>
      </c>
      <c r="P243" t="str">
        <f t="shared" si="13"/>
        <v>when 'GT.T835 'then 242</v>
      </c>
      <c r="R243" t="str">
        <f t="shared" si="14"/>
        <v>v</v>
      </c>
      <c r="S243">
        <v>15048</v>
      </c>
      <c r="T243" t="s">
        <v>596</v>
      </c>
      <c r="U243" t="s">
        <v>868</v>
      </c>
      <c r="V243" t="str">
        <f t="shared" si="15"/>
        <v>15048,</v>
      </c>
    </row>
    <row r="244" spans="1:22" x14ac:dyDescent="0.25">
      <c r="A244" s="4" t="s">
        <v>22</v>
      </c>
      <c r="B244" s="4" t="s">
        <v>599</v>
      </c>
      <c r="C244" s="4" t="s">
        <v>600</v>
      </c>
      <c r="D244" s="4" t="s">
        <v>351</v>
      </c>
      <c r="E244" s="5" t="s">
        <v>601</v>
      </c>
      <c r="J244" t="s">
        <v>7</v>
      </c>
      <c r="K244" t="s">
        <v>8</v>
      </c>
      <c r="L244" t="str">
        <f t="shared" si="12"/>
        <v xml:space="preserve"> 'GT.T084 '</v>
      </c>
      <c r="M244" t="s">
        <v>9</v>
      </c>
      <c r="N244" t="s">
        <v>10</v>
      </c>
      <c r="O244">
        <v>243</v>
      </c>
      <c r="P244" t="str">
        <f t="shared" si="13"/>
        <v>when 'GT.T084 'then 243</v>
      </c>
      <c r="R244" t="str">
        <f t="shared" si="14"/>
        <v>v</v>
      </c>
      <c r="S244">
        <v>14866</v>
      </c>
      <c r="T244" t="s">
        <v>599</v>
      </c>
      <c r="U244" t="s">
        <v>869</v>
      </c>
      <c r="V244" t="str">
        <f t="shared" si="15"/>
        <v>14866,</v>
      </c>
    </row>
    <row r="245" spans="1:22" ht="30" x14ac:dyDescent="0.25">
      <c r="A245" s="4" t="s">
        <v>22</v>
      </c>
      <c r="B245" s="4" t="s">
        <v>602</v>
      </c>
      <c r="C245" s="4" t="s">
        <v>603</v>
      </c>
      <c r="D245" s="4" t="s">
        <v>351</v>
      </c>
      <c r="E245" s="5" t="s">
        <v>604</v>
      </c>
      <c r="J245" t="s">
        <v>7</v>
      </c>
      <c r="K245" t="s">
        <v>8</v>
      </c>
      <c r="L245" t="str">
        <f t="shared" si="12"/>
        <v xml:space="preserve"> 'GT.T1511 '</v>
      </c>
      <c r="M245" t="s">
        <v>9</v>
      </c>
      <c r="N245" t="s">
        <v>10</v>
      </c>
      <c r="O245">
        <v>244</v>
      </c>
      <c r="P245" t="str">
        <f t="shared" si="13"/>
        <v>when 'GT.T1511 'then 244</v>
      </c>
      <c r="R245" t="str">
        <f t="shared" si="14"/>
        <v>v</v>
      </c>
      <c r="S245">
        <v>24948</v>
      </c>
      <c r="T245" t="s">
        <v>602</v>
      </c>
      <c r="U245" t="s">
        <v>870</v>
      </c>
      <c r="V245" t="str">
        <f t="shared" si="15"/>
        <v>24948,</v>
      </c>
    </row>
    <row r="246" spans="1:22" x14ac:dyDescent="0.25">
      <c r="A246" s="4" t="s">
        <v>22</v>
      </c>
      <c r="B246" s="4" t="s">
        <v>605</v>
      </c>
      <c r="C246" s="4" t="s">
        <v>606</v>
      </c>
      <c r="D246" s="4" t="s">
        <v>351</v>
      </c>
      <c r="E246" s="5" t="s">
        <v>607</v>
      </c>
      <c r="J246" t="s">
        <v>7</v>
      </c>
      <c r="K246" t="s">
        <v>8</v>
      </c>
      <c r="L246" t="str">
        <f t="shared" si="12"/>
        <v xml:space="preserve"> 'GT.T045 '</v>
      </c>
      <c r="M246" t="s">
        <v>9</v>
      </c>
      <c r="N246" t="s">
        <v>10</v>
      </c>
      <c r="O246">
        <v>245</v>
      </c>
      <c r="P246" t="str">
        <f t="shared" si="13"/>
        <v>when 'GT.T045 'then 245</v>
      </c>
      <c r="R246" t="str">
        <f t="shared" si="14"/>
        <v>v</v>
      </c>
      <c r="S246">
        <v>15995</v>
      </c>
      <c r="T246" t="s">
        <v>605</v>
      </c>
      <c r="U246" t="s">
        <v>871</v>
      </c>
      <c r="V246" t="str">
        <f t="shared" si="15"/>
        <v>15995,</v>
      </c>
    </row>
    <row r="247" spans="1:22" x14ac:dyDescent="0.25">
      <c r="A247" s="4" t="s">
        <v>22</v>
      </c>
      <c r="B247" s="4" t="s">
        <v>608</v>
      </c>
      <c r="C247" s="4" t="s">
        <v>609</v>
      </c>
      <c r="D247" s="4" t="s">
        <v>351</v>
      </c>
      <c r="E247" s="5" t="s">
        <v>610</v>
      </c>
      <c r="J247" t="s">
        <v>7</v>
      </c>
      <c r="K247" t="s">
        <v>8</v>
      </c>
      <c r="L247" t="str">
        <f t="shared" si="12"/>
        <v xml:space="preserve"> 'GT.T996 '</v>
      </c>
      <c r="M247" t="s">
        <v>9</v>
      </c>
      <c r="N247" t="s">
        <v>10</v>
      </c>
      <c r="O247">
        <v>246</v>
      </c>
      <c r="P247" t="str">
        <f t="shared" si="13"/>
        <v>when 'GT.T996 'then 246</v>
      </c>
      <c r="R247" t="str">
        <f t="shared" si="14"/>
        <v>v</v>
      </c>
      <c r="S247">
        <v>22691</v>
      </c>
      <c r="T247" t="s">
        <v>608</v>
      </c>
      <c r="U247" t="s">
        <v>872</v>
      </c>
      <c r="V247" t="str">
        <f t="shared" si="15"/>
        <v>22691,</v>
      </c>
    </row>
    <row r="248" spans="1:22" x14ac:dyDescent="0.25">
      <c r="A248" s="4" t="s">
        <v>22</v>
      </c>
      <c r="B248" s="4" t="s">
        <v>611</v>
      </c>
      <c r="C248" s="4" t="s">
        <v>612</v>
      </c>
      <c r="D248" s="4" t="s">
        <v>351</v>
      </c>
      <c r="E248" s="5" t="s">
        <v>613</v>
      </c>
      <c r="J248" t="s">
        <v>7</v>
      </c>
      <c r="K248" t="s">
        <v>8</v>
      </c>
      <c r="L248" t="str">
        <f t="shared" si="12"/>
        <v xml:space="preserve"> 'GT.T233 '</v>
      </c>
      <c r="M248" t="s">
        <v>9</v>
      </c>
      <c r="N248" t="s">
        <v>10</v>
      </c>
      <c r="O248">
        <v>247</v>
      </c>
      <c r="P248" t="str">
        <f t="shared" si="13"/>
        <v>when 'GT.T233 'then 247</v>
      </c>
      <c r="R248" t="str">
        <f t="shared" si="14"/>
        <v>v</v>
      </c>
      <c r="S248">
        <v>18612</v>
      </c>
      <c r="T248" t="s">
        <v>611</v>
      </c>
      <c r="U248" t="s">
        <v>873</v>
      </c>
      <c r="V248" t="str">
        <f t="shared" si="15"/>
        <v>18612,</v>
      </c>
    </row>
    <row r="249" spans="1:22" ht="30" x14ac:dyDescent="0.25">
      <c r="A249" s="4" t="s">
        <v>22</v>
      </c>
      <c r="B249" s="4" t="s">
        <v>614</v>
      </c>
      <c r="C249" s="4" t="s">
        <v>537</v>
      </c>
      <c r="D249" s="4" t="s">
        <v>351</v>
      </c>
      <c r="E249" s="5" t="s">
        <v>615</v>
      </c>
      <c r="J249" t="s">
        <v>7</v>
      </c>
      <c r="K249" t="s">
        <v>8</v>
      </c>
      <c r="L249" t="str">
        <f t="shared" si="12"/>
        <v xml:space="preserve"> 'GT.T296 '</v>
      </c>
      <c r="M249" t="s">
        <v>9</v>
      </c>
      <c r="N249" t="s">
        <v>10</v>
      </c>
      <c r="O249">
        <v>248</v>
      </c>
      <c r="P249" t="str">
        <f t="shared" si="13"/>
        <v>when 'GT.T296 'then 248</v>
      </c>
      <c r="R249" t="str">
        <f t="shared" si="14"/>
        <v>v</v>
      </c>
      <c r="S249">
        <v>25935</v>
      </c>
      <c r="T249" t="s">
        <v>614</v>
      </c>
      <c r="U249" t="s">
        <v>874</v>
      </c>
      <c r="V249" t="str">
        <f t="shared" si="15"/>
        <v>25935,</v>
      </c>
    </row>
    <row r="250" spans="1:22" ht="30" x14ac:dyDescent="0.25">
      <c r="A250" s="4" t="s">
        <v>22</v>
      </c>
      <c r="B250" s="4" t="s">
        <v>616</v>
      </c>
      <c r="C250" s="4" t="s">
        <v>617</v>
      </c>
      <c r="D250" s="4" t="s">
        <v>351</v>
      </c>
      <c r="E250" s="5" t="s">
        <v>618</v>
      </c>
      <c r="J250" t="s">
        <v>7</v>
      </c>
      <c r="K250" t="s">
        <v>8</v>
      </c>
      <c r="L250" t="str">
        <f t="shared" si="12"/>
        <v xml:space="preserve"> 'GT.T346 '</v>
      </c>
      <c r="M250" t="s">
        <v>9</v>
      </c>
      <c r="N250" t="s">
        <v>10</v>
      </c>
      <c r="O250">
        <v>249</v>
      </c>
      <c r="P250" t="str">
        <f t="shared" si="13"/>
        <v>when 'GT.T346 'then 249</v>
      </c>
      <c r="R250" t="str">
        <f t="shared" si="14"/>
        <v>v</v>
      </c>
      <c r="S250">
        <v>25165</v>
      </c>
      <c r="T250" t="s">
        <v>616</v>
      </c>
      <c r="U250" t="s">
        <v>875</v>
      </c>
      <c r="V250" t="str">
        <f t="shared" si="15"/>
        <v>25165,</v>
      </c>
    </row>
    <row r="251" spans="1:22" x14ac:dyDescent="0.25">
      <c r="A251" s="4" t="s">
        <v>22</v>
      </c>
      <c r="B251" s="4" t="s">
        <v>619</v>
      </c>
      <c r="C251" s="4" t="s">
        <v>620</v>
      </c>
      <c r="D251" s="4" t="s">
        <v>351</v>
      </c>
      <c r="E251" s="5" t="s">
        <v>621</v>
      </c>
      <c r="J251" t="s">
        <v>7</v>
      </c>
      <c r="K251" t="s">
        <v>8</v>
      </c>
      <c r="L251" t="str">
        <f t="shared" si="12"/>
        <v xml:space="preserve"> 'GT.T306 '</v>
      </c>
      <c r="M251" t="s">
        <v>9</v>
      </c>
      <c r="N251" t="s">
        <v>10</v>
      </c>
      <c r="O251">
        <v>250</v>
      </c>
      <c r="P251" t="str">
        <f t="shared" si="13"/>
        <v>when 'GT.T306 'then 250</v>
      </c>
      <c r="R251" t="str">
        <f t="shared" si="14"/>
        <v>v</v>
      </c>
      <c r="S251">
        <v>25160</v>
      </c>
      <c r="T251" t="s">
        <v>619</v>
      </c>
      <c r="U251" t="s">
        <v>876</v>
      </c>
      <c r="V251" t="str">
        <f t="shared" si="15"/>
        <v>25160,</v>
      </c>
    </row>
    <row r="252" spans="1:22" ht="30" x14ac:dyDescent="0.25">
      <c r="A252" s="4" t="s">
        <v>22</v>
      </c>
      <c r="B252" s="4" t="s">
        <v>622</v>
      </c>
      <c r="C252" s="4" t="s">
        <v>623</v>
      </c>
      <c r="D252" s="4" t="s">
        <v>351</v>
      </c>
      <c r="E252" s="5" t="s">
        <v>624</v>
      </c>
      <c r="J252" t="s">
        <v>7</v>
      </c>
      <c r="K252" t="s">
        <v>8</v>
      </c>
      <c r="L252" t="str">
        <f t="shared" si="12"/>
        <v xml:space="preserve"> 'GT.T1073 '</v>
      </c>
      <c r="M252" t="s">
        <v>9</v>
      </c>
      <c r="N252" t="s">
        <v>10</v>
      </c>
      <c r="O252">
        <v>251</v>
      </c>
      <c r="P252" t="str">
        <f t="shared" si="13"/>
        <v>when 'GT.T1073 'then 251</v>
      </c>
      <c r="R252" t="str">
        <f t="shared" si="14"/>
        <v>v</v>
      </c>
      <c r="S252">
        <v>25162</v>
      </c>
      <c r="T252" t="s">
        <v>622</v>
      </c>
      <c r="U252" t="s">
        <v>877</v>
      </c>
      <c r="V252" t="str">
        <f t="shared" si="15"/>
        <v>25162,</v>
      </c>
    </row>
    <row r="253" spans="1:22" ht="30" x14ac:dyDescent="0.25">
      <c r="A253" s="4" t="s">
        <v>22</v>
      </c>
      <c r="B253" s="4" t="s">
        <v>625</v>
      </c>
      <c r="C253" s="4" t="s">
        <v>626</v>
      </c>
      <c r="D253" s="4" t="s">
        <v>351</v>
      </c>
      <c r="E253" s="5" t="s">
        <v>627</v>
      </c>
      <c r="J253" t="s">
        <v>7</v>
      </c>
      <c r="K253" t="s">
        <v>8</v>
      </c>
      <c r="L253" t="str">
        <f t="shared" si="12"/>
        <v xml:space="preserve"> 'GT.T321 '</v>
      </c>
      <c r="M253" t="s">
        <v>9</v>
      </c>
      <c r="N253" t="s">
        <v>10</v>
      </c>
      <c r="O253">
        <v>252</v>
      </c>
      <c r="P253" t="str">
        <f t="shared" si="13"/>
        <v>when 'GT.T321 'then 252</v>
      </c>
      <c r="R253" t="str">
        <f t="shared" si="14"/>
        <v>v</v>
      </c>
      <c r="S253">
        <v>25149</v>
      </c>
      <c r="T253" t="s">
        <v>625</v>
      </c>
      <c r="U253" t="s">
        <v>878</v>
      </c>
      <c r="V253" t="str">
        <f t="shared" si="15"/>
        <v>25149,</v>
      </c>
    </row>
  </sheetData>
  <autoFilter ref="A1:U253" xr:uid="{7748DD8A-C38A-46DD-88A8-8824A11C8251}"/>
  <conditionalFormatting sqref="T2:T234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FF3-6A06-4B7C-B414-0AAD5B31D586}">
  <dimension ref="A1:I944"/>
  <sheetViews>
    <sheetView topLeftCell="A220" workbookViewId="0">
      <selection activeCell="F236" sqref="F236"/>
    </sheetView>
  </sheetViews>
  <sheetFormatPr baseColWidth="10" defaultRowHeight="15" x14ac:dyDescent="0.25"/>
  <cols>
    <col min="1" max="1" width="18.28515625" customWidth="1"/>
    <col min="2" max="2" width="14.85546875" customWidth="1"/>
    <col min="3" max="3" width="31.57031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</row>
    <row r="2" spans="1:6" x14ac:dyDescent="0.25">
      <c r="A2">
        <v>106024</v>
      </c>
      <c r="B2">
        <v>2</v>
      </c>
      <c r="C2" t="s">
        <v>879</v>
      </c>
      <c r="D2">
        <v>1426</v>
      </c>
      <c r="E2" t="s">
        <v>7</v>
      </c>
      <c r="F2" t="str">
        <f>A2&amp;E2</f>
        <v>106024,</v>
      </c>
    </row>
    <row r="3" spans="1:6" x14ac:dyDescent="0.25">
      <c r="A3">
        <v>105941</v>
      </c>
      <c r="B3">
        <v>2</v>
      </c>
      <c r="C3" t="s">
        <v>879</v>
      </c>
      <c r="D3">
        <v>8114</v>
      </c>
      <c r="E3" t="s">
        <v>7</v>
      </c>
      <c r="F3" t="str">
        <f t="shared" ref="F3:F66" si="0">A3&amp;E3</f>
        <v>105941,</v>
      </c>
    </row>
    <row r="4" spans="1:6" x14ac:dyDescent="0.25">
      <c r="A4">
        <v>105895</v>
      </c>
      <c r="B4">
        <v>2</v>
      </c>
      <c r="C4" t="s">
        <v>879</v>
      </c>
      <c r="D4">
        <v>8121</v>
      </c>
      <c r="E4" t="s">
        <v>7</v>
      </c>
      <c r="F4" t="str">
        <f t="shared" si="0"/>
        <v>105895,</v>
      </c>
    </row>
    <row r="5" spans="1:6" x14ac:dyDescent="0.25">
      <c r="A5">
        <v>105926</v>
      </c>
      <c r="B5">
        <v>2</v>
      </c>
      <c r="C5" t="s">
        <v>879</v>
      </c>
      <c r="D5">
        <v>8125</v>
      </c>
      <c r="E5" t="s">
        <v>7</v>
      </c>
      <c r="F5" t="str">
        <f t="shared" si="0"/>
        <v>105926,</v>
      </c>
    </row>
    <row r="6" spans="1:6" x14ac:dyDescent="0.25">
      <c r="A6">
        <v>105894</v>
      </c>
      <c r="B6">
        <v>2</v>
      </c>
      <c r="C6" t="s">
        <v>879</v>
      </c>
      <c r="D6">
        <v>8130</v>
      </c>
      <c r="E6" t="s">
        <v>7</v>
      </c>
      <c r="F6" t="str">
        <f t="shared" si="0"/>
        <v>105894,</v>
      </c>
    </row>
    <row r="7" spans="1:6" x14ac:dyDescent="0.25">
      <c r="A7">
        <v>105921</v>
      </c>
      <c r="B7">
        <v>2</v>
      </c>
      <c r="C7" t="s">
        <v>879</v>
      </c>
      <c r="D7">
        <v>8131</v>
      </c>
      <c r="E7" t="s">
        <v>7</v>
      </c>
      <c r="F7" t="str">
        <f t="shared" si="0"/>
        <v>105921,</v>
      </c>
    </row>
    <row r="8" spans="1:6" x14ac:dyDescent="0.25">
      <c r="A8">
        <v>105925</v>
      </c>
      <c r="B8">
        <v>2</v>
      </c>
      <c r="C8" t="s">
        <v>879</v>
      </c>
      <c r="D8">
        <v>8137</v>
      </c>
      <c r="E8" t="s">
        <v>7</v>
      </c>
      <c r="F8" t="str">
        <f t="shared" si="0"/>
        <v>105925,</v>
      </c>
    </row>
    <row r="9" spans="1:6" x14ac:dyDescent="0.25">
      <c r="A9">
        <v>105898</v>
      </c>
      <c r="B9">
        <v>2</v>
      </c>
      <c r="C9" t="s">
        <v>879</v>
      </c>
      <c r="D9">
        <v>8139</v>
      </c>
      <c r="E9" t="s">
        <v>7</v>
      </c>
      <c r="F9" t="str">
        <f t="shared" si="0"/>
        <v>105898,</v>
      </c>
    </row>
    <row r="10" spans="1:6" x14ac:dyDescent="0.25">
      <c r="A10">
        <v>105940</v>
      </c>
      <c r="B10">
        <v>2</v>
      </c>
      <c r="C10" t="s">
        <v>879</v>
      </c>
      <c r="D10">
        <v>8143</v>
      </c>
      <c r="E10" t="s">
        <v>7</v>
      </c>
      <c r="F10" t="str">
        <f t="shared" si="0"/>
        <v>105940,</v>
      </c>
    </row>
    <row r="11" spans="1:6" x14ac:dyDescent="0.25">
      <c r="A11">
        <v>105914</v>
      </c>
      <c r="B11">
        <v>2</v>
      </c>
      <c r="C11" t="s">
        <v>879</v>
      </c>
      <c r="D11">
        <v>8144</v>
      </c>
      <c r="E11" t="s">
        <v>7</v>
      </c>
      <c r="F11" t="str">
        <f t="shared" si="0"/>
        <v>105914,</v>
      </c>
    </row>
    <row r="12" spans="1:6" x14ac:dyDescent="0.25">
      <c r="A12">
        <v>105944</v>
      </c>
      <c r="B12">
        <v>2</v>
      </c>
      <c r="C12" t="s">
        <v>879</v>
      </c>
      <c r="D12">
        <v>8145</v>
      </c>
      <c r="E12" t="s">
        <v>7</v>
      </c>
      <c r="F12" t="str">
        <f t="shared" si="0"/>
        <v>105944,</v>
      </c>
    </row>
    <row r="13" spans="1:6" x14ac:dyDescent="0.25">
      <c r="A13">
        <v>105890</v>
      </c>
      <c r="B13">
        <v>2</v>
      </c>
      <c r="C13" t="s">
        <v>879</v>
      </c>
      <c r="D13">
        <v>8148</v>
      </c>
      <c r="E13" t="s">
        <v>7</v>
      </c>
      <c r="F13" t="str">
        <f t="shared" si="0"/>
        <v>105890,</v>
      </c>
    </row>
    <row r="14" spans="1:6" x14ac:dyDescent="0.25">
      <c r="A14">
        <v>105904</v>
      </c>
      <c r="B14">
        <v>2</v>
      </c>
      <c r="C14" t="s">
        <v>879</v>
      </c>
      <c r="D14">
        <v>8149</v>
      </c>
      <c r="E14" t="s">
        <v>7</v>
      </c>
      <c r="F14" t="str">
        <f t="shared" si="0"/>
        <v>105904,</v>
      </c>
    </row>
    <row r="15" spans="1:6" x14ac:dyDescent="0.25">
      <c r="A15">
        <v>105905</v>
      </c>
      <c r="B15">
        <v>2</v>
      </c>
      <c r="C15" t="s">
        <v>879</v>
      </c>
      <c r="D15">
        <v>8150</v>
      </c>
      <c r="E15" t="s">
        <v>7</v>
      </c>
      <c r="F15" t="str">
        <f t="shared" si="0"/>
        <v>105905,</v>
      </c>
    </row>
    <row r="16" spans="1:6" x14ac:dyDescent="0.25">
      <c r="A16">
        <v>105899</v>
      </c>
      <c r="B16">
        <v>2</v>
      </c>
      <c r="C16" t="s">
        <v>879</v>
      </c>
      <c r="D16">
        <v>8151</v>
      </c>
      <c r="E16" t="s">
        <v>7</v>
      </c>
      <c r="F16" t="str">
        <f t="shared" si="0"/>
        <v>105899,</v>
      </c>
    </row>
    <row r="17" spans="1:9" x14ac:dyDescent="0.25">
      <c r="A17">
        <v>105901</v>
      </c>
      <c r="B17">
        <v>2</v>
      </c>
      <c r="C17" t="s">
        <v>879</v>
      </c>
      <c r="D17">
        <v>8152</v>
      </c>
      <c r="E17" t="s">
        <v>7</v>
      </c>
      <c r="F17" t="str">
        <f t="shared" si="0"/>
        <v>105901,</v>
      </c>
    </row>
    <row r="18" spans="1:9" x14ac:dyDescent="0.25">
      <c r="A18">
        <v>105908</v>
      </c>
      <c r="B18">
        <v>2</v>
      </c>
      <c r="C18" t="s">
        <v>879</v>
      </c>
      <c r="D18">
        <v>8154</v>
      </c>
      <c r="E18" t="s">
        <v>7</v>
      </c>
      <c r="F18" t="str">
        <f t="shared" si="0"/>
        <v>105908,</v>
      </c>
    </row>
    <row r="19" spans="1:9" x14ac:dyDescent="0.25">
      <c r="A19">
        <v>105924</v>
      </c>
      <c r="B19">
        <v>2</v>
      </c>
      <c r="C19" t="s">
        <v>879</v>
      </c>
      <c r="D19">
        <v>8170</v>
      </c>
      <c r="E19" t="s">
        <v>7</v>
      </c>
      <c r="F19" t="str">
        <f t="shared" si="0"/>
        <v>105924,</v>
      </c>
    </row>
    <row r="20" spans="1:9" x14ac:dyDescent="0.25">
      <c r="A20">
        <v>105912</v>
      </c>
      <c r="B20">
        <v>2</v>
      </c>
      <c r="C20" t="s">
        <v>879</v>
      </c>
      <c r="D20">
        <v>8172</v>
      </c>
      <c r="E20" t="s">
        <v>7</v>
      </c>
      <c r="F20" t="str">
        <f t="shared" si="0"/>
        <v>105912,</v>
      </c>
    </row>
    <row r="21" spans="1:9" s="3" customFormat="1" x14ac:dyDescent="0.25">
      <c r="A21" s="3">
        <v>105947</v>
      </c>
      <c r="B21" s="3">
        <v>2</v>
      </c>
      <c r="C21" s="3" t="s">
        <v>879</v>
      </c>
      <c r="D21" s="3">
        <v>8173</v>
      </c>
      <c r="E21" t="s">
        <v>7</v>
      </c>
      <c r="F21" t="str">
        <f t="shared" si="0"/>
        <v>105947,</v>
      </c>
      <c r="H21"/>
      <c r="I21"/>
    </row>
    <row r="22" spans="1:9" x14ac:dyDescent="0.25">
      <c r="A22">
        <v>105854</v>
      </c>
      <c r="B22">
        <v>2</v>
      </c>
      <c r="C22" t="s">
        <v>879</v>
      </c>
      <c r="D22">
        <v>8175</v>
      </c>
      <c r="E22" t="s">
        <v>7</v>
      </c>
      <c r="F22" t="str">
        <f t="shared" si="0"/>
        <v>105854,</v>
      </c>
    </row>
    <row r="23" spans="1:9" x14ac:dyDescent="0.25">
      <c r="A23">
        <v>105922</v>
      </c>
      <c r="B23">
        <v>2</v>
      </c>
      <c r="C23" t="s">
        <v>879</v>
      </c>
      <c r="D23">
        <v>8178</v>
      </c>
      <c r="E23" t="s">
        <v>7</v>
      </c>
      <c r="F23" t="str">
        <f t="shared" si="0"/>
        <v>105922,</v>
      </c>
    </row>
    <row r="24" spans="1:9" x14ac:dyDescent="0.25">
      <c r="A24">
        <v>105903</v>
      </c>
      <c r="B24">
        <v>2</v>
      </c>
      <c r="C24" t="s">
        <v>879</v>
      </c>
      <c r="D24">
        <v>8180</v>
      </c>
      <c r="E24" t="s">
        <v>7</v>
      </c>
      <c r="F24" t="str">
        <f t="shared" si="0"/>
        <v>105903,</v>
      </c>
    </row>
    <row r="25" spans="1:9" x14ac:dyDescent="0.25">
      <c r="A25">
        <v>105916</v>
      </c>
      <c r="B25">
        <v>2</v>
      </c>
      <c r="C25" t="s">
        <v>879</v>
      </c>
      <c r="D25">
        <v>8181</v>
      </c>
      <c r="E25" t="s">
        <v>7</v>
      </c>
      <c r="F25" t="str">
        <f t="shared" si="0"/>
        <v>105916,</v>
      </c>
    </row>
    <row r="26" spans="1:9" x14ac:dyDescent="0.25">
      <c r="A26">
        <v>105919</v>
      </c>
      <c r="B26">
        <v>2</v>
      </c>
      <c r="C26" t="s">
        <v>879</v>
      </c>
      <c r="D26">
        <v>8182</v>
      </c>
      <c r="E26" t="s">
        <v>7</v>
      </c>
      <c r="F26" t="str">
        <f t="shared" si="0"/>
        <v>105919,</v>
      </c>
    </row>
    <row r="27" spans="1:9" x14ac:dyDescent="0.25">
      <c r="A27">
        <v>105902</v>
      </c>
      <c r="B27">
        <v>2</v>
      </c>
      <c r="C27" t="s">
        <v>879</v>
      </c>
      <c r="D27">
        <v>8185</v>
      </c>
      <c r="E27" t="s">
        <v>7</v>
      </c>
      <c r="F27" t="str">
        <f t="shared" si="0"/>
        <v>105902,</v>
      </c>
    </row>
    <row r="28" spans="1:9" x14ac:dyDescent="0.25">
      <c r="A28">
        <v>105907</v>
      </c>
      <c r="B28">
        <v>2</v>
      </c>
      <c r="C28" t="s">
        <v>879</v>
      </c>
      <c r="D28">
        <v>8186</v>
      </c>
      <c r="E28" t="s">
        <v>7</v>
      </c>
      <c r="F28" t="str">
        <f t="shared" si="0"/>
        <v>105907,</v>
      </c>
    </row>
    <row r="29" spans="1:9" x14ac:dyDescent="0.25">
      <c r="A29">
        <v>105893</v>
      </c>
      <c r="B29">
        <v>2</v>
      </c>
      <c r="C29" t="s">
        <v>879</v>
      </c>
      <c r="D29">
        <v>8189</v>
      </c>
      <c r="E29" t="s">
        <v>7</v>
      </c>
      <c r="F29" t="str">
        <f t="shared" si="0"/>
        <v>105893,</v>
      </c>
    </row>
    <row r="30" spans="1:9" x14ac:dyDescent="0.25">
      <c r="A30">
        <v>105849</v>
      </c>
      <c r="B30">
        <v>2</v>
      </c>
      <c r="C30" t="s">
        <v>879</v>
      </c>
      <c r="D30">
        <v>8194</v>
      </c>
      <c r="E30" t="s">
        <v>7</v>
      </c>
      <c r="F30" t="str">
        <f t="shared" si="0"/>
        <v>105849,</v>
      </c>
    </row>
    <row r="31" spans="1:9" x14ac:dyDescent="0.25">
      <c r="A31">
        <v>105942</v>
      </c>
      <c r="B31">
        <v>2</v>
      </c>
      <c r="C31" t="s">
        <v>879</v>
      </c>
      <c r="D31">
        <v>8197</v>
      </c>
      <c r="E31" t="s">
        <v>7</v>
      </c>
      <c r="F31" t="str">
        <f t="shared" si="0"/>
        <v>105942,</v>
      </c>
    </row>
    <row r="32" spans="1:9" x14ac:dyDescent="0.25">
      <c r="A32">
        <v>105920</v>
      </c>
      <c r="B32">
        <v>2</v>
      </c>
      <c r="C32" t="s">
        <v>879</v>
      </c>
      <c r="D32">
        <v>8198</v>
      </c>
      <c r="E32" t="s">
        <v>7</v>
      </c>
      <c r="F32" t="str">
        <f t="shared" si="0"/>
        <v>105920,</v>
      </c>
    </row>
    <row r="33" spans="1:6" x14ac:dyDescent="0.25">
      <c r="A33">
        <v>105909</v>
      </c>
      <c r="B33">
        <v>2</v>
      </c>
      <c r="C33" t="s">
        <v>879</v>
      </c>
      <c r="D33">
        <v>8200</v>
      </c>
      <c r="E33" t="s">
        <v>7</v>
      </c>
      <c r="F33" t="str">
        <f t="shared" si="0"/>
        <v>105909,</v>
      </c>
    </row>
    <row r="34" spans="1:6" x14ac:dyDescent="0.25">
      <c r="A34">
        <v>105923</v>
      </c>
      <c r="B34">
        <v>2</v>
      </c>
      <c r="C34" t="s">
        <v>879</v>
      </c>
      <c r="D34">
        <v>8206</v>
      </c>
      <c r="E34" t="s">
        <v>7</v>
      </c>
      <c r="F34" t="str">
        <f t="shared" si="0"/>
        <v>105923,</v>
      </c>
    </row>
    <row r="35" spans="1:6" x14ac:dyDescent="0.25">
      <c r="A35">
        <v>106052</v>
      </c>
      <c r="B35">
        <v>2</v>
      </c>
      <c r="C35" t="s">
        <v>879</v>
      </c>
      <c r="D35">
        <v>8218</v>
      </c>
      <c r="E35" t="s">
        <v>7</v>
      </c>
      <c r="F35" t="str">
        <f t="shared" si="0"/>
        <v>106052,</v>
      </c>
    </row>
    <row r="36" spans="1:6" x14ac:dyDescent="0.25">
      <c r="A36">
        <v>105910</v>
      </c>
      <c r="B36">
        <v>2</v>
      </c>
      <c r="C36" t="s">
        <v>879</v>
      </c>
      <c r="D36">
        <v>8219</v>
      </c>
      <c r="E36" t="s">
        <v>7</v>
      </c>
      <c r="F36" t="str">
        <f t="shared" si="0"/>
        <v>105910,</v>
      </c>
    </row>
    <row r="37" spans="1:6" x14ac:dyDescent="0.25">
      <c r="A37">
        <v>105918</v>
      </c>
      <c r="B37">
        <v>2</v>
      </c>
      <c r="C37" t="s">
        <v>879</v>
      </c>
      <c r="D37">
        <v>8220</v>
      </c>
      <c r="E37" t="s">
        <v>7</v>
      </c>
      <c r="F37" t="str">
        <f t="shared" si="0"/>
        <v>105918,</v>
      </c>
    </row>
    <row r="38" spans="1:6" x14ac:dyDescent="0.25">
      <c r="A38">
        <v>105906</v>
      </c>
      <c r="B38">
        <v>2</v>
      </c>
      <c r="C38" t="s">
        <v>879</v>
      </c>
      <c r="D38">
        <v>8665</v>
      </c>
      <c r="E38" t="s">
        <v>7</v>
      </c>
      <c r="F38" t="str">
        <f t="shared" si="0"/>
        <v>105906,</v>
      </c>
    </row>
    <row r="39" spans="1:6" x14ac:dyDescent="0.25">
      <c r="A39">
        <v>105892</v>
      </c>
      <c r="B39">
        <v>2</v>
      </c>
      <c r="C39" t="s">
        <v>879</v>
      </c>
      <c r="D39">
        <v>8670</v>
      </c>
      <c r="E39" t="s">
        <v>7</v>
      </c>
      <c r="F39" t="str">
        <f t="shared" si="0"/>
        <v>105892,</v>
      </c>
    </row>
    <row r="40" spans="1:6" x14ac:dyDescent="0.25">
      <c r="A40">
        <v>105885</v>
      </c>
      <c r="B40">
        <v>2</v>
      </c>
      <c r="C40" t="s">
        <v>879</v>
      </c>
      <c r="D40">
        <v>8674</v>
      </c>
      <c r="E40" t="s">
        <v>7</v>
      </c>
      <c r="F40" t="str">
        <f t="shared" si="0"/>
        <v>105885,</v>
      </c>
    </row>
    <row r="41" spans="1:6" x14ac:dyDescent="0.25">
      <c r="A41">
        <v>105889</v>
      </c>
      <c r="B41">
        <v>2</v>
      </c>
      <c r="C41" t="s">
        <v>879</v>
      </c>
      <c r="D41">
        <v>8885</v>
      </c>
      <c r="E41" t="s">
        <v>7</v>
      </c>
      <c r="F41" t="str">
        <f t="shared" si="0"/>
        <v>105889,</v>
      </c>
    </row>
    <row r="42" spans="1:6" x14ac:dyDescent="0.25">
      <c r="A42">
        <v>105915</v>
      </c>
      <c r="B42">
        <v>2</v>
      </c>
      <c r="C42" t="s">
        <v>879</v>
      </c>
      <c r="D42">
        <v>8887</v>
      </c>
      <c r="E42" t="s">
        <v>7</v>
      </c>
      <c r="F42" t="str">
        <f t="shared" si="0"/>
        <v>105915,</v>
      </c>
    </row>
    <row r="43" spans="1:6" x14ac:dyDescent="0.25">
      <c r="A43">
        <v>105850</v>
      </c>
      <c r="B43">
        <v>2</v>
      </c>
      <c r="C43" t="s">
        <v>879</v>
      </c>
      <c r="D43">
        <v>8915</v>
      </c>
      <c r="E43" t="s">
        <v>7</v>
      </c>
      <c r="F43" t="str">
        <f t="shared" si="0"/>
        <v>105850,</v>
      </c>
    </row>
    <row r="44" spans="1:6" x14ac:dyDescent="0.25">
      <c r="A44">
        <v>105852</v>
      </c>
      <c r="B44">
        <v>2</v>
      </c>
      <c r="C44" t="s">
        <v>879</v>
      </c>
      <c r="D44">
        <v>8917</v>
      </c>
      <c r="E44" t="s">
        <v>7</v>
      </c>
      <c r="F44" t="str">
        <f t="shared" si="0"/>
        <v>105852,</v>
      </c>
    </row>
    <row r="45" spans="1:6" x14ac:dyDescent="0.25">
      <c r="A45">
        <v>105860</v>
      </c>
      <c r="B45">
        <v>2</v>
      </c>
      <c r="C45" t="s">
        <v>879</v>
      </c>
      <c r="D45">
        <v>8926</v>
      </c>
      <c r="E45" t="s">
        <v>7</v>
      </c>
      <c r="F45" t="str">
        <f t="shared" si="0"/>
        <v>105860,</v>
      </c>
    </row>
    <row r="46" spans="1:6" x14ac:dyDescent="0.25">
      <c r="A46">
        <v>105864</v>
      </c>
      <c r="B46">
        <v>2</v>
      </c>
      <c r="C46" t="s">
        <v>879</v>
      </c>
      <c r="D46">
        <v>8933</v>
      </c>
      <c r="E46" t="s">
        <v>7</v>
      </c>
      <c r="F46" t="str">
        <f t="shared" si="0"/>
        <v>105864,</v>
      </c>
    </row>
    <row r="47" spans="1:6" x14ac:dyDescent="0.25">
      <c r="A47">
        <v>105844</v>
      </c>
      <c r="B47">
        <v>2</v>
      </c>
      <c r="C47" t="s">
        <v>879</v>
      </c>
      <c r="D47">
        <v>8951</v>
      </c>
      <c r="E47" t="s">
        <v>7</v>
      </c>
      <c r="F47" t="str">
        <f t="shared" si="0"/>
        <v>105844,</v>
      </c>
    </row>
    <row r="48" spans="1:6" x14ac:dyDescent="0.25">
      <c r="A48">
        <v>105845</v>
      </c>
      <c r="B48">
        <v>2</v>
      </c>
      <c r="C48" t="s">
        <v>879</v>
      </c>
      <c r="D48">
        <v>8952</v>
      </c>
      <c r="E48" t="s">
        <v>7</v>
      </c>
      <c r="F48" t="str">
        <f t="shared" si="0"/>
        <v>105845,</v>
      </c>
    </row>
    <row r="49" spans="1:6" x14ac:dyDescent="0.25">
      <c r="A49">
        <v>105846</v>
      </c>
      <c r="B49">
        <v>2</v>
      </c>
      <c r="C49" t="s">
        <v>879</v>
      </c>
      <c r="D49">
        <v>8953</v>
      </c>
      <c r="E49" t="s">
        <v>7</v>
      </c>
      <c r="F49" t="str">
        <f t="shared" si="0"/>
        <v>105846,</v>
      </c>
    </row>
    <row r="50" spans="1:6" x14ac:dyDescent="0.25">
      <c r="A50">
        <v>105847</v>
      </c>
      <c r="B50">
        <v>2</v>
      </c>
      <c r="C50" t="s">
        <v>879</v>
      </c>
      <c r="D50">
        <v>8954</v>
      </c>
      <c r="E50" t="s">
        <v>7</v>
      </c>
      <c r="F50" t="str">
        <f t="shared" si="0"/>
        <v>105847,</v>
      </c>
    </row>
    <row r="51" spans="1:6" x14ac:dyDescent="0.25">
      <c r="A51">
        <v>105856</v>
      </c>
      <c r="B51">
        <v>2</v>
      </c>
      <c r="C51" t="s">
        <v>879</v>
      </c>
      <c r="D51">
        <v>8955</v>
      </c>
      <c r="E51" t="s">
        <v>7</v>
      </c>
      <c r="F51" t="str">
        <f t="shared" si="0"/>
        <v>105856,</v>
      </c>
    </row>
    <row r="52" spans="1:6" x14ac:dyDescent="0.25">
      <c r="A52">
        <v>105857</v>
      </c>
      <c r="B52">
        <v>2</v>
      </c>
      <c r="C52" t="s">
        <v>879</v>
      </c>
      <c r="D52">
        <v>8956</v>
      </c>
      <c r="E52" t="s">
        <v>7</v>
      </c>
      <c r="F52" t="str">
        <f t="shared" si="0"/>
        <v>105857,</v>
      </c>
    </row>
    <row r="53" spans="1:6" x14ac:dyDescent="0.25">
      <c r="A53">
        <v>105861</v>
      </c>
      <c r="B53">
        <v>2</v>
      </c>
      <c r="C53" t="s">
        <v>879</v>
      </c>
      <c r="D53">
        <v>8961</v>
      </c>
      <c r="E53" t="s">
        <v>7</v>
      </c>
      <c r="F53" t="str">
        <f t="shared" si="0"/>
        <v>105861,</v>
      </c>
    </row>
    <row r="54" spans="1:6" x14ac:dyDescent="0.25">
      <c r="A54">
        <v>105863</v>
      </c>
      <c r="B54">
        <v>2</v>
      </c>
      <c r="C54" t="s">
        <v>879</v>
      </c>
      <c r="D54">
        <v>8966</v>
      </c>
      <c r="E54" t="s">
        <v>7</v>
      </c>
      <c r="F54" t="str">
        <f t="shared" si="0"/>
        <v>105863,</v>
      </c>
    </row>
    <row r="55" spans="1:6" x14ac:dyDescent="0.25">
      <c r="A55">
        <v>105865</v>
      </c>
      <c r="B55">
        <v>2</v>
      </c>
      <c r="C55" t="s">
        <v>879</v>
      </c>
      <c r="D55">
        <v>8967</v>
      </c>
      <c r="E55" t="s">
        <v>7</v>
      </c>
      <c r="F55" t="str">
        <f t="shared" si="0"/>
        <v>105865,</v>
      </c>
    </row>
    <row r="56" spans="1:6" x14ac:dyDescent="0.25">
      <c r="A56">
        <v>105870</v>
      </c>
      <c r="B56">
        <v>2</v>
      </c>
      <c r="C56" t="s">
        <v>879</v>
      </c>
      <c r="D56">
        <v>8971</v>
      </c>
      <c r="E56" t="s">
        <v>7</v>
      </c>
      <c r="F56" t="str">
        <f t="shared" si="0"/>
        <v>105870,</v>
      </c>
    </row>
    <row r="57" spans="1:6" x14ac:dyDescent="0.25">
      <c r="A57">
        <v>105871</v>
      </c>
      <c r="B57">
        <v>2</v>
      </c>
      <c r="C57" t="s">
        <v>879</v>
      </c>
      <c r="D57">
        <v>8972</v>
      </c>
      <c r="E57" t="s">
        <v>7</v>
      </c>
      <c r="F57" t="str">
        <f t="shared" si="0"/>
        <v>105871,</v>
      </c>
    </row>
    <row r="58" spans="1:6" x14ac:dyDescent="0.25">
      <c r="A58">
        <v>105874</v>
      </c>
      <c r="B58">
        <v>2</v>
      </c>
      <c r="C58" t="s">
        <v>879</v>
      </c>
      <c r="D58">
        <v>8974</v>
      </c>
      <c r="E58" t="s">
        <v>7</v>
      </c>
      <c r="F58" t="str">
        <f t="shared" si="0"/>
        <v>105874,</v>
      </c>
    </row>
    <row r="59" spans="1:6" x14ac:dyDescent="0.25">
      <c r="A59">
        <v>105875</v>
      </c>
      <c r="B59">
        <v>2</v>
      </c>
      <c r="C59" t="s">
        <v>879</v>
      </c>
      <c r="D59">
        <v>8975</v>
      </c>
      <c r="E59" t="s">
        <v>7</v>
      </c>
      <c r="F59" t="str">
        <f t="shared" si="0"/>
        <v>105875,</v>
      </c>
    </row>
    <row r="60" spans="1:6" x14ac:dyDescent="0.25">
      <c r="A60">
        <v>105876</v>
      </c>
      <c r="B60">
        <v>2</v>
      </c>
      <c r="C60" t="s">
        <v>879</v>
      </c>
      <c r="D60">
        <v>8976</v>
      </c>
      <c r="E60" t="s">
        <v>7</v>
      </c>
      <c r="F60" t="str">
        <f t="shared" si="0"/>
        <v>105876,</v>
      </c>
    </row>
    <row r="61" spans="1:6" x14ac:dyDescent="0.25">
      <c r="A61">
        <v>105877</v>
      </c>
      <c r="B61">
        <v>2</v>
      </c>
      <c r="C61" t="s">
        <v>879</v>
      </c>
      <c r="D61">
        <v>8977</v>
      </c>
      <c r="E61" t="s">
        <v>7</v>
      </c>
      <c r="F61" t="str">
        <f t="shared" si="0"/>
        <v>105877,</v>
      </c>
    </row>
    <row r="62" spans="1:6" x14ac:dyDescent="0.25">
      <c r="A62">
        <v>105900</v>
      </c>
      <c r="B62">
        <v>2</v>
      </c>
      <c r="C62" t="s">
        <v>879</v>
      </c>
      <c r="D62">
        <v>9002</v>
      </c>
      <c r="E62" t="s">
        <v>7</v>
      </c>
      <c r="F62" t="str">
        <f t="shared" si="0"/>
        <v>105900,</v>
      </c>
    </row>
    <row r="63" spans="1:6" x14ac:dyDescent="0.25">
      <c r="A63">
        <v>105927</v>
      </c>
      <c r="B63">
        <v>2</v>
      </c>
      <c r="C63" t="s">
        <v>879</v>
      </c>
      <c r="D63">
        <v>9082</v>
      </c>
      <c r="E63" t="s">
        <v>7</v>
      </c>
      <c r="F63" t="str">
        <f t="shared" si="0"/>
        <v>105927,</v>
      </c>
    </row>
    <row r="64" spans="1:6" x14ac:dyDescent="0.25">
      <c r="A64">
        <v>105887</v>
      </c>
      <c r="B64">
        <v>2</v>
      </c>
      <c r="C64" t="s">
        <v>879</v>
      </c>
      <c r="D64">
        <v>9114</v>
      </c>
      <c r="E64" t="s">
        <v>7</v>
      </c>
      <c r="F64" t="str">
        <f t="shared" si="0"/>
        <v>105887,</v>
      </c>
    </row>
    <row r="65" spans="1:6" x14ac:dyDescent="0.25">
      <c r="A65">
        <v>105886</v>
      </c>
      <c r="B65">
        <v>2</v>
      </c>
      <c r="C65" t="s">
        <v>879</v>
      </c>
      <c r="D65">
        <v>9115</v>
      </c>
      <c r="E65" t="s">
        <v>7</v>
      </c>
      <c r="F65" t="str">
        <f t="shared" si="0"/>
        <v>105886,</v>
      </c>
    </row>
    <row r="66" spans="1:6" x14ac:dyDescent="0.25">
      <c r="A66">
        <v>106045</v>
      </c>
      <c r="B66">
        <v>2</v>
      </c>
      <c r="C66" t="s">
        <v>879</v>
      </c>
      <c r="D66">
        <v>9621</v>
      </c>
      <c r="E66" t="s">
        <v>7</v>
      </c>
      <c r="F66" t="str">
        <f t="shared" si="0"/>
        <v>106045,</v>
      </c>
    </row>
    <row r="67" spans="1:6" x14ac:dyDescent="0.25">
      <c r="A67">
        <v>106017</v>
      </c>
      <c r="B67">
        <v>2</v>
      </c>
      <c r="C67" t="s">
        <v>879</v>
      </c>
      <c r="D67">
        <v>9713</v>
      </c>
      <c r="E67" t="s">
        <v>7</v>
      </c>
      <c r="F67" t="str">
        <f t="shared" ref="F67:F130" si="1">A67&amp;E67</f>
        <v>106017,</v>
      </c>
    </row>
    <row r="68" spans="1:6" x14ac:dyDescent="0.25">
      <c r="A68">
        <v>105993</v>
      </c>
      <c r="B68">
        <v>2</v>
      </c>
      <c r="C68" t="s">
        <v>879</v>
      </c>
      <c r="D68">
        <v>9723</v>
      </c>
      <c r="E68" t="s">
        <v>7</v>
      </c>
      <c r="F68" t="str">
        <f t="shared" si="1"/>
        <v>105993,</v>
      </c>
    </row>
    <row r="69" spans="1:6" x14ac:dyDescent="0.25">
      <c r="A69">
        <v>105952</v>
      </c>
      <c r="B69">
        <v>2</v>
      </c>
      <c r="C69" t="s">
        <v>879</v>
      </c>
      <c r="D69">
        <v>9877</v>
      </c>
      <c r="E69" t="s">
        <v>7</v>
      </c>
      <c r="F69" t="str">
        <f t="shared" si="1"/>
        <v>105952,</v>
      </c>
    </row>
    <row r="70" spans="1:6" x14ac:dyDescent="0.25">
      <c r="A70">
        <v>106007</v>
      </c>
      <c r="B70">
        <v>2</v>
      </c>
      <c r="C70" t="s">
        <v>879</v>
      </c>
      <c r="D70">
        <v>10036</v>
      </c>
      <c r="E70" t="s">
        <v>7</v>
      </c>
      <c r="F70" t="str">
        <f t="shared" si="1"/>
        <v>106007,</v>
      </c>
    </row>
    <row r="71" spans="1:6" x14ac:dyDescent="0.25">
      <c r="A71">
        <v>105999</v>
      </c>
      <c r="B71">
        <v>2</v>
      </c>
      <c r="C71" t="s">
        <v>879</v>
      </c>
      <c r="D71">
        <v>10206</v>
      </c>
      <c r="E71" t="s">
        <v>7</v>
      </c>
      <c r="F71" t="str">
        <f t="shared" si="1"/>
        <v>105999,</v>
      </c>
    </row>
    <row r="72" spans="1:6" x14ac:dyDescent="0.25">
      <c r="A72">
        <v>106073</v>
      </c>
      <c r="B72">
        <v>2</v>
      </c>
      <c r="C72" t="s">
        <v>879</v>
      </c>
      <c r="D72">
        <v>10275</v>
      </c>
      <c r="E72" t="s">
        <v>7</v>
      </c>
      <c r="F72" t="str">
        <f t="shared" si="1"/>
        <v>106073,</v>
      </c>
    </row>
    <row r="73" spans="1:6" x14ac:dyDescent="0.25">
      <c r="A73">
        <v>106065</v>
      </c>
      <c r="B73">
        <v>2</v>
      </c>
      <c r="C73" t="s">
        <v>879</v>
      </c>
      <c r="D73">
        <v>10499</v>
      </c>
      <c r="E73" t="s">
        <v>7</v>
      </c>
      <c r="F73" t="str">
        <f t="shared" si="1"/>
        <v>106065,</v>
      </c>
    </row>
    <row r="74" spans="1:6" x14ac:dyDescent="0.25">
      <c r="A74">
        <v>105968</v>
      </c>
      <c r="B74">
        <v>2</v>
      </c>
      <c r="C74" t="s">
        <v>879</v>
      </c>
      <c r="D74">
        <v>10584</v>
      </c>
      <c r="E74" t="s">
        <v>7</v>
      </c>
      <c r="F74" t="str">
        <f t="shared" si="1"/>
        <v>105968,</v>
      </c>
    </row>
    <row r="75" spans="1:6" x14ac:dyDescent="0.25">
      <c r="A75">
        <v>105984</v>
      </c>
      <c r="B75">
        <v>2</v>
      </c>
      <c r="C75" t="s">
        <v>879</v>
      </c>
      <c r="D75">
        <v>11193</v>
      </c>
      <c r="E75" t="s">
        <v>7</v>
      </c>
      <c r="F75" t="str">
        <f t="shared" si="1"/>
        <v>105984,</v>
      </c>
    </row>
    <row r="76" spans="1:6" x14ac:dyDescent="0.25">
      <c r="A76">
        <v>106003</v>
      </c>
      <c r="B76">
        <v>2</v>
      </c>
      <c r="C76" t="s">
        <v>879</v>
      </c>
      <c r="D76">
        <v>11413</v>
      </c>
      <c r="E76" t="s">
        <v>7</v>
      </c>
      <c r="F76" t="str">
        <f t="shared" si="1"/>
        <v>106003,</v>
      </c>
    </row>
    <row r="77" spans="1:6" x14ac:dyDescent="0.25">
      <c r="A77">
        <v>106066</v>
      </c>
      <c r="B77">
        <v>2</v>
      </c>
      <c r="C77" t="s">
        <v>879</v>
      </c>
      <c r="D77">
        <v>11415</v>
      </c>
      <c r="E77" t="s">
        <v>7</v>
      </c>
      <c r="F77" t="str">
        <f t="shared" si="1"/>
        <v>106066,</v>
      </c>
    </row>
    <row r="78" spans="1:6" x14ac:dyDescent="0.25">
      <c r="A78">
        <v>106027</v>
      </c>
      <c r="B78">
        <v>2</v>
      </c>
      <c r="C78" t="s">
        <v>879</v>
      </c>
      <c r="D78">
        <v>11918</v>
      </c>
      <c r="E78" t="s">
        <v>7</v>
      </c>
      <c r="F78" t="str">
        <f t="shared" si="1"/>
        <v>106027,</v>
      </c>
    </row>
    <row r="79" spans="1:6" x14ac:dyDescent="0.25">
      <c r="A79">
        <v>106077</v>
      </c>
      <c r="B79">
        <v>2</v>
      </c>
      <c r="C79" t="s">
        <v>879</v>
      </c>
      <c r="D79">
        <v>12375</v>
      </c>
      <c r="E79" t="s">
        <v>7</v>
      </c>
      <c r="F79" t="str">
        <f t="shared" si="1"/>
        <v>106077,</v>
      </c>
    </row>
    <row r="80" spans="1:6" x14ac:dyDescent="0.25">
      <c r="A80">
        <v>129393</v>
      </c>
      <c r="B80">
        <v>2</v>
      </c>
      <c r="C80" t="s">
        <v>879</v>
      </c>
      <c r="D80">
        <v>12381</v>
      </c>
      <c r="E80" t="s">
        <v>7</v>
      </c>
      <c r="F80" t="str">
        <f t="shared" si="1"/>
        <v>129393,</v>
      </c>
    </row>
    <row r="81" spans="1:6" x14ac:dyDescent="0.25">
      <c r="A81">
        <v>106023</v>
      </c>
      <c r="B81">
        <v>2</v>
      </c>
      <c r="C81" t="s">
        <v>879</v>
      </c>
      <c r="D81">
        <v>12389</v>
      </c>
      <c r="E81" t="s">
        <v>7</v>
      </c>
      <c r="F81" t="str">
        <f t="shared" si="1"/>
        <v>106023,</v>
      </c>
    </row>
    <row r="82" spans="1:6" x14ac:dyDescent="0.25">
      <c r="A82">
        <v>106022</v>
      </c>
      <c r="B82">
        <v>2</v>
      </c>
      <c r="C82" t="s">
        <v>879</v>
      </c>
      <c r="D82">
        <v>12649</v>
      </c>
      <c r="E82" t="s">
        <v>7</v>
      </c>
      <c r="F82" t="str">
        <f t="shared" si="1"/>
        <v>106022,</v>
      </c>
    </row>
    <row r="83" spans="1:6" x14ac:dyDescent="0.25">
      <c r="A83">
        <v>106019</v>
      </c>
      <c r="B83">
        <v>2</v>
      </c>
      <c r="C83" t="s">
        <v>879</v>
      </c>
      <c r="D83">
        <v>12862</v>
      </c>
      <c r="E83" t="s">
        <v>7</v>
      </c>
      <c r="F83" t="str">
        <f t="shared" si="1"/>
        <v>106019,</v>
      </c>
    </row>
    <row r="84" spans="1:6" x14ac:dyDescent="0.25">
      <c r="A84">
        <v>128174</v>
      </c>
      <c r="B84">
        <v>2</v>
      </c>
      <c r="C84" t="s">
        <v>879</v>
      </c>
      <c r="D84">
        <v>12871</v>
      </c>
      <c r="E84" t="s">
        <v>7</v>
      </c>
      <c r="F84" t="str">
        <f t="shared" si="1"/>
        <v>128174,</v>
      </c>
    </row>
    <row r="85" spans="1:6" x14ac:dyDescent="0.25">
      <c r="A85">
        <v>105991</v>
      </c>
      <c r="B85">
        <v>2</v>
      </c>
      <c r="C85" t="s">
        <v>879</v>
      </c>
      <c r="D85">
        <v>13049</v>
      </c>
      <c r="E85" t="s">
        <v>7</v>
      </c>
      <c r="F85" t="str">
        <f t="shared" si="1"/>
        <v>105991,</v>
      </c>
    </row>
    <row r="86" spans="1:6" x14ac:dyDescent="0.25">
      <c r="A86">
        <v>106058</v>
      </c>
      <c r="B86">
        <v>2</v>
      </c>
      <c r="C86" t="s">
        <v>879</v>
      </c>
      <c r="D86">
        <v>13225</v>
      </c>
      <c r="E86" t="s">
        <v>7</v>
      </c>
      <c r="F86" t="str">
        <f t="shared" si="1"/>
        <v>106058,</v>
      </c>
    </row>
    <row r="87" spans="1:6" x14ac:dyDescent="0.25">
      <c r="A87">
        <v>106001</v>
      </c>
      <c r="B87">
        <v>2</v>
      </c>
      <c r="C87" t="s">
        <v>879</v>
      </c>
      <c r="D87">
        <v>13695</v>
      </c>
      <c r="E87" t="s">
        <v>7</v>
      </c>
      <c r="F87" t="str">
        <f t="shared" si="1"/>
        <v>106001,</v>
      </c>
    </row>
    <row r="88" spans="1:6" x14ac:dyDescent="0.25">
      <c r="A88">
        <v>105985</v>
      </c>
      <c r="B88">
        <v>2</v>
      </c>
      <c r="C88" t="s">
        <v>879</v>
      </c>
      <c r="D88">
        <v>13702</v>
      </c>
      <c r="E88" t="s">
        <v>7</v>
      </c>
      <c r="F88" t="str">
        <f t="shared" si="1"/>
        <v>105985,</v>
      </c>
    </row>
    <row r="89" spans="1:6" x14ac:dyDescent="0.25">
      <c r="A89">
        <v>105997</v>
      </c>
      <c r="B89">
        <v>2</v>
      </c>
      <c r="C89" t="s">
        <v>879</v>
      </c>
      <c r="D89">
        <v>13706</v>
      </c>
      <c r="E89" t="s">
        <v>7</v>
      </c>
      <c r="F89" t="str">
        <f t="shared" si="1"/>
        <v>105997,</v>
      </c>
    </row>
    <row r="90" spans="1:6" x14ac:dyDescent="0.25">
      <c r="A90">
        <v>106011</v>
      </c>
      <c r="B90">
        <v>2</v>
      </c>
      <c r="C90" t="s">
        <v>879</v>
      </c>
      <c r="D90">
        <v>14409</v>
      </c>
      <c r="E90" t="s">
        <v>7</v>
      </c>
      <c r="F90" t="str">
        <f t="shared" si="1"/>
        <v>106011,</v>
      </c>
    </row>
    <row r="91" spans="1:6" x14ac:dyDescent="0.25">
      <c r="A91">
        <v>106030</v>
      </c>
      <c r="B91">
        <v>2</v>
      </c>
      <c r="C91" t="s">
        <v>879</v>
      </c>
      <c r="D91">
        <v>14410</v>
      </c>
      <c r="E91" t="s">
        <v>7</v>
      </c>
      <c r="F91" t="str">
        <f t="shared" si="1"/>
        <v>106030,</v>
      </c>
    </row>
    <row r="92" spans="1:6" x14ac:dyDescent="0.25">
      <c r="A92">
        <v>106036</v>
      </c>
      <c r="B92">
        <v>2</v>
      </c>
      <c r="C92" t="s">
        <v>879</v>
      </c>
      <c r="D92">
        <v>14411</v>
      </c>
      <c r="E92" t="s">
        <v>7</v>
      </c>
      <c r="F92" t="str">
        <f t="shared" si="1"/>
        <v>106036,</v>
      </c>
    </row>
    <row r="93" spans="1:6" x14ac:dyDescent="0.25">
      <c r="A93">
        <v>106063</v>
      </c>
      <c r="B93">
        <v>2</v>
      </c>
      <c r="C93" t="s">
        <v>879</v>
      </c>
      <c r="D93">
        <v>14434</v>
      </c>
      <c r="E93" t="s">
        <v>7</v>
      </c>
      <c r="F93" t="str">
        <f t="shared" si="1"/>
        <v>106063,</v>
      </c>
    </row>
    <row r="94" spans="1:6" x14ac:dyDescent="0.25">
      <c r="A94">
        <v>106050</v>
      </c>
      <c r="B94">
        <v>2</v>
      </c>
      <c r="C94" t="s">
        <v>879</v>
      </c>
      <c r="D94">
        <v>14515</v>
      </c>
      <c r="E94" t="s">
        <v>7</v>
      </c>
      <c r="F94" t="str">
        <f t="shared" si="1"/>
        <v>106050,</v>
      </c>
    </row>
    <row r="95" spans="1:6" x14ac:dyDescent="0.25">
      <c r="A95">
        <v>105987</v>
      </c>
      <c r="B95">
        <v>2</v>
      </c>
      <c r="C95" t="s">
        <v>879</v>
      </c>
      <c r="D95">
        <v>14866</v>
      </c>
      <c r="E95" t="s">
        <v>7</v>
      </c>
      <c r="F95" t="str">
        <f t="shared" si="1"/>
        <v>105987,</v>
      </c>
    </row>
    <row r="96" spans="1:6" x14ac:dyDescent="0.25">
      <c r="A96">
        <v>106069</v>
      </c>
      <c r="B96">
        <v>2</v>
      </c>
      <c r="C96" t="s">
        <v>879</v>
      </c>
      <c r="D96">
        <v>15048</v>
      </c>
      <c r="E96" t="s">
        <v>7</v>
      </c>
      <c r="F96" t="str">
        <f t="shared" si="1"/>
        <v>106069,</v>
      </c>
    </row>
    <row r="97" spans="1:6" x14ac:dyDescent="0.25">
      <c r="A97">
        <v>105872</v>
      </c>
      <c r="B97">
        <v>2</v>
      </c>
      <c r="C97" t="s">
        <v>879</v>
      </c>
      <c r="D97">
        <v>15051</v>
      </c>
      <c r="E97" t="s">
        <v>7</v>
      </c>
      <c r="F97" t="str">
        <f t="shared" si="1"/>
        <v>105872,</v>
      </c>
    </row>
    <row r="98" spans="1:6" x14ac:dyDescent="0.25">
      <c r="A98">
        <v>106064</v>
      </c>
      <c r="B98">
        <v>2</v>
      </c>
      <c r="C98" t="s">
        <v>879</v>
      </c>
      <c r="D98">
        <v>15367</v>
      </c>
      <c r="E98" t="s">
        <v>7</v>
      </c>
      <c r="F98" t="str">
        <f t="shared" si="1"/>
        <v>106064,</v>
      </c>
    </row>
    <row r="99" spans="1:6" x14ac:dyDescent="0.25">
      <c r="A99">
        <v>106080</v>
      </c>
      <c r="B99">
        <v>2</v>
      </c>
      <c r="C99" t="s">
        <v>879</v>
      </c>
      <c r="D99">
        <v>15368</v>
      </c>
      <c r="E99" t="s">
        <v>7</v>
      </c>
      <c r="F99" t="str">
        <f t="shared" si="1"/>
        <v>106080,</v>
      </c>
    </row>
    <row r="100" spans="1:6" x14ac:dyDescent="0.25">
      <c r="A100">
        <v>106048</v>
      </c>
      <c r="B100">
        <v>2</v>
      </c>
      <c r="C100" t="s">
        <v>879</v>
      </c>
      <c r="D100">
        <v>15473</v>
      </c>
      <c r="E100" t="s">
        <v>7</v>
      </c>
      <c r="F100" t="str">
        <f t="shared" si="1"/>
        <v>106048,</v>
      </c>
    </row>
    <row r="101" spans="1:6" x14ac:dyDescent="0.25">
      <c r="A101">
        <v>106076</v>
      </c>
      <c r="B101">
        <v>2</v>
      </c>
      <c r="C101" t="s">
        <v>879</v>
      </c>
      <c r="D101">
        <v>15615</v>
      </c>
      <c r="E101" t="s">
        <v>7</v>
      </c>
      <c r="F101" t="str">
        <f t="shared" si="1"/>
        <v>106076,</v>
      </c>
    </row>
    <row r="102" spans="1:6" x14ac:dyDescent="0.25">
      <c r="A102">
        <v>106012</v>
      </c>
      <c r="B102">
        <v>2</v>
      </c>
      <c r="C102" t="s">
        <v>879</v>
      </c>
      <c r="D102">
        <v>15665</v>
      </c>
      <c r="E102" t="s">
        <v>7</v>
      </c>
      <c r="F102" t="str">
        <f t="shared" si="1"/>
        <v>106012,</v>
      </c>
    </row>
    <row r="103" spans="1:6" x14ac:dyDescent="0.25">
      <c r="A103">
        <v>106000</v>
      </c>
      <c r="B103">
        <v>2</v>
      </c>
      <c r="C103" t="s">
        <v>879</v>
      </c>
      <c r="D103">
        <v>15905</v>
      </c>
      <c r="E103" t="s">
        <v>7</v>
      </c>
      <c r="F103" t="str">
        <f t="shared" si="1"/>
        <v>106000,</v>
      </c>
    </row>
    <row r="104" spans="1:6" x14ac:dyDescent="0.25">
      <c r="A104">
        <v>105983</v>
      </c>
      <c r="B104">
        <v>2</v>
      </c>
      <c r="C104" t="s">
        <v>879</v>
      </c>
      <c r="D104">
        <v>15995</v>
      </c>
      <c r="E104" t="s">
        <v>7</v>
      </c>
      <c r="F104" t="str">
        <f t="shared" si="1"/>
        <v>105983,</v>
      </c>
    </row>
    <row r="105" spans="1:6" x14ac:dyDescent="0.25">
      <c r="A105">
        <v>106015</v>
      </c>
      <c r="B105">
        <v>2</v>
      </c>
      <c r="C105" t="s">
        <v>879</v>
      </c>
      <c r="D105">
        <v>16019</v>
      </c>
      <c r="E105" t="s">
        <v>7</v>
      </c>
      <c r="F105" t="str">
        <f t="shared" si="1"/>
        <v>106015,</v>
      </c>
    </row>
    <row r="106" spans="1:6" x14ac:dyDescent="0.25">
      <c r="A106">
        <v>106008</v>
      </c>
      <c r="B106">
        <v>2</v>
      </c>
      <c r="C106" t="s">
        <v>879</v>
      </c>
      <c r="D106">
        <v>16147</v>
      </c>
      <c r="E106" t="s">
        <v>7</v>
      </c>
      <c r="F106" t="str">
        <f t="shared" si="1"/>
        <v>106008,</v>
      </c>
    </row>
    <row r="107" spans="1:6" x14ac:dyDescent="0.25">
      <c r="A107">
        <v>106010</v>
      </c>
      <c r="B107">
        <v>2</v>
      </c>
      <c r="C107" t="s">
        <v>879</v>
      </c>
      <c r="D107">
        <v>16239</v>
      </c>
      <c r="E107" t="s">
        <v>7</v>
      </c>
      <c r="F107" t="str">
        <f t="shared" si="1"/>
        <v>106010,</v>
      </c>
    </row>
    <row r="108" spans="1:6" x14ac:dyDescent="0.25">
      <c r="A108">
        <v>105963</v>
      </c>
      <c r="B108">
        <v>2</v>
      </c>
      <c r="C108" t="s">
        <v>879</v>
      </c>
      <c r="D108">
        <v>16463</v>
      </c>
      <c r="E108" t="s">
        <v>7</v>
      </c>
      <c r="F108" t="str">
        <f t="shared" si="1"/>
        <v>105963,</v>
      </c>
    </row>
    <row r="109" spans="1:6" x14ac:dyDescent="0.25">
      <c r="A109">
        <v>106034</v>
      </c>
      <c r="B109">
        <v>2</v>
      </c>
      <c r="C109" t="s">
        <v>879</v>
      </c>
      <c r="D109">
        <v>16610</v>
      </c>
      <c r="E109" t="s">
        <v>7</v>
      </c>
      <c r="F109" t="str">
        <f t="shared" si="1"/>
        <v>106034,</v>
      </c>
    </row>
    <row r="110" spans="1:6" x14ac:dyDescent="0.25">
      <c r="A110">
        <v>105957</v>
      </c>
      <c r="B110">
        <v>2</v>
      </c>
      <c r="C110" t="s">
        <v>879</v>
      </c>
      <c r="D110">
        <v>16923</v>
      </c>
      <c r="E110" t="s">
        <v>7</v>
      </c>
      <c r="F110" t="str">
        <f t="shared" si="1"/>
        <v>105957,</v>
      </c>
    </row>
    <row r="111" spans="1:6" x14ac:dyDescent="0.25">
      <c r="A111">
        <v>106029</v>
      </c>
      <c r="B111">
        <v>2</v>
      </c>
      <c r="C111" t="s">
        <v>879</v>
      </c>
      <c r="D111">
        <v>17063</v>
      </c>
      <c r="E111" t="s">
        <v>7</v>
      </c>
      <c r="F111" t="str">
        <f t="shared" si="1"/>
        <v>106029,</v>
      </c>
    </row>
    <row r="112" spans="1:6" x14ac:dyDescent="0.25">
      <c r="A112">
        <v>105960</v>
      </c>
      <c r="B112">
        <v>2</v>
      </c>
      <c r="C112" t="s">
        <v>879</v>
      </c>
      <c r="D112">
        <v>17117</v>
      </c>
      <c r="E112" t="s">
        <v>7</v>
      </c>
      <c r="F112" t="str">
        <f t="shared" si="1"/>
        <v>105960,</v>
      </c>
    </row>
    <row r="113" spans="1:6" x14ac:dyDescent="0.25">
      <c r="A113">
        <v>105951</v>
      </c>
      <c r="B113">
        <v>2</v>
      </c>
      <c r="C113" t="s">
        <v>879</v>
      </c>
      <c r="D113">
        <v>17730</v>
      </c>
      <c r="E113" t="s">
        <v>7</v>
      </c>
      <c r="F113" t="str">
        <f t="shared" si="1"/>
        <v>105951,</v>
      </c>
    </row>
    <row r="114" spans="1:6" x14ac:dyDescent="0.25">
      <c r="A114">
        <v>106046</v>
      </c>
      <c r="B114">
        <v>2</v>
      </c>
      <c r="C114" t="s">
        <v>879</v>
      </c>
      <c r="D114">
        <v>17959</v>
      </c>
      <c r="E114" t="s">
        <v>7</v>
      </c>
      <c r="F114" t="str">
        <f t="shared" si="1"/>
        <v>106046,</v>
      </c>
    </row>
    <row r="115" spans="1:6" x14ac:dyDescent="0.25">
      <c r="A115">
        <v>106056</v>
      </c>
      <c r="B115">
        <v>2</v>
      </c>
      <c r="C115" t="s">
        <v>879</v>
      </c>
      <c r="D115">
        <v>18010</v>
      </c>
      <c r="E115" t="s">
        <v>7</v>
      </c>
      <c r="F115" t="str">
        <f t="shared" si="1"/>
        <v>106056,</v>
      </c>
    </row>
    <row r="116" spans="1:6" x14ac:dyDescent="0.25">
      <c r="A116">
        <v>106044</v>
      </c>
      <c r="B116">
        <v>2</v>
      </c>
      <c r="C116" t="s">
        <v>879</v>
      </c>
      <c r="D116">
        <v>18061</v>
      </c>
      <c r="E116" t="s">
        <v>7</v>
      </c>
      <c r="F116" t="str">
        <f t="shared" si="1"/>
        <v>106044,</v>
      </c>
    </row>
    <row r="117" spans="1:6" x14ac:dyDescent="0.25">
      <c r="A117">
        <v>106032</v>
      </c>
      <c r="B117">
        <v>2</v>
      </c>
      <c r="C117" t="s">
        <v>879</v>
      </c>
      <c r="D117">
        <v>18088</v>
      </c>
      <c r="E117" t="s">
        <v>7</v>
      </c>
      <c r="F117" t="str">
        <f t="shared" si="1"/>
        <v>106032,</v>
      </c>
    </row>
    <row r="118" spans="1:6" x14ac:dyDescent="0.25">
      <c r="A118">
        <v>105982</v>
      </c>
      <c r="B118">
        <v>2</v>
      </c>
      <c r="C118" t="s">
        <v>879</v>
      </c>
      <c r="D118">
        <v>18097</v>
      </c>
      <c r="E118" t="s">
        <v>7</v>
      </c>
      <c r="F118" t="str">
        <f t="shared" si="1"/>
        <v>105982,</v>
      </c>
    </row>
    <row r="119" spans="1:6" x14ac:dyDescent="0.25">
      <c r="A119">
        <v>105990</v>
      </c>
      <c r="B119">
        <v>2</v>
      </c>
      <c r="C119" t="s">
        <v>879</v>
      </c>
      <c r="D119">
        <v>18186</v>
      </c>
      <c r="E119" t="s">
        <v>7</v>
      </c>
      <c r="F119" t="str">
        <f t="shared" si="1"/>
        <v>105990,</v>
      </c>
    </row>
    <row r="120" spans="1:6" x14ac:dyDescent="0.25">
      <c r="A120">
        <v>105986</v>
      </c>
      <c r="B120">
        <v>2</v>
      </c>
      <c r="C120" t="s">
        <v>879</v>
      </c>
      <c r="D120">
        <v>18304</v>
      </c>
      <c r="E120" t="s">
        <v>7</v>
      </c>
      <c r="F120" t="str">
        <f t="shared" si="1"/>
        <v>105986,</v>
      </c>
    </row>
    <row r="121" spans="1:6" x14ac:dyDescent="0.25">
      <c r="A121">
        <v>106068</v>
      </c>
      <c r="B121">
        <v>2</v>
      </c>
      <c r="C121" t="s">
        <v>879</v>
      </c>
      <c r="D121">
        <v>18609</v>
      </c>
      <c r="E121" t="s">
        <v>7</v>
      </c>
      <c r="F121" t="str">
        <f t="shared" si="1"/>
        <v>106068,</v>
      </c>
    </row>
    <row r="122" spans="1:6" x14ac:dyDescent="0.25">
      <c r="A122">
        <v>106031</v>
      </c>
      <c r="B122">
        <v>2</v>
      </c>
      <c r="C122" t="s">
        <v>879</v>
      </c>
      <c r="D122">
        <v>18612</v>
      </c>
      <c r="E122" t="s">
        <v>7</v>
      </c>
      <c r="F122" t="str">
        <f t="shared" si="1"/>
        <v>106031,</v>
      </c>
    </row>
    <row r="123" spans="1:6" x14ac:dyDescent="0.25">
      <c r="A123">
        <v>106055</v>
      </c>
      <c r="B123">
        <v>2</v>
      </c>
      <c r="C123" t="s">
        <v>879</v>
      </c>
      <c r="D123">
        <v>19901</v>
      </c>
      <c r="E123" t="s">
        <v>7</v>
      </c>
      <c r="F123" t="str">
        <f t="shared" si="1"/>
        <v>106055,</v>
      </c>
    </row>
    <row r="124" spans="1:6" x14ac:dyDescent="0.25">
      <c r="A124">
        <v>105978</v>
      </c>
      <c r="B124">
        <v>2</v>
      </c>
      <c r="C124" t="s">
        <v>879</v>
      </c>
      <c r="D124">
        <v>20293</v>
      </c>
      <c r="E124" t="s">
        <v>7</v>
      </c>
      <c r="F124" t="str">
        <f t="shared" si="1"/>
        <v>105978,</v>
      </c>
    </row>
    <row r="125" spans="1:6" x14ac:dyDescent="0.25">
      <c r="A125">
        <v>106078</v>
      </c>
      <c r="B125">
        <v>2</v>
      </c>
      <c r="C125" t="s">
        <v>879</v>
      </c>
      <c r="D125">
        <v>20486</v>
      </c>
      <c r="E125" t="s">
        <v>7</v>
      </c>
      <c r="F125" t="str">
        <f t="shared" si="1"/>
        <v>106078,</v>
      </c>
    </row>
    <row r="126" spans="1:6" x14ac:dyDescent="0.25">
      <c r="A126">
        <v>105948</v>
      </c>
      <c r="B126">
        <v>2</v>
      </c>
      <c r="C126" t="s">
        <v>879</v>
      </c>
      <c r="D126">
        <v>20488</v>
      </c>
      <c r="E126" t="s">
        <v>7</v>
      </c>
      <c r="F126" t="str">
        <f t="shared" si="1"/>
        <v>105948,</v>
      </c>
    </row>
    <row r="127" spans="1:6" x14ac:dyDescent="0.25">
      <c r="A127">
        <v>105949</v>
      </c>
      <c r="B127">
        <v>2</v>
      </c>
      <c r="C127" t="s">
        <v>879</v>
      </c>
      <c r="D127">
        <v>20489</v>
      </c>
      <c r="E127" t="s">
        <v>7</v>
      </c>
      <c r="F127" t="str">
        <f t="shared" si="1"/>
        <v>105949,</v>
      </c>
    </row>
    <row r="128" spans="1:6" x14ac:dyDescent="0.25">
      <c r="A128">
        <v>105950</v>
      </c>
      <c r="B128">
        <v>2</v>
      </c>
      <c r="C128" t="s">
        <v>879</v>
      </c>
      <c r="D128">
        <v>20490</v>
      </c>
      <c r="E128" t="s">
        <v>7</v>
      </c>
      <c r="F128" t="str">
        <f t="shared" si="1"/>
        <v>105950,</v>
      </c>
    </row>
    <row r="129" spans="1:6" x14ac:dyDescent="0.25">
      <c r="A129">
        <v>105958</v>
      </c>
      <c r="B129">
        <v>2</v>
      </c>
      <c r="C129" t="s">
        <v>879</v>
      </c>
      <c r="D129">
        <v>20494</v>
      </c>
      <c r="E129" t="s">
        <v>7</v>
      </c>
      <c r="F129" t="str">
        <f t="shared" si="1"/>
        <v>105958,</v>
      </c>
    </row>
    <row r="130" spans="1:6" x14ac:dyDescent="0.25">
      <c r="A130">
        <v>105964</v>
      </c>
      <c r="B130">
        <v>2</v>
      </c>
      <c r="C130" t="s">
        <v>879</v>
      </c>
      <c r="D130">
        <v>20496</v>
      </c>
      <c r="E130" t="s">
        <v>7</v>
      </c>
      <c r="F130" t="str">
        <f t="shared" si="1"/>
        <v>105964,</v>
      </c>
    </row>
    <row r="131" spans="1:6" x14ac:dyDescent="0.25">
      <c r="A131">
        <v>105965</v>
      </c>
      <c r="B131">
        <v>2</v>
      </c>
      <c r="C131" t="s">
        <v>879</v>
      </c>
      <c r="D131">
        <v>20497</v>
      </c>
      <c r="E131" t="s">
        <v>7</v>
      </c>
      <c r="F131" t="str">
        <f t="shared" ref="F131:F194" si="2">A131&amp;E131</f>
        <v>105965,</v>
      </c>
    </row>
    <row r="132" spans="1:6" x14ac:dyDescent="0.25">
      <c r="A132">
        <v>105928</v>
      </c>
      <c r="B132">
        <v>2</v>
      </c>
      <c r="C132" t="s">
        <v>879</v>
      </c>
      <c r="D132">
        <v>20507</v>
      </c>
      <c r="E132" t="s">
        <v>7</v>
      </c>
      <c r="F132" t="str">
        <f t="shared" si="2"/>
        <v>105928,</v>
      </c>
    </row>
    <row r="133" spans="1:6" x14ac:dyDescent="0.25">
      <c r="A133">
        <v>105929</v>
      </c>
      <c r="B133">
        <v>2</v>
      </c>
      <c r="C133" t="s">
        <v>879</v>
      </c>
      <c r="D133">
        <v>20508</v>
      </c>
      <c r="E133" t="s">
        <v>7</v>
      </c>
      <c r="F133" t="str">
        <f t="shared" si="2"/>
        <v>105929,</v>
      </c>
    </row>
    <row r="134" spans="1:6" x14ac:dyDescent="0.25">
      <c r="A134">
        <v>105911</v>
      </c>
      <c r="B134">
        <v>2</v>
      </c>
      <c r="C134" t="s">
        <v>879</v>
      </c>
      <c r="D134">
        <v>20511</v>
      </c>
      <c r="E134" t="s">
        <v>7</v>
      </c>
      <c r="F134" t="str">
        <f t="shared" si="2"/>
        <v>105911,</v>
      </c>
    </row>
    <row r="135" spans="1:6" x14ac:dyDescent="0.25">
      <c r="A135">
        <v>105913</v>
      </c>
      <c r="B135">
        <v>2</v>
      </c>
      <c r="C135" t="s">
        <v>879</v>
      </c>
      <c r="D135">
        <v>20512</v>
      </c>
      <c r="E135" t="s">
        <v>7</v>
      </c>
      <c r="F135" t="str">
        <f t="shared" si="2"/>
        <v>105913,</v>
      </c>
    </row>
    <row r="136" spans="1:6" x14ac:dyDescent="0.25">
      <c r="A136">
        <v>105917</v>
      </c>
      <c r="B136">
        <v>2</v>
      </c>
      <c r="C136" t="s">
        <v>879</v>
      </c>
      <c r="D136">
        <v>20513</v>
      </c>
      <c r="E136" t="s">
        <v>7</v>
      </c>
      <c r="F136" t="str">
        <f t="shared" si="2"/>
        <v>105917,</v>
      </c>
    </row>
    <row r="137" spans="1:6" x14ac:dyDescent="0.25">
      <c r="A137">
        <v>120330</v>
      </c>
      <c r="B137">
        <v>2</v>
      </c>
      <c r="C137" t="s">
        <v>879</v>
      </c>
      <c r="D137">
        <v>21692</v>
      </c>
      <c r="E137" t="s">
        <v>7</v>
      </c>
      <c r="F137" t="str">
        <f t="shared" si="2"/>
        <v>120330,</v>
      </c>
    </row>
    <row r="138" spans="1:6" x14ac:dyDescent="0.25">
      <c r="A138">
        <v>120331</v>
      </c>
      <c r="B138">
        <v>2</v>
      </c>
      <c r="C138" t="s">
        <v>879</v>
      </c>
      <c r="D138">
        <v>21693</v>
      </c>
      <c r="E138" t="s">
        <v>7</v>
      </c>
      <c r="F138" t="str">
        <f t="shared" si="2"/>
        <v>120331,</v>
      </c>
    </row>
    <row r="139" spans="1:6" x14ac:dyDescent="0.25">
      <c r="A139">
        <v>120332</v>
      </c>
      <c r="B139">
        <v>2</v>
      </c>
      <c r="C139" t="s">
        <v>879</v>
      </c>
      <c r="D139">
        <v>21694</v>
      </c>
      <c r="E139" t="s">
        <v>7</v>
      </c>
      <c r="F139" t="str">
        <f t="shared" si="2"/>
        <v>120332,</v>
      </c>
    </row>
    <row r="140" spans="1:6" x14ac:dyDescent="0.25">
      <c r="A140">
        <v>120333</v>
      </c>
      <c r="B140">
        <v>2</v>
      </c>
      <c r="C140" t="s">
        <v>879</v>
      </c>
      <c r="D140">
        <v>21695</v>
      </c>
      <c r="E140" t="s">
        <v>7</v>
      </c>
      <c r="F140" t="str">
        <f t="shared" si="2"/>
        <v>120333,</v>
      </c>
    </row>
    <row r="141" spans="1:6" x14ac:dyDescent="0.25">
      <c r="A141">
        <v>120335</v>
      </c>
      <c r="B141">
        <v>2</v>
      </c>
      <c r="C141" t="s">
        <v>879</v>
      </c>
      <c r="D141">
        <v>21697</v>
      </c>
      <c r="E141" t="s">
        <v>7</v>
      </c>
      <c r="F141" t="str">
        <f t="shared" si="2"/>
        <v>120335,</v>
      </c>
    </row>
    <row r="142" spans="1:6" x14ac:dyDescent="0.25">
      <c r="A142">
        <v>120336</v>
      </c>
      <c r="B142">
        <v>2</v>
      </c>
      <c r="C142" t="s">
        <v>879</v>
      </c>
      <c r="D142">
        <v>21698</v>
      </c>
      <c r="E142" t="s">
        <v>7</v>
      </c>
      <c r="F142" t="str">
        <f t="shared" si="2"/>
        <v>120336,</v>
      </c>
    </row>
    <row r="143" spans="1:6" x14ac:dyDescent="0.25">
      <c r="A143">
        <v>120337</v>
      </c>
      <c r="B143">
        <v>2</v>
      </c>
      <c r="C143" t="s">
        <v>879</v>
      </c>
      <c r="D143">
        <v>21699</v>
      </c>
      <c r="E143" t="s">
        <v>7</v>
      </c>
      <c r="F143" t="str">
        <f t="shared" si="2"/>
        <v>120337,</v>
      </c>
    </row>
    <row r="144" spans="1:6" x14ac:dyDescent="0.25">
      <c r="A144">
        <v>120339</v>
      </c>
      <c r="B144">
        <v>2</v>
      </c>
      <c r="C144" t="s">
        <v>879</v>
      </c>
      <c r="D144">
        <v>21701</v>
      </c>
      <c r="E144" t="s">
        <v>7</v>
      </c>
      <c r="F144" t="str">
        <f t="shared" si="2"/>
        <v>120339,</v>
      </c>
    </row>
    <row r="145" spans="1:6" x14ac:dyDescent="0.25">
      <c r="A145">
        <v>120340</v>
      </c>
      <c r="B145">
        <v>2</v>
      </c>
      <c r="C145" t="s">
        <v>879</v>
      </c>
      <c r="D145">
        <v>21702</v>
      </c>
      <c r="E145" t="s">
        <v>7</v>
      </c>
      <c r="F145" t="str">
        <f t="shared" si="2"/>
        <v>120340,</v>
      </c>
    </row>
    <row r="146" spans="1:6" x14ac:dyDescent="0.25">
      <c r="A146">
        <v>120345</v>
      </c>
      <c r="B146">
        <v>2</v>
      </c>
      <c r="C146" t="s">
        <v>879</v>
      </c>
      <c r="D146">
        <v>21707</v>
      </c>
      <c r="E146" t="s">
        <v>7</v>
      </c>
      <c r="F146" t="str">
        <f t="shared" si="2"/>
        <v>120345,</v>
      </c>
    </row>
    <row r="147" spans="1:6" x14ac:dyDescent="0.25">
      <c r="A147">
        <v>120346</v>
      </c>
      <c r="B147">
        <v>2</v>
      </c>
      <c r="C147" t="s">
        <v>879</v>
      </c>
      <c r="D147">
        <v>21708</v>
      </c>
      <c r="E147" t="s">
        <v>7</v>
      </c>
      <c r="F147" t="str">
        <f t="shared" si="2"/>
        <v>120346,</v>
      </c>
    </row>
    <row r="148" spans="1:6" x14ac:dyDescent="0.25">
      <c r="A148">
        <v>120347</v>
      </c>
      <c r="B148">
        <v>2</v>
      </c>
      <c r="C148" t="s">
        <v>879</v>
      </c>
      <c r="D148">
        <v>21709</v>
      </c>
      <c r="E148" t="s">
        <v>7</v>
      </c>
      <c r="F148" t="str">
        <f t="shared" si="2"/>
        <v>120347,</v>
      </c>
    </row>
    <row r="149" spans="1:6" x14ac:dyDescent="0.25">
      <c r="A149">
        <v>120355</v>
      </c>
      <c r="B149">
        <v>2</v>
      </c>
      <c r="C149" t="s">
        <v>879</v>
      </c>
      <c r="D149">
        <v>21717</v>
      </c>
      <c r="E149" t="s">
        <v>7</v>
      </c>
      <c r="F149" t="str">
        <f t="shared" si="2"/>
        <v>120355,</v>
      </c>
    </row>
    <row r="150" spans="1:6" x14ac:dyDescent="0.25">
      <c r="A150">
        <v>120366</v>
      </c>
      <c r="B150">
        <v>2</v>
      </c>
      <c r="C150" t="s">
        <v>879</v>
      </c>
      <c r="D150">
        <v>21728</v>
      </c>
      <c r="E150" t="s">
        <v>7</v>
      </c>
      <c r="F150" t="str">
        <f t="shared" si="2"/>
        <v>120366,</v>
      </c>
    </row>
    <row r="151" spans="1:6" x14ac:dyDescent="0.25">
      <c r="A151">
        <v>120373</v>
      </c>
      <c r="B151">
        <v>2</v>
      </c>
      <c r="C151" t="s">
        <v>879</v>
      </c>
      <c r="D151">
        <v>21736</v>
      </c>
      <c r="E151" t="s">
        <v>7</v>
      </c>
      <c r="F151" t="str">
        <f t="shared" si="2"/>
        <v>120373,</v>
      </c>
    </row>
    <row r="152" spans="1:6" x14ac:dyDescent="0.25">
      <c r="A152">
        <v>120375</v>
      </c>
      <c r="B152">
        <v>2</v>
      </c>
      <c r="C152" t="s">
        <v>879</v>
      </c>
      <c r="D152">
        <v>21738</v>
      </c>
      <c r="E152" t="s">
        <v>7</v>
      </c>
      <c r="F152" t="str">
        <f t="shared" si="2"/>
        <v>120375,</v>
      </c>
    </row>
    <row r="153" spans="1:6" x14ac:dyDescent="0.25">
      <c r="A153">
        <v>120380</v>
      </c>
      <c r="B153">
        <v>2</v>
      </c>
      <c r="C153" t="s">
        <v>879</v>
      </c>
      <c r="D153">
        <v>21743</v>
      </c>
      <c r="E153" t="s">
        <v>7</v>
      </c>
      <c r="F153" t="str">
        <f t="shared" si="2"/>
        <v>120380,</v>
      </c>
    </row>
    <row r="154" spans="1:6" x14ac:dyDescent="0.25">
      <c r="A154">
        <v>120382</v>
      </c>
      <c r="B154">
        <v>2</v>
      </c>
      <c r="C154" t="s">
        <v>879</v>
      </c>
      <c r="D154">
        <v>21745</v>
      </c>
      <c r="E154" t="s">
        <v>7</v>
      </c>
      <c r="F154" t="str">
        <f t="shared" si="2"/>
        <v>120382,</v>
      </c>
    </row>
    <row r="155" spans="1:6" x14ac:dyDescent="0.25">
      <c r="A155">
        <v>120383</v>
      </c>
      <c r="B155">
        <v>2</v>
      </c>
      <c r="C155" t="s">
        <v>879</v>
      </c>
      <c r="D155">
        <v>21746</v>
      </c>
      <c r="E155" t="s">
        <v>7</v>
      </c>
      <c r="F155" t="str">
        <f t="shared" si="2"/>
        <v>120383,</v>
      </c>
    </row>
    <row r="156" spans="1:6" x14ac:dyDescent="0.25">
      <c r="A156">
        <v>120385</v>
      </c>
      <c r="B156">
        <v>2</v>
      </c>
      <c r="C156" t="s">
        <v>879</v>
      </c>
      <c r="D156">
        <v>21748</v>
      </c>
      <c r="E156" t="s">
        <v>7</v>
      </c>
      <c r="F156" t="str">
        <f t="shared" si="2"/>
        <v>120385,</v>
      </c>
    </row>
    <row r="157" spans="1:6" x14ac:dyDescent="0.25">
      <c r="A157">
        <v>120391</v>
      </c>
      <c r="B157">
        <v>2</v>
      </c>
      <c r="C157" t="s">
        <v>879</v>
      </c>
      <c r="D157">
        <v>21754</v>
      </c>
      <c r="E157" t="s">
        <v>7</v>
      </c>
      <c r="F157" t="str">
        <f t="shared" si="2"/>
        <v>120391,</v>
      </c>
    </row>
    <row r="158" spans="1:6" x14ac:dyDescent="0.25">
      <c r="A158">
        <v>120392</v>
      </c>
      <c r="B158">
        <v>2</v>
      </c>
      <c r="C158" t="s">
        <v>879</v>
      </c>
      <c r="D158">
        <v>21755</v>
      </c>
      <c r="E158" t="s">
        <v>7</v>
      </c>
      <c r="F158" t="str">
        <f t="shared" si="2"/>
        <v>120392,</v>
      </c>
    </row>
    <row r="159" spans="1:6" x14ac:dyDescent="0.25">
      <c r="A159">
        <v>120394</v>
      </c>
      <c r="B159">
        <v>2</v>
      </c>
      <c r="C159" t="s">
        <v>879</v>
      </c>
      <c r="D159">
        <v>21757</v>
      </c>
      <c r="E159" t="s">
        <v>7</v>
      </c>
      <c r="F159" t="str">
        <f t="shared" si="2"/>
        <v>120394,</v>
      </c>
    </row>
    <row r="160" spans="1:6" x14ac:dyDescent="0.25">
      <c r="A160">
        <v>120395</v>
      </c>
      <c r="B160">
        <v>2</v>
      </c>
      <c r="C160" t="s">
        <v>879</v>
      </c>
      <c r="D160">
        <v>21758</v>
      </c>
      <c r="E160" t="s">
        <v>7</v>
      </c>
      <c r="F160" t="str">
        <f t="shared" si="2"/>
        <v>120395,</v>
      </c>
    </row>
    <row r="161" spans="1:6" x14ac:dyDescent="0.25">
      <c r="A161">
        <v>120399</v>
      </c>
      <c r="B161">
        <v>2</v>
      </c>
      <c r="C161" t="s">
        <v>879</v>
      </c>
      <c r="D161">
        <v>21764</v>
      </c>
      <c r="E161" t="s">
        <v>7</v>
      </c>
      <c r="F161" t="str">
        <f t="shared" si="2"/>
        <v>120399,</v>
      </c>
    </row>
    <row r="162" spans="1:6" x14ac:dyDescent="0.25">
      <c r="A162">
        <v>120401</v>
      </c>
      <c r="B162">
        <v>2</v>
      </c>
      <c r="C162" t="s">
        <v>879</v>
      </c>
      <c r="D162">
        <v>21767</v>
      </c>
      <c r="E162" t="s">
        <v>7</v>
      </c>
      <c r="F162" t="str">
        <f t="shared" si="2"/>
        <v>120401,</v>
      </c>
    </row>
    <row r="163" spans="1:6" x14ac:dyDescent="0.25">
      <c r="A163">
        <v>120404</v>
      </c>
      <c r="B163">
        <v>2</v>
      </c>
      <c r="C163" t="s">
        <v>879</v>
      </c>
      <c r="D163">
        <v>21771</v>
      </c>
      <c r="E163" t="s">
        <v>7</v>
      </c>
      <c r="F163" t="str">
        <f t="shared" si="2"/>
        <v>120404,</v>
      </c>
    </row>
    <row r="164" spans="1:6" x14ac:dyDescent="0.25">
      <c r="A164">
        <v>120405</v>
      </c>
      <c r="B164">
        <v>2</v>
      </c>
      <c r="C164" t="s">
        <v>879</v>
      </c>
      <c r="D164">
        <v>21772</v>
      </c>
      <c r="E164" t="s">
        <v>7</v>
      </c>
      <c r="F164" t="str">
        <f t="shared" si="2"/>
        <v>120405,</v>
      </c>
    </row>
    <row r="165" spans="1:6" x14ac:dyDescent="0.25">
      <c r="A165">
        <v>120407</v>
      </c>
      <c r="B165">
        <v>2</v>
      </c>
      <c r="C165" t="s">
        <v>879</v>
      </c>
      <c r="D165">
        <v>21774</v>
      </c>
      <c r="E165" t="s">
        <v>7</v>
      </c>
      <c r="F165" t="str">
        <f t="shared" si="2"/>
        <v>120407,</v>
      </c>
    </row>
    <row r="166" spans="1:6" x14ac:dyDescent="0.25">
      <c r="A166">
        <v>120413</v>
      </c>
      <c r="B166">
        <v>2</v>
      </c>
      <c r="C166" t="s">
        <v>879</v>
      </c>
      <c r="D166">
        <v>21781</v>
      </c>
      <c r="E166" t="s">
        <v>7</v>
      </c>
      <c r="F166" t="str">
        <f t="shared" si="2"/>
        <v>120413,</v>
      </c>
    </row>
    <row r="167" spans="1:6" x14ac:dyDescent="0.25">
      <c r="A167">
        <v>120414</v>
      </c>
      <c r="B167">
        <v>2</v>
      </c>
      <c r="C167" t="s">
        <v>879</v>
      </c>
      <c r="D167">
        <v>21784</v>
      </c>
      <c r="E167" t="s">
        <v>7</v>
      </c>
      <c r="F167" t="str">
        <f t="shared" si="2"/>
        <v>120414,</v>
      </c>
    </row>
    <row r="168" spans="1:6" x14ac:dyDescent="0.25">
      <c r="A168">
        <v>120416</v>
      </c>
      <c r="B168">
        <v>2</v>
      </c>
      <c r="C168" t="s">
        <v>879</v>
      </c>
      <c r="D168">
        <v>21787</v>
      </c>
      <c r="E168" t="s">
        <v>7</v>
      </c>
      <c r="F168" t="str">
        <f t="shared" si="2"/>
        <v>120416,</v>
      </c>
    </row>
    <row r="169" spans="1:6" x14ac:dyDescent="0.25">
      <c r="A169">
        <v>120419</v>
      </c>
      <c r="B169">
        <v>2</v>
      </c>
      <c r="C169" t="s">
        <v>879</v>
      </c>
      <c r="D169">
        <v>21791</v>
      </c>
      <c r="E169" t="s">
        <v>7</v>
      </c>
      <c r="F169" t="str">
        <f t="shared" si="2"/>
        <v>120419,</v>
      </c>
    </row>
    <row r="170" spans="1:6" x14ac:dyDescent="0.25">
      <c r="A170">
        <v>120420</v>
      </c>
      <c r="B170">
        <v>2</v>
      </c>
      <c r="C170" t="s">
        <v>879</v>
      </c>
      <c r="D170">
        <v>21796</v>
      </c>
      <c r="E170" t="s">
        <v>7</v>
      </c>
      <c r="F170" t="str">
        <f t="shared" si="2"/>
        <v>120420,</v>
      </c>
    </row>
    <row r="171" spans="1:6" x14ac:dyDescent="0.25">
      <c r="A171">
        <v>120421</v>
      </c>
      <c r="B171">
        <v>2</v>
      </c>
      <c r="C171" t="s">
        <v>879</v>
      </c>
      <c r="D171">
        <v>21797</v>
      </c>
      <c r="E171" t="s">
        <v>7</v>
      </c>
      <c r="F171" t="str">
        <f t="shared" si="2"/>
        <v>120421,</v>
      </c>
    </row>
    <row r="172" spans="1:6" x14ac:dyDescent="0.25">
      <c r="A172">
        <v>120422</v>
      </c>
      <c r="B172">
        <v>2</v>
      </c>
      <c r="C172" t="s">
        <v>879</v>
      </c>
      <c r="D172">
        <v>21798</v>
      </c>
      <c r="E172" t="s">
        <v>7</v>
      </c>
      <c r="F172" t="str">
        <f t="shared" si="2"/>
        <v>120422,</v>
      </c>
    </row>
    <row r="173" spans="1:6" x14ac:dyDescent="0.25">
      <c r="A173">
        <v>120423</v>
      </c>
      <c r="B173">
        <v>2</v>
      </c>
      <c r="C173" t="s">
        <v>879</v>
      </c>
      <c r="D173">
        <v>21799</v>
      </c>
      <c r="E173" t="s">
        <v>7</v>
      </c>
      <c r="F173" t="str">
        <f t="shared" si="2"/>
        <v>120423,</v>
      </c>
    </row>
    <row r="174" spans="1:6" x14ac:dyDescent="0.25">
      <c r="A174">
        <v>120427</v>
      </c>
      <c r="B174">
        <v>2</v>
      </c>
      <c r="C174" t="s">
        <v>879</v>
      </c>
      <c r="D174">
        <v>21803</v>
      </c>
      <c r="E174" t="s">
        <v>7</v>
      </c>
      <c r="F174" t="str">
        <f t="shared" si="2"/>
        <v>120427,</v>
      </c>
    </row>
    <row r="175" spans="1:6" x14ac:dyDescent="0.25">
      <c r="A175">
        <v>120428</v>
      </c>
      <c r="B175">
        <v>2</v>
      </c>
      <c r="C175" t="s">
        <v>879</v>
      </c>
      <c r="D175">
        <v>21804</v>
      </c>
      <c r="E175" t="s">
        <v>7</v>
      </c>
      <c r="F175" t="str">
        <f t="shared" si="2"/>
        <v>120428,</v>
      </c>
    </row>
    <row r="176" spans="1:6" x14ac:dyDescent="0.25">
      <c r="A176">
        <v>120431</v>
      </c>
      <c r="B176">
        <v>2</v>
      </c>
      <c r="C176" t="s">
        <v>879</v>
      </c>
      <c r="D176">
        <v>21810</v>
      </c>
      <c r="E176" t="s">
        <v>7</v>
      </c>
      <c r="F176" t="str">
        <f t="shared" si="2"/>
        <v>120431,</v>
      </c>
    </row>
    <row r="177" spans="1:8" x14ac:dyDescent="0.25">
      <c r="A177">
        <v>120433</v>
      </c>
      <c r="B177">
        <v>2</v>
      </c>
      <c r="C177" t="s">
        <v>879</v>
      </c>
      <c r="D177">
        <v>21857</v>
      </c>
      <c r="E177" t="s">
        <v>7</v>
      </c>
      <c r="F177" t="str">
        <f t="shared" si="2"/>
        <v>120433,</v>
      </c>
    </row>
    <row r="178" spans="1:8" x14ac:dyDescent="0.25">
      <c r="A178">
        <v>120434</v>
      </c>
      <c r="B178">
        <v>2</v>
      </c>
      <c r="C178" t="s">
        <v>879</v>
      </c>
      <c r="D178">
        <v>21858</v>
      </c>
      <c r="E178" t="s">
        <v>7</v>
      </c>
      <c r="F178" t="str">
        <f t="shared" si="2"/>
        <v>120434,</v>
      </c>
    </row>
    <row r="179" spans="1:8" x14ac:dyDescent="0.25">
      <c r="A179">
        <v>120435</v>
      </c>
      <c r="B179">
        <v>2</v>
      </c>
      <c r="C179" t="s">
        <v>879</v>
      </c>
      <c r="D179">
        <v>21859</v>
      </c>
      <c r="E179" t="s">
        <v>7</v>
      </c>
      <c r="F179" t="str">
        <f t="shared" si="2"/>
        <v>120435,</v>
      </c>
    </row>
    <row r="180" spans="1:8" x14ac:dyDescent="0.25">
      <c r="A180">
        <v>120436</v>
      </c>
      <c r="B180">
        <v>2</v>
      </c>
      <c r="C180" t="s">
        <v>879</v>
      </c>
      <c r="D180">
        <v>21860</v>
      </c>
      <c r="E180" t="s">
        <v>7</v>
      </c>
      <c r="F180" t="str">
        <f t="shared" si="2"/>
        <v>120436,</v>
      </c>
    </row>
    <row r="181" spans="1:8" x14ac:dyDescent="0.25">
      <c r="A181">
        <v>344713</v>
      </c>
      <c r="B181">
        <v>2</v>
      </c>
      <c r="C181" t="s">
        <v>879</v>
      </c>
      <c r="D181">
        <v>21863</v>
      </c>
      <c r="E181" t="s">
        <v>7</v>
      </c>
      <c r="F181" t="str">
        <f t="shared" si="2"/>
        <v>344713,</v>
      </c>
    </row>
    <row r="182" spans="1:8" x14ac:dyDescent="0.25">
      <c r="A182">
        <v>120447</v>
      </c>
      <c r="B182">
        <v>2</v>
      </c>
      <c r="C182" t="s">
        <v>879</v>
      </c>
      <c r="D182">
        <v>21870</v>
      </c>
      <c r="E182" t="s">
        <v>7</v>
      </c>
      <c r="F182" t="str">
        <f t="shared" si="2"/>
        <v>120447,</v>
      </c>
    </row>
    <row r="183" spans="1:8" x14ac:dyDescent="0.25">
      <c r="A183">
        <v>120445</v>
      </c>
      <c r="B183">
        <v>2</v>
      </c>
      <c r="C183" t="s">
        <v>879</v>
      </c>
      <c r="D183">
        <v>21872</v>
      </c>
      <c r="E183" t="s">
        <v>7</v>
      </c>
      <c r="F183" t="str">
        <f t="shared" si="2"/>
        <v>120445,</v>
      </c>
    </row>
    <row r="184" spans="1:8" x14ac:dyDescent="0.25">
      <c r="A184">
        <v>128649</v>
      </c>
      <c r="B184">
        <v>2</v>
      </c>
      <c r="C184" t="s">
        <v>879</v>
      </c>
      <c r="D184">
        <v>22598</v>
      </c>
      <c r="E184" t="s">
        <v>7</v>
      </c>
      <c r="F184" t="str">
        <f t="shared" si="2"/>
        <v>128649,</v>
      </c>
    </row>
    <row r="185" spans="1:8" x14ac:dyDescent="0.25">
      <c r="A185">
        <v>309627</v>
      </c>
      <c r="B185">
        <v>2</v>
      </c>
      <c r="C185" t="s">
        <v>879</v>
      </c>
      <c r="D185">
        <v>22617</v>
      </c>
      <c r="E185" t="s">
        <v>7</v>
      </c>
      <c r="F185" t="str">
        <f t="shared" si="2"/>
        <v>309627,</v>
      </c>
    </row>
    <row r="186" spans="1:8" x14ac:dyDescent="0.25">
      <c r="A186">
        <v>309628</v>
      </c>
      <c r="B186">
        <v>2</v>
      </c>
      <c r="C186" t="s">
        <v>879</v>
      </c>
      <c r="D186">
        <v>22646</v>
      </c>
      <c r="E186" t="s">
        <v>7</v>
      </c>
      <c r="F186" t="str">
        <f t="shared" si="2"/>
        <v>309628,</v>
      </c>
    </row>
    <row r="187" spans="1:8" x14ac:dyDescent="0.25">
      <c r="A187">
        <v>128653</v>
      </c>
      <c r="B187">
        <v>2</v>
      </c>
      <c r="C187" t="s">
        <v>879</v>
      </c>
      <c r="D187">
        <v>22652</v>
      </c>
      <c r="E187" t="s">
        <v>7</v>
      </c>
      <c r="F187" t="str">
        <f t="shared" si="2"/>
        <v>128653,</v>
      </c>
    </row>
    <row r="188" spans="1:8" x14ac:dyDescent="0.25">
      <c r="A188">
        <v>128656</v>
      </c>
      <c r="B188">
        <v>2</v>
      </c>
      <c r="C188" t="s">
        <v>879</v>
      </c>
      <c r="D188">
        <v>22657</v>
      </c>
      <c r="E188" t="s">
        <v>7</v>
      </c>
      <c r="F188" t="str">
        <f t="shared" si="2"/>
        <v>128656,</v>
      </c>
    </row>
    <row r="189" spans="1:8" x14ac:dyDescent="0.25">
      <c r="A189">
        <v>128657</v>
      </c>
      <c r="B189">
        <v>2</v>
      </c>
      <c r="C189" t="s">
        <v>879</v>
      </c>
      <c r="D189">
        <v>22658</v>
      </c>
      <c r="E189" t="s">
        <v>7</v>
      </c>
      <c r="F189" t="str">
        <f t="shared" si="2"/>
        <v>128657,</v>
      </c>
    </row>
    <row r="190" spans="1:8" x14ac:dyDescent="0.25">
      <c r="A190">
        <v>128659</v>
      </c>
      <c r="B190">
        <v>2</v>
      </c>
      <c r="C190" t="s">
        <v>879</v>
      </c>
      <c r="D190">
        <v>22691</v>
      </c>
      <c r="E190" t="s">
        <v>7</v>
      </c>
      <c r="F190" t="str">
        <f t="shared" si="2"/>
        <v>128659,</v>
      </c>
      <c r="H190" s="7"/>
    </row>
    <row r="191" spans="1:8" x14ac:dyDescent="0.25">
      <c r="A191">
        <v>129017</v>
      </c>
      <c r="B191">
        <v>2</v>
      </c>
      <c r="C191" t="s">
        <v>879</v>
      </c>
      <c r="D191">
        <v>22864</v>
      </c>
      <c r="E191" t="s">
        <v>7</v>
      </c>
      <c r="F191" t="str">
        <f t="shared" si="2"/>
        <v>129017,</v>
      </c>
    </row>
    <row r="192" spans="1:8" x14ac:dyDescent="0.25">
      <c r="A192">
        <v>129538</v>
      </c>
      <c r="B192">
        <v>2</v>
      </c>
      <c r="C192" t="s">
        <v>879</v>
      </c>
      <c r="D192">
        <v>23584</v>
      </c>
      <c r="E192" t="s">
        <v>7</v>
      </c>
      <c r="F192" t="str">
        <f t="shared" si="2"/>
        <v>129538,</v>
      </c>
    </row>
    <row r="193" spans="1:8" x14ac:dyDescent="0.25">
      <c r="A193">
        <v>133325</v>
      </c>
      <c r="B193">
        <v>2</v>
      </c>
      <c r="C193" t="s">
        <v>879</v>
      </c>
      <c r="D193">
        <v>24935</v>
      </c>
      <c r="E193" t="s">
        <v>7</v>
      </c>
      <c r="F193" t="str">
        <f t="shared" si="2"/>
        <v>133325,</v>
      </c>
    </row>
    <row r="194" spans="1:8" x14ac:dyDescent="0.25">
      <c r="A194">
        <v>133326</v>
      </c>
      <c r="B194">
        <v>2</v>
      </c>
      <c r="C194" t="s">
        <v>879</v>
      </c>
      <c r="D194">
        <v>24936</v>
      </c>
      <c r="E194" t="s">
        <v>7</v>
      </c>
      <c r="F194" t="str">
        <f t="shared" si="2"/>
        <v>133326,</v>
      </c>
    </row>
    <row r="195" spans="1:8" x14ac:dyDescent="0.25">
      <c r="A195">
        <v>133320</v>
      </c>
      <c r="B195">
        <v>2</v>
      </c>
      <c r="C195" t="s">
        <v>879</v>
      </c>
      <c r="D195">
        <v>24937</v>
      </c>
      <c r="E195" t="s">
        <v>7</v>
      </c>
      <c r="F195" t="str">
        <f t="shared" ref="F195:F253" si="3">A195&amp;E195</f>
        <v>133320,</v>
      </c>
    </row>
    <row r="196" spans="1:8" x14ac:dyDescent="0.25">
      <c r="A196">
        <v>133321</v>
      </c>
      <c r="B196">
        <v>2</v>
      </c>
      <c r="C196" t="s">
        <v>879</v>
      </c>
      <c r="D196">
        <v>24938</v>
      </c>
      <c r="E196" t="s">
        <v>7</v>
      </c>
      <c r="F196" t="str">
        <f t="shared" si="3"/>
        <v>133321,</v>
      </c>
    </row>
    <row r="197" spans="1:8" x14ac:dyDescent="0.25">
      <c r="A197">
        <v>133324</v>
      </c>
      <c r="B197">
        <v>2</v>
      </c>
      <c r="C197" t="s">
        <v>879</v>
      </c>
      <c r="D197">
        <v>24939</v>
      </c>
      <c r="E197" t="s">
        <v>7</v>
      </c>
      <c r="F197" t="str">
        <f t="shared" si="3"/>
        <v>133324,</v>
      </c>
    </row>
    <row r="198" spans="1:8" x14ac:dyDescent="0.25">
      <c r="A198">
        <v>133322</v>
      </c>
      <c r="B198">
        <v>2</v>
      </c>
      <c r="C198" t="s">
        <v>879</v>
      </c>
      <c r="D198">
        <v>24940</v>
      </c>
      <c r="E198" t="s">
        <v>7</v>
      </c>
      <c r="F198" t="str">
        <f t="shared" si="3"/>
        <v>133322,</v>
      </c>
    </row>
    <row r="199" spans="1:8" x14ac:dyDescent="0.25">
      <c r="A199">
        <v>133317</v>
      </c>
      <c r="B199">
        <v>2</v>
      </c>
      <c r="C199" t="s">
        <v>879</v>
      </c>
      <c r="D199">
        <v>24941</v>
      </c>
      <c r="E199" t="s">
        <v>7</v>
      </c>
      <c r="F199" t="str">
        <f t="shared" si="3"/>
        <v>133317,</v>
      </c>
    </row>
    <row r="200" spans="1:8" x14ac:dyDescent="0.25">
      <c r="A200">
        <v>133323</v>
      </c>
      <c r="B200">
        <v>2</v>
      </c>
      <c r="C200" t="s">
        <v>879</v>
      </c>
      <c r="D200">
        <v>24942</v>
      </c>
      <c r="E200" t="s">
        <v>7</v>
      </c>
      <c r="F200" t="str">
        <f t="shared" si="3"/>
        <v>133323,</v>
      </c>
    </row>
    <row r="201" spans="1:8" x14ac:dyDescent="0.25">
      <c r="A201">
        <v>133319</v>
      </c>
      <c r="B201">
        <v>2</v>
      </c>
      <c r="C201" t="s">
        <v>879</v>
      </c>
      <c r="D201">
        <v>24943</v>
      </c>
      <c r="E201" t="s">
        <v>7</v>
      </c>
      <c r="F201" t="str">
        <f t="shared" si="3"/>
        <v>133319,</v>
      </c>
    </row>
    <row r="202" spans="1:8" x14ac:dyDescent="0.25">
      <c r="A202">
        <v>133315</v>
      </c>
      <c r="B202">
        <v>2</v>
      </c>
      <c r="C202" t="s">
        <v>879</v>
      </c>
      <c r="D202">
        <v>24945</v>
      </c>
      <c r="E202" t="s">
        <v>7</v>
      </c>
      <c r="F202" t="str">
        <f t="shared" si="3"/>
        <v>133315,</v>
      </c>
    </row>
    <row r="203" spans="1:8" x14ac:dyDescent="0.25">
      <c r="A203">
        <v>133316</v>
      </c>
      <c r="B203">
        <v>2</v>
      </c>
      <c r="C203" t="s">
        <v>879</v>
      </c>
      <c r="D203">
        <v>24946</v>
      </c>
      <c r="E203" t="s">
        <v>7</v>
      </c>
      <c r="F203" t="str">
        <f t="shared" si="3"/>
        <v>133316,</v>
      </c>
    </row>
    <row r="204" spans="1:8" x14ac:dyDescent="0.25">
      <c r="A204">
        <v>133314</v>
      </c>
      <c r="B204">
        <v>2</v>
      </c>
      <c r="C204" t="s">
        <v>879</v>
      </c>
      <c r="D204">
        <v>24947</v>
      </c>
      <c r="E204" t="s">
        <v>7</v>
      </c>
      <c r="F204" t="str">
        <f t="shared" si="3"/>
        <v>133314,</v>
      </c>
    </row>
    <row r="205" spans="1:8" x14ac:dyDescent="0.25">
      <c r="A205">
        <v>134253</v>
      </c>
      <c r="B205">
        <v>2</v>
      </c>
      <c r="C205" t="s">
        <v>879</v>
      </c>
      <c r="D205">
        <v>24948</v>
      </c>
      <c r="E205" t="s">
        <v>7</v>
      </c>
      <c r="F205" t="str">
        <f t="shared" si="3"/>
        <v>134253,</v>
      </c>
    </row>
    <row r="206" spans="1:8" x14ac:dyDescent="0.25">
      <c r="A206">
        <v>147609</v>
      </c>
      <c r="B206">
        <v>2</v>
      </c>
      <c r="C206" t="s">
        <v>879</v>
      </c>
      <c r="D206">
        <v>25021</v>
      </c>
      <c r="E206" t="s">
        <v>7</v>
      </c>
      <c r="F206" t="str">
        <f t="shared" si="3"/>
        <v>147609,</v>
      </c>
    </row>
    <row r="207" spans="1:8" x14ac:dyDescent="0.25">
      <c r="A207">
        <v>134261</v>
      </c>
      <c r="B207">
        <v>2</v>
      </c>
      <c r="C207" t="s">
        <v>879</v>
      </c>
      <c r="D207">
        <v>25149</v>
      </c>
      <c r="E207" t="s">
        <v>7</v>
      </c>
      <c r="F207" t="str">
        <f t="shared" si="3"/>
        <v>134261,</v>
      </c>
      <c r="H207" s="6"/>
    </row>
    <row r="208" spans="1:8" x14ac:dyDescent="0.25">
      <c r="A208">
        <v>134241</v>
      </c>
      <c r="B208">
        <v>2</v>
      </c>
      <c r="C208" t="s">
        <v>879</v>
      </c>
      <c r="D208">
        <v>25151</v>
      </c>
      <c r="E208" t="s">
        <v>7</v>
      </c>
      <c r="F208" t="str">
        <f t="shared" si="3"/>
        <v>134241,</v>
      </c>
    </row>
    <row r="209" spans="1:6" x14ac:dyDescent="0.25">
      <c r="A209">
        <v>134242</v>
      </c>
      <c r="B209">
        <v>2</v>
      </c>
      <c r="C209" t="s">
        <v>879</v>
      </c>
      <c r="D209">
        <v>25152</v>
      </c>
      <c r="E209" t="s">
        <v>7</v>
      </c>
      <c r="F209" t="str">
        <f t="shared" si="3"/>
        <v>134242,</v>
      </c>
    </row>
    <row r="210" spans="1:6" x14ac:dyDescent="0.25">
      <c r="A210">
        <v>134248</v>
      </c>
      <c r="B210">
        <v>2</v>
      </c>
      <c r="C210" t="s">
        <v>879</v>
      </c>
      <c r="D210">
        <v>25153</v>
      </c>
      <c r="E210" t="s">
        <v>7</v>
      </c>
      <c r="F210" t="str">
        <f t="shared" si="3"/>
        <v>134248,</v>
      </c>
    </row>
    <row r="211" spans="1:6" x14ac:dyDescent="0.25">
      <c r="A211">
        <v>134249</v>
      </c>
      <c r="B211">
        <v>2</v>
      </c>
      <c r="C211" t="s">
        <v>879</v>
      </c>
      <c r="D211">
        <v>25154</v>
      </c>
      <c r="E211" t="s">
        <v>7</v>
      </c>
      <c r="F211" t="str">
        <f t="shared" si="3"/>
        <v>134249,</v>
      </c>
    </row>
    <row r="212" spans="1:6" x14ac:dyDescent="0.25">
      <c r="A212">
        <v>134250</v>
      </c>
      <c r="B212">
        <v>2</v>
      </c>
      <c r="C212" t="s">
        <v>879</v>
      </c>
      <c r="D212">
        <v>25155</v>
      </c>
      <c r="E212" t="s">
        <v>7</v>
      </c>
      <c r="F212" t="str">
        <f t="shared" si="3"/>
        <v>134250,</v>
      </c>
    </row>
    <row r="213" spans="1:6" x14ac:dyDescent="0.25">
      <c r="A213">
        <v>134245</v>
      </c>
      <c r="B213">
        <v>2</v>
      </c>
      <c r="C213" t="s">
        <v>879</v>
      </c>
      <c r="D213">
        <v>25158</v>
      </c>
      <c r="E213" t="s">
        <v>7</v>
      </c>
      <c r="F213" t="str">
        <f t="shared" si="3"/>
        <v>134245,</v>
      </c>
    </row>
    <row r="214" spans="1:6" x14ac:dyDescent="0.25">
      <c r="A214">
        <v>134244</v>
      </c>
      <c r="B214">
        <v>2</v>
      </c>
      <c r="C214" t="s">
        <v>879</v>
      </c>
      <c r="D214">
        <v>25159</v>
      </c>
      <c r="E214" t="s">
        <v>7</v>
      </c>
      <c r="F214" t="str">
        <f t="shared" si="3"/>
        <v>134244,</v>
      </c>
    </row>
    <row r="215" spans="1:6" x14ac:dyDescent="0.25">
      <c r="A215">
        <v>134256</v>
      </c>
      <c r="B215">
        <v>2</v>
      </c>
      <c r="C215" t="s">
        <v>879</v>
      </c>
      <c r="D215">
        <v>25160</v>
      </c>
      <c r="E215" t="s">
        <v>7</v>
      </c>
      <c r="F215" t="str">
        <f t="shared" si="3"/>
        <v>134256,</v>
      </c>
    </row>
    <row r="216" spans="1:6" x14ac:dyDescent="0.25">
      <c r="A216">
        <v>134259</v>
      </c>
      <c r="B216">
        <v>2</v>
      </c>
      <c r="C216" t="s">
        <v>879</v>
      </c>
      <c r="D216">
        <v>25162</v>
      </c>
      <c r="E216" t="s">
        <v>7</v>
      </c>
      <c r="F216" t="str">
        <f t="shared" si="3"/>
        <v>134259,</v>
      </c>
    </row>
    <row r="217" spans="1:6" x14ac:dyDescent="0.25">
      <c r="A217">
        <v>134252</v>
      </c>
      <c r="B217">
        <v>2</v>
      </c>
      <c r="C217" t="s">
        <v>879</v>
      </c>
      <c r="D217">
        <v>25164</v>
      </c>
      <c r="E217" t="s">
        <v>7</v>
      </c>
      <c r="F217" t="str">
        <f t="shared" si="3"/>
        <v>134252,</v>
      </c>
    </row>
    <row r="218" spans="1:6" x14ac:dyDescent="0.25">
      <c r="A218">
        <v>134255</v>
      </c>
      <c r="B218">
        <v>2</v>
      </c>
      <c r="C218" t="s">
        <v>879</v>
      </c>
      <c r="D218">
        <v>25165</v>
      </c>
      <c r="E218" t="s">
        <v>7</v>
      </c>
      <c r="F218" t="str">
        <f t="shared" si="3"/>
        <v>134255,</v>
      </c>
    </row>
    <row r="219" spans="1:6" x14ac:dyDescent="0.25">
      <c r="A219">
        <v>134246</v>
      </c>
      <c r="B219">
        <v>2</v>
      </c>
      <c r="C219" t="s">
        <v>879</v>
      </c>
      <c r="D219">
        <v>25166</v>
      </c>
      <c r="E219" t="s">
        <v>7</v>
      </c>
      <c r="F219" t="str">
        <f t="shared" si="3"/>
        <v>134246,</v>
      </c>
    </row>
    <row r="220" spans="1:6" x14ac:dyDescent="0.25">
      <c r="A220">
        <v>134375</v>
      </c>
      <c r="B220">
        <v>2</v>
      </c>
      <c r="C220" t="s">
        <v>879</v>
      </c>
      <c r="D220">
        <v>25326</v>
      </c>
      <c r="E220" t="s">
        <v>7</v>
      </c>
      <c r="F220" t="str">
        <f t="shared" si="3"/>
        <v>134375,</v>
      </c>
    </row>
    <row r="221" spans="1:6" x14ac:dyDescent="0.25">
      <c r="A221">
        <v>134373</v>
      </c>
      <c r="B221">
        <v>2</v>
      </c>
      <c r="C221" t="s">
        <v>879</v>
      </c>
      <c r="D221">
        <v>25328</v>
      </c>
      <c r="E221" t="s">
        <v>7</v>
      </c>
      <c r="F221" t="str">
        <f t="shared" si="3"/>
        <v>134373,</v>
      </c>
    </row>
    <row r="222" spans="1:6" x14ac:dyDescent="0.25">
      <c r="A222">
        <v>160715</v>
      </c>
      <c r="B222">
        <v>2</v>
      </c>
      <c r="C222" t="s">
        <v>879</v>
      </c>
      <c r="D222">
        <v>25932</v>
      </c>
      <c r="E222" t="s">
        <v>7</v>
      </c>
      <c r="F222" t="str">
        <f t="shared" si="3"/>
        <v>160715,</v>
      </c>
    </row>
    <row r="223" spans="1:6" x14ac:dyDescent="0.25">
      <c r="A223">
        <v>160089</v>
      </c>
      <c r="B223">
        <v>2</v>
      </c>
      <c r="C223" t="s">
        <v>879</v>
      </c>
      <c r="D223">
        <v>25934</v>
      </c>
      <c r="E223" t="s">
        <v>7</v>
      </c>
      <c r="F223" t="str">
        <f t="shared" si="3"/>
        <v>160089,</v>
      </c>
    </row>
    <row r="224" spans="1:6" x14ac:dyDescent="0.25">
      <c r="A224">
        <v>160090</v>
      </c>
      <c r="B224">
        <v>2</v>
      </c>
      <c r="C224" t="s">
        <v>879</v>
      </c>
      <c r="D224">
        <v>25935</v>
      </c>
      <c r="E224" t="s">
        <v>7</v>
      </c>
      <c r="F224" t="str">
        <f t="shared" si="3"/>
        <v>160090,</v>
      </c>
    </row>
    <row r="225" spans="1:6" x14ac:dyDescent="0.25">
      <c r="A225">
        <v>160716</v>
      </c>
      <c r="B225">
        <v>2</v>
      </c>
      <c r="C225" t="s">
        <v>879</v>
      </c>
      <c r="D225">
        <v>26188</v>
      </c>
      <c r="E225" t="s">
        <v>7</v>
      </c>
      <c r="F225" t="str">
        <f t="shared" si="3"/>
        <v>160716,</v>
      </c>
    </row>
    <row r="226" spans="1:6" x14ac:dyDescent="0.25">
      <c r="A226">
        <v>160717</v>
      </c>
      <c r="B226">
        <v>2</v>
      </c>
      <c r="C226" t="s">
        <v>879</v>
      </c>
      <c r="D226">
        <v>26373</v>
      </c>
      <c r="E226" t="s">
        <v>7</v>
      </c>
      <c r="F226" t="str">
        <f t="shared" si="3"/>
        <v>160717,</v>
      </c>
    </row>
    <row r="227" spans="1:6" x14ac:dyDescent="0.25">
      <c r="A227">
        <v>309629</v>
      </c>
      <c r="B227">
        <v>2</v>
      </c>
      <c r="C227" t="s">
        <v>879</v>
      </c>
      <c r="D227">
        <v>26573</v>
      </c>
      <c r="E227" t="s">
        <v>7</v>
      </c>
      <c r="F227" t="str">
        <f t="shared" si="3"/>
        <v>309629,</v>
      </c>
    </row>
    <row r="228" spans="1:6" x14ac:dyDescent="0.25">
      <c r="A228">
        <v>309630</v>
      </c>
      <c r="B228">
        <v>2</v>
      </c>
      <c r="C228" t="s">
        <v>879</v>
      </c>
      <c r="D228">
        <v>26574</v>
      </c>
      <c r="E228" t="s">
        <v>7</v>
      </c>
      <c r="F228" t="str">
        <f t="shared" si="3"/>
        <v>309630,</v>
      </c>
    </row>
    <row r="229" spans="1:6" x14ac:dyDescent="0.25">
      <c r="A229">
        <v>315963</v>
      </c>
      <c r="B229">
        <v>2</v>
      </c>
      <c r="C229" t="s">
        <v>879</v>
      </c>
      <c r="D229">
        <v>26575</v>
      </c>
      <c r="E229" t="s">
        <v>7</v>
      </c>
      <c r="F229" t="str">
        <f t="shared" si="3"/>
        <v>315963,</v>
      </c>
    </row>
    <row r="230" spans="1:6" x14ac:dyDescent="0.25">
      <c r="A230">
        <v>309631</v>
      </c>
      <c r="B230">
        <v>2</v>
      </c>
      <c r="C230" t="s">
        <v>879</v>
      </c>
      <c r="D230">
        <v>26576</v>
      </c>
      <c r="E230" t="s">
        <v>7</v>
      </c>
      <c r="F230" t="str">
        <f t="shared" si="3"/>
        <v>309631,</v>
      </c>
    </row>
    <row r="231" spans="1:6" x14ac:dyDescent="0.25">
      <c r="A231">
        <v>309632</v>
      </c>
      <c r="B231">
        <v>2</v>
      </c>
      <c r="C231" t="s">
        <v>879</v>
      </c>
      <c r="D231">
        <v>26577</v>
      </c>
      <c r="E231" t="s">
        <v>7</v>
      </c>
      <c r="F231" t="str">
        <f t="shared" si="3"/>
        <v>309632,</v>
      </c>
    </row>
    <row r="232" spans="1:6" x14ac:dyDescent="0.25">
      <c r="A232">
        <v>309633</v>
      </c>
      <c r="B232">
        <v>2</v>
      </c>
      <c r="C232" t="s">
        <v>879</v>
      </c>
      <c r="D232">
        <v>26578</v>
      </c>
      <c r="E232" t="s">
        <v>7</v>
      </c>
      <c r="F232" t="str">
        <f t="shared" si="3"/>
        <v>309633,</v>
      </c>
    </row>
    <row r="233" spans="1:6" x14ac:dyDescent="0.25">
      <c r="A233">
        <v>315964</v>
      </c>
      <c r="B233">
        <v>2</v>
      </c>
      <c r="C233" t="s">
        <v>879</v>
      </c>
      <c r="D233">
        <v>26579</v>
      </c>
      <c r="E233" t="s">
        <v>7</v>
      </c>
      <c r="F233" t="str">
        <f t="shared" si="3"/>
        <v>315964,</v>
      </c>
    </row>
    <row r="234" spans="1:6" x14ac:dyDescent="0.25">
      <c r="A234">
        <v>309634</v>
      </c>
      <c r="B234">
        <v>2</v>
      </c>
      <c r="C234" t="s">
        <v>879</v>
      </c>
      <c r="D234">
        <v>26580</v>
      </c>
      <c r="E234" t="s">
        <v>7</v>
      </c>
      <c r="F234" t="str">
        <f t="shared" si="3"/>
        <v>309634,</v>
      </c>
    </row>
    <row r="235" spans="1:6" x14ac:dyDescent="0.25">
      <c r="A235">
        <v>309635</v>
      </c>
      <c r="B235">
        <v>2</v>
      </c>
      <c r="C235" t="s">
        <v>879</v>
      </c>
      <c r="D235">
        <v>26581</v>
      </c>
      <c r="E235" t="s">
        <v>7</v>
      </c>
      <c r="F235" t="str">
        <f t="shared" si="3"/>
        <v>309635,</v>
      </c>
    </row>
    <row r="236" spans="1:6" x14ac:dyDescent="0.25">
      <c r="A236">
        <v>309636</v>
      </c>
      <c r="B236">
        <v>2</v>
      </c>
      <c r="C236" t="s">
        <v>879</v>
      </c>
      <c r="D236">
        <v>26582</v>
      </c>
      <c r="E236" t="s">
        <v>7</v>
      </c>
      <c r="F236" t="str">
        <f t="shared" si="3"/>
        <v>309636,</v>
      </c>
    </row>
    <row r="237" spans="1:6" x14ac:dyDescent="0.25">
      <c r="A237">
        <v>309648</v>
      </c>
      <c r="B237">
        <v>2</v>
      </c>
      <c r="C237" t="s">
        <v>879</v>
      </c>
      <c r="D237">
        <v>26583</v>
      </c>
      <c r="E237" t="s">
        <v>7</v>
      </c>
      <c r="F237" t="str">
        <f t="shared" si="3"/>
        <v>309648,</v>
      </c>
    </row>
    <row r="238" spans="1:6" x14ac:dyDescent="0.25">
      <c r="A238">
        <v>309637</v>
      </c>
      <c r="B238">
        <v>2</v>
      </c>
      <c r="C238" t="s">
        <v>879</v>
      </c>
      <c r="D238">
        <v>26584</v>
      </c>
      <c r="E238" t="s">
        <v>7</v>
      </c>
      <c r="F238" t="str">
        <f t="shared" si="3"/>
        <v>309637,</v>
      </c>
    </row>
    <row r="239" spans="1:6" x14ac:dyDescent="0.25">
      <c r="A239">
        <v>309638</v>
      </c>
      <c r="B239">
        <v>2</v>
      </c>
      <c r="C239" t="s">
        <v>879</v>
      </c>
      <c r="D239">
        <v>26585</v>
      </c>
      <c r="E239" t="s">
        <v>7</v>
      </c>
      <c r="F239" t="str">
        <f t="shared" si="3"/>
        <v>309638,</v>
      </c>
    </row>
    <row r="240" spans="1:6" x14ac:dyDescent="0.25">
      <c r="A240">
        <v>309639</v>
      </c>
      <c r="B240">
        <v>2</v>
      </c>
      <c r="C240" t="s">
        <v>879</v>
      </c>
      <c r="D240">
        <v>26586</v>
      </c>
      <c r="E240" t="s">
        <v>7</v>
      </c>
      <c r="F240" t="str">
        <f t="shared" si="3"/>
        <v>309639,</v>
      </c>
    </row>
    <row r="241" spans="1:8" x14ac:dyDescent="0.25">
      <c r="A241">
        <v>309640</v>
      </c>
      <c r="B241">
        <v>2</v>
      </c>
      <c r="C241" t="s">
        <v>879</v>
      </c>
      <c r="D241">
        <v>26587</v>
      </c>
      <c r="E241" t="s">
        <v>7</v>
      </c>
      <c r="F241" t="str">
        <f t="shared" si="3"/>
        <v>309640,</v>
      </c>
    </row>
    <row r="242" spans="1:8" x14ac:dyDescent="0.25">
      <c r="A242">
        <v>309641</v>
      </c>
      <c r="B242">
        <v>2</v>
      </c>
      <c r="C242" t="s">
        <v>879</v>
      </c>
      <c r="D242">
        <v>26588</v>
      </c>
      <c r="E242" t="s">
        <v>7</v>
      </c>
      <c r="F242" t="str">
        <f t="shared" si="3"/>
        <v>309641,</v>
      </c>
    </row>
    <row r="243" spans="1:8" x14ac:dyDescent="0.25">
      <c r="A243">
        <v>309642</v>
      </c>
      <c r="B243">
        <v>2</v>
      </c>
      <c r="C243" t="s">
        <v>879</v>
      </c>
      <c r="D243">
        <v>26589</v>
      </c>
      <c r="E243" t="s">
        <v>7</v>
      </c>
      <c r="F243" t="str">
        <f t="shared" si="3"/>
        <v>309642,</v>
      </c>
    </row>
    <row r="244" spans="1:8" x14ac:dyDescent="0.25">
      <c r="A244">
        <v>309643</v>
      </c>
      <c r="B244">
        <v>2</v>
      </c>
      <c r="C244" t="s">
        <v>879</v>
      </c>
      <c r="D244">
        <v>26590</v>
      </c>
      <c r="E244" t="s">
        <v>7</v>
      </c>
      <c r="F244" t="str">
        <f t="shared" si="3"/>
        <v>309643,</v>
      </c>
    </row>
    <row r="245" spans="1:8" x14ac:dyDescent="0.25">
      <c r="A245">
        <v>309644</v>
      </c>
      <c r="B245">
        <v>2</v>
      </c>
      <c r="C245" t="s">
        <v>879</v>
      </c>
      <c r="D245">
        <v>26591</v>
      </c>
      <c r="E245" t="s">
        <v>7</v>
      </c>
      <c r="F245" t="str">
        <f t="shared" si="3"/>
        <v>309644,</v>
      </c>
    </row>
    <row r="246" spans="1:8" x14ac:dyDescent="0.25">
      <c r="A246">
        <v>315966</v>
      </c>
      <c r="B246">
        <v>2</v>
      </c>
      <c r="C246" t="s">
        <v>879</v>
      </c>
      <c r="D246">
        <v>26592</v>
      </c>
      <c r="E246" t="s">
        <v>7</v>
      </c>
      <c r="F246" t="str">
        <f t="shared" si="3"/>
        <v>315966,</v>
      </c>
    </row>
    <row r="247" spans="1:8" x14ac:dyDescent="0.25">
      <c r="A247">
        <v>309645</v>
      </c>
      <c r="B247">
        <v>2</v>
      </c>
      <c r="C247" t="s">
        <v>879</v>
      </c>
      <c r="D247">
        <v>26593</v>
      </c>
      <c r="E247" t="s">
        <v>7</v>
      </c>
      <c r="F247" t="str">
        <f t="shared" si="3"/>
        <v>309645,</v>
      </c>
    </row>
    <row r="248" spans="1:8" x14ac:dyDescent="0.25">
      <c r="A248">
        <v>309646</v>
      </c>
      <c r="B248">
        <v>2</v>
      </c>
      <c r="C248" t="s">
        <v>879</v>
      </c>
      <c r="D248">
        <v>26594</v>
      </c>
      <c r="E248" t="s">
        <v>7</v>
      </c>
      <c r="F248" t="str">
        <f t="shared" si="3"/>
        <v>309646,</v>
      </c>
    </row>
    <row r="249" spans="1:8" x14ac:dyDescent="0.25">
      <c r="A249">
        <v>309647</v>
      </c>
      <c r="B249">
        <v>2</v>
      </c>
      <c r="C249" t="s">
        <v>879</v>
      </c>
      <c r="D249">
        <v>26606</v>
      </c>
      <c r="E249" t="s">
        <v>7</v>
      </c>
      <c r="F249" t="str">
        <f t="shared" si="3"/>
        <v>309647,</v>
      </c>
    </row>
    <row r="250" spans="1:8" x14ac:dyDescent="0.25">
      <c r="A250">
        <v>315965</v>
      </c>
      <c r="B250">
        <v>2</v>
      </c>
      <c r="C250" t="s">
        <v>879</v>
      </c>
      <c r="D250">
        <v>27116</v>
      </c>
      <c r="E250" t="s">
        <v>7</v>
      </c>
      <c r="F250" t="str">
        <f t="shared" si="3"/>
        <v>315965,</v>
      </c>
    </row>
    <row r="251" spans="1:8" x14ac:dyDescent="0.25">
      <c r="A251">
        <v>343829</v>
      </c>
      <c r="B251">
        <v>2</v>
      </c>
      <c r="C251" t="s">
        <v>879</v>
      </c>
      <c r="D251">
        <v>27601</v>
      </c>
      <c r="E251" t="s">
        <v>7</v>
      </c>
      <c r="F251" t="str">
        <f t="shared" si="3"/>
        <v>343829,</v>
      </c>
      <c r="H251" s="8"/>
    </row>
    <row r="252" spans="1:8" x14ac:dyDescent="0.25">
      <c r="A252">
        <v>343830</v>
      </c>
      <c r="B252">
        <v>2</v>
      </c>
      <c r="C252" t="s">
        <v>879</v>
      </c>
      <c r="D252">
        <v>27602</v>
      </c>
      <c r="E252" t="s">
        <v>7</v>
      </c>
      <c r="F252" t="str">
        <f t="shared" si="3"/>
        <v>343830,</v>
      </c>
    </row>
    <row r="253" spans="1:8" x14ac:dyDescent="0.25">
      <c r="A253">
        <v>343954</v>
      </c>
      <c r="B253">
        <v>2</v>
      </c>
      <c r="C253" t="s">
        <v>879</v>
      </c>
      <c r="D253">
        <v>27736</v>
      </c>
      <c r="E253" t="s">
        <v>7</v>
      </c>
      <c r="F253" t="str">
        <f t="shared" si="3"/>
        <v>343954,</v>
      </c>
    </row>
    <row r="939" spans="8:8" x14ac:dyDescent="0.25">
      <c r="H939" s="6"/>
    </row>
    <row r="944" spans="8:8" x14ac:dyDescent="0.25">
      <c r="H9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6CC-D4DF-4632-84A2-2098B2FE1859}">
  <dimension ref="A1:J958"/>
  <sheetViews>
    <sheetView tabSelected="1" topLeftCell="H205" workbookViewId="0">
      <selection activeCell="J233" sqref="J233"/>
    </sheetView>
  </sheetViews>
  <sheetFormatPr baseColWidth="10" defaultRowHeight="15" x14ac:dyDescent="0.25"/>
  <cols>
    <col min="2" max="2" width="20.5703125" customWidth="1"/>
    <col min="8" max="9" width="14.7109375" customWidth="1"/>
    <col min="10" max="10" width="94.5703125" customWidth="1"/>
  </cols>
  <sheetData>
    <row r="1" spans="1:10" x14ac:dyDescent="0.25">
      <c r="A1" t="s">
        <v>15</v>
      </c>
      <c r="B1" t="s">
        <v>16</v>
      </c>
    </row>
    <row r="2" spans="1:10" x14ac:dyDescent="0.25">
      <c r="A2">
        <v>107652</v>
      </c>
      <c r="B2">
        <v>105844</v>
      </c>
      <c r="C2" t="s">
        <v>7</v>
      </c>
      <c r="D2" t="s">
        <v>8</v>
      </c>
      <c r="E2" s="2" t="s">
        <v>880</v>
      </c>
      <c r="F2" t="str">
        <f>D2&amp;E2</f>
        <v xml:space="preserve"> '0.00'</v>
      </c>
      <c r="G2" t="s">
        <v>881</v>
      </c>
      <c r="I2" t="s">
        <v>17</v>
      </c>
      <c r="J2" t="str">
        <f>G2&amp;F2&amp;I2&amp;A2</f>
        <v>update Escala set MargenNegociacionPorcentualB= '0.00'where IDUnidadItemListaPrecios=107652</v>
      </c>
    </row>
    <row r="3" spans="1:10" x14ac:dyDescent="0.25">
      <c r="A3">
        <v>107653</v>
      </c>
      <c r="B3">
        <v>105845</v>
      </c>
      <c r="C3" t="s">
        <v>7</v>
      </c>
      <c r="D3" t="s">
        <v>8</v>
      </c>
      <c r="E3" s="2" t="s">
        <v>880</v>
      </c>
      <c r="F3" t="str">
        <f t="shared" ref="F3:F66" si="0">D3&amp;E3</f>
        <v xml:space="preserve"> '0.00'</v>
      </c>
      <c r="G3" t="s">
        <v>881</v>
      </c>
      <c r="I3" t="s">
        <v>17</v>
      </c>
      <c r="J3" t="str">
        <f t="shared" ref="J3:J66" si="1">G3&amp;F3&amp;I3&amp;A3</f>
        <v>update Escala set MargenNegociacionPorcentualB= '0.00'where IDUnidadItemListaPrecios=107653</v>
      </c>
    </row>
    <row r="4" spans="1:10" x14ac:dyDescent="0.25">
      <c r="A4">
        <v>107654</v>
      </c>
      <c r="B4">
        <v>105846</v>
      </c>
      <c r="C4" t="s">
        <v>7</v>
      </c>
      <c r="D4" t="s">
        <v>8</v>
      </c>
      <c r="E4" s="2" t="s">
        <v>880</v>
      </c>
      <c r="F4" t="str">
        <f t="shared" si="0"/>
        <v xml:space="preserve"> '0.00'</v>
      </c>
      <c r="G4" t="s">
        <v>881</v>
      </c>
      <c r="I4" t="s">
        <v>17</v>
      </c>
      <c r="J4" t="str">
        <f t="shared" si="1"/>
        <v>update Escala set MargenNegociacionPorcentualB= '0.00'where IDUnidadItemListaPrecios=107654</v>
      </c>
    </row>
    <row r="5" spans="1:10" x14ac:dyDescent="0.25">
      <c r="A5">
        <v>107655</v>
      </c>
      <c r="B5">
        <v>105847</v>
      </c>
      <c r="C5" t="s">
        <v>7</v>
      </c>
      <c r="D5" t="s">
        <v>8</v>
      </c>
      <c r="E5" s="2" t="s">
        <v>880</v>
      </c>
      <c r="F5" t="str">
        <f t="shared" si="0"/>
        <v xml:space="preserve"> '0.00'</v>
      </c>
      <c r="G5" t="s">
        <v>881</v>
      </c>
      <c r="I5" t="s">
        <v>17</v>
      </c>
      <c r="J5" t="str">
        <f t="shared" si="1"/>
        <v>update Escala set MargenNegociacionPorcentualB= '0.00'where IDUnidadItemListaPrecios=107655</v>
      </c>
    </row>
    <row r="6" spans="1:10" x14ac:dyDescent="0.25">
      <c r="A6">
        <v>107657</v>
      </c>
      <c r="B6">
        <v>105849</v>
      </c>
      <c r="C6" t="s">
        <v>7</v>
      </c>
      <c r="D6" t="s">
        <v>8</v>
      </c>
      <c r="E6" s="2" t="s">
        <v>880</v>
      </c>
      <c r="F6" t="str">
        <f t="shared" si="0"/>
        <v xml:space="preserve"> '0.00'</v>
      </c>
      <c r="G6" t="s">
        <v>881</v>
      </c>
      <c r="I6" t="s">
        <v>17</v>
      </c>
      <c r="J6" t="str">
        <f t="shared" si="1"/>
        <v>update Escala set MargenNegociacionPorcentualB= '0.00'where IDUnidadItemListaPrecios=107657</v>
      </c>
    </row>
    <row r="7" spans="1:10" x14ac:dyDescent="0.25">
      <c r="A7">
        <v>107658</v>
      </c>
      <c r="B7">
        <v>105850</v>
      </c>
      <c r="C7" t="s">
        <v>7</v>
      </c>
      <c r="D7" t="s">
        <v>8</v>
      </c>
      <c r="E7" s="2" t="s">
        <v>880</v>
      </c>
      <c r="F7" t="str">
        <f t="shared" si="0"/>
        <v xml:space="preserve"> '0.00'</v>
      </c>
      <c r="G7" t="s">
        <v>881</v>
      </c>
      <c r="I7" t="s">
        <v>17</v>
      </c>
      <c r="J7" t="str">
        <f t="shared" si="1"/>
        <v>update Escala set MargenNegociacionPorcentualB= '0.00'where IDUnidadItemListaPrecios=107658</v>
      </c>
    </row>
    <row r="8" spans="1:10" x14ac:dyDescent="0.25">
      <c r="A8">
        <v>107660</v>
      </c>
      <c r="B8">
        <v>105852</v>
      </c>
      <c r="C8" t="s">
        <v>7</v>
      </c>
      <c r="D8" t="s">
        <v>8</v>
      </c>
      <c r="E8" s="2" t="s">
        <v>880</v>
      </c>
      <c r="F8" t="str">
        <f t="shared" si="0"/>
        <v xml:space="preserve"> '0.00'</v>
      </c>
      <c r="G8" t="s">
        <v>881</v>
      </c>
      <c r="I8" t="s">
        <v>17</v>
      </c>
      <c r="J8" t="str">
        <f t="shared" si="1"/>
        <v>update Escala set MargenNegociacionPorcentualB= '0.00'where IDUnidadItemListaPrecios=107660</v>
      </c>
    </row>
    <row r="9" spans="1:10" x14ac:dyDescent="0.25">
      <c r="A9">
        <v>107662</v>
      </c>
      <c r="B9">
        <v>105854</v>
      </c>
      <c r="C9" t="s">
        <v>7</v>
      </c>
      <c r="D9" t="s">
        <v>8</v>
      </c>
      <c r="E9" s="2" t="s">
        <v>880</v>
      </c>
      <c r="F9" t="str">
        <f t="shared" si="0"/>
        <v xml:space="preserve"> '0.00'</v>
      </c>
      <c r="G9" t="s">
        <v>881</v>
      </c>
      <c r="I9" t="s">
        <v>17</v>
      </c>
      <c r="J9" t="str">
        <f t="shared" si="1"/>
        <v>update Escala set MargenNegociacionPorcentualB= '0.00'where IDUnidadItemListaPrecios=107662</v>
      </c>
    </row>
    <row r="10" spans="1:10" x14ac:dyDescent="0.25">
      <c r="A10">
        <v>107664</v>
      </c>
      <c r="B10">
        <v>105856</v>
      </c>
      <c r="C10" t="s">
        <v>7</v>
      </c>
      <c r="D10" t="s">
        <v>8</v>
      </c>
      <c r="E10" s="2" t="s">
        <v>880</v>
      </c>
      <c r="F10" t="str">
        <f t="shared" si="0"/>
        <v xml:space="preserve"> '0.00'</v>
      </c>
      <c r="G10" t="s">
        <v>881</v>
      </c>
      <c r="I10" t="s">
        <v>17</v>
      </c>
      <c r="J10" t="str">
        <f t="shared" si="1"/>
        <v>update Escala set MargenNegociacionPorcentualB= '0.00'where IDUnidadItemListaPrecios=107664</v>
      </c>
    </row>
    <row r="11" spans="1:10" x14ac:dyDescent="0.25">
      <c r="A11">
        <v>107665</v>
      </c>
      <c r="B11">
        <v>105857</v>
      </c>
      <c r="C11" t="s">
        <v>7</v>
      </c>
      <c r="D11" t="s">
        <v>8</v>
      </c>
      <c r="E11" s="2" t="s">
        <v>880</v>
      </c>
      <c r="F11" t="str">
        <f t="shared" si="0"/>
        <v xml:space="preserve"> '0.00'</v>
      </c>
      <c r="G11" t="s">
        <v>881</v>
      </c>
      <c r="I11" t="s">
        <v>17</v>
      </c>
      <c r="J11" t="str">
        <f t="shared" si="1"/>
        <v>update Escala set MargenNegociacionPorcentualB= '0.00'where IDUnidadItemListaPrecios=107665</v>
      </c>
    </row>
    <row r="12" spans="1:10" x14ac:dyDescent="0.25">
      <c r="A12">
        <v>107668</v>
      </c>
      <c r="B12">
        <v>105860</v>
      </c>
      <c r="C12" t="s">
        <v>7</v>
      </c>
      <c r="D12" t="s">
        <v>8</v>
      </c>
      <c r="E12" s="2" t="s">
        <v>880</v>
      </c>
      <c r="F12" t="str">
        <f t="shared" si="0"/>
        <v xml:space="preserve"> '0.00'</v>
      </c>
      <c r="G12" t="s">
        <v>881</v>
      </c>
      <c r="I12" t="s">
        <v>17</v>
      </c>
      <c r="J12" t="str">
        <f t="shared" si="1"/>
        <v>update Escala set MargenNegociacionPorcentualB= '0.00'where IDUnidadItemListaPrecios=107668</v>
      </c>
    </row>
    <row r="13" spans="1:10" x14ac:dyDescent="0.25">
      <c r="A13">
        <v>107669</v>
      </c>
      <c r="B13">
        <v>105861</v>
      </c>
      <c r="C13" t="s">
        <v>7</v>
      </c>
      <c r="D13" t="s">
        <v>8</v>
      </c>
      <c r="E13" s="2" t="s">
        <v>880</v>
      </c>
      <c r="F13" t="str">
        <f t="shared" si="0"/>
        <v xml:space="preserve"> '0.00'</v>
      </c>
      <c r="G13" t="s">
        <v>881</v>
      </c>
      <c r="I13" t="s">
        <v>17</v>
      </c>
      <c r="J13" t="str">
        <f t="shared" si="1"/>
        <v>update Escala set MargenNegociacionPorcentualB= '0.00'where IDUnidadItemListaPrecios=107669</v>
      </c>
    </row>
    <row r="14" spans="1:10" x14ac:dyDescent="0.25">
      <c r="A14">
        <v>107671</v>
      </c>
      <c r="B14">
        <v>105863</v>
      </c>
      <c r="C14" t="s">
        <v>7</v>
      </c>
      <c r="D14" t="s">
        <v>8</v>
      </c>
      <c r="E14" s="2" t="s">
        <v>880</v>
      </c>
      <c r="F14" t="str">
        <f t="shared" si="0"/>
        <v xml:space="preserve"> '0.00'</v>
      </c>
      <c r="G14" t="s">
        <v>881</v>
      </c>
      <c r="I14" t="s">
        <v>17</v>
      </c>
      <c r="J14" t="str">
        <f t="shared" si="1"/>
        <v>update Escala set MargenNegociacionPorcentualB= '0.00'where IDUnidadItemListaPrecios=107671</v>
      </c>
    </row>
    <row r="15" spans="1:10" x14ac:dyDescent="0.25">
      <c r="A15">
        <v>107672</v>
      </c>
      <c r="B15">
        <v>105864</v>
      </c>
      <c r="C15" t="s">
        <v>7</v>
      </c>
      <c r="D15" t="s">
        <v>8</v>
      </c>
      <c r="E15" s="2" t="s">
        <v>880</v>
      </c>
      <c r="F15" t="str">
        <f t="shared" si="0"/>
        <v xml:space="preserve"> '0.00'</v>
      </c>
      <c r="G15" t="s">
        <v>881</v>
      </c>
      <c r="I15" t="s">
        <v>17</v>
      </c>
      <c r="J15" t="str">
        <f t="shared" si="1"/>
        <v>update Escala set MargenNegociacionPorcentualB= '0.00'where IDUnidadItemListaPrecios=107672</v>
      </c>
    </row>
    <row r="16" spans="1:10" x14ac:dyDescent="0.25">
      <c r="A16">
        <v>107673</v>
      </c>
      <c r="B16">
        <v>105865</v>
      </c>
      <c r="C16" t="s">
        <v>7</v>
      </c>
      <c r="D16" t="s">
        <v>8</v>
      </c>
      <c r="E16" s="2" t="s">
        <v>880</v>
      </c>
      <c r="F16" t="str">
        <f t="shared" si="0"/>
        <v xml:space="preserve"> '0.00'</v>
      </c>
      <c r="G16" t="s">
        <v>881</v>
      </c>
      <c r="I16" t="s">
        <v>17</v>
      </c>
      <c r="J16" t="str">
        <f t="shared" si="1"/>
        <v>update Escala set MargenNegociacionPorcentualB= '0.00'where IDUnidadItemListaPrecios=107673</v>
      </c>
    </row>
    <row r="17" spans="1:10" x14ac:dyDescent="0.25">
      <c r="A17">
        <v>107678</v>
      </c>
      <c r="B17">
        <v>105870</v>
      </c>
      <c r="C17" t="s">
        <v>7</v>
      </c>
      <c r="D17" t="s">
        <v>8</v>
      </c>
      <c r="E17" s="2" t="s">
        <v>880</v>
      </c>
      <c r="F17" t="str">
        <f t="shared" si="0"/>
        <v xml:space="preserve"> '0.00'</v>
      </c>
      <c r="G17" t="s">
        <v>881</v>
      </c>
      <c r="I17" t="s">
        <v>17</v>
      </c>
      <c r="J17" t="str">
        <f t="shared" si="1"/>
        <v>update Escala set MargenNegociacionPorcentualB= '0.00'where IDUnidadItemListaPrecios=107678</v>
      </c>
    </row>
    <row r="18" spans="1:10" x14ac:dyDescent="0.25">
      <c r="A18">
        <v>107679</v>
      </c>
      <c r="B18">
        <v>105871</v>
      </c>
      <c r="C18" t="s">
        <v>7</v>
      </c>
      <c r="D18" t="s">
        <v>8</v>
      </c>
      <c r="E18" s="2" t="s">
        <v>880</v>
      </c>
      <c r="F18" t="str">
        <f t="shared" si="0"/>
        <v xml:space="preserve"> '0.00'</v>
      </c>
      <c r="G18" t="s">
        <v>881</v>
      </c>
      <c r="I18" t="s">
        <v>17</v>
      </c>
      <c r="J18" t="str">
        <f t="shared" si="1"/>
        <v>update Escala set MargenNegociacionPorcentualB= '0.00'where IDUnidadItemListaPrecios=107679</v>
      </c>
    </row>
    <row r="19" spans="1:10" x14ac:dyDescent="0.25">
      <c r="A19">
        <v>107680</v>
      </c>
      <c r="B19">
        <v>105872</v>
      </c>
      <c r="C19" t="s">
        <v>7</v>
      </c>
      <c r="D19" t="s">
        <v>8</v>
      </c>
      <c r="E19" s="2" t="s">
        <v>880</v>
      </c>
      <c r="F19" t="str">
        <f t="shared" si="0"/>
        <v xml:space="preserve"> '0.00'</v>
      </c>
      <c r="G19" t="s">
        <v>881</v>
      </c>
      <c r="I19" t="s">
        <v>17</v>
      </c>
      <c r="J19" t="str">
        <f t="shared" si="1"/>
        <v>update Escala set MargenNegociacionPorcentualB= '0.00'where IDUnidadItemListaPrecios=107680</v>
      </c>
    </row>
    <row r="20" spans="1:10" x14ac:dyDescent="0.25">
      <c r="A20">
        <v>107682</v>
      </c>
      <c r="B20">
        <v>105874</v>
      </c>
      <c r="C20" t="s">
        <v>7</v>
      </c>
      <c r="D20" t="s">
        <v>8</v>
      </c>
      <c r="E20" s="2" t="s">
        <v>880</v>
      </c>
      <c r="F20" t="str">
        <f t="shared" si="0"/>
        <v xml:space="preserve"> '0.00'</v>
      </c>
      <c r="G20" t="s">
        <v>881</v>
      </c>
      <c r="I20" t="s">
        <v>17</v>
      </c>
      <c r="J20" t="str">
        <f t="shared" si="1"/>
        <v>update Escala set MargenNegociacionPorcentualB= '0.00'where IDUnidadItemListaPrecios=107682</v>
      </c>
    </row>
    <row r="21" spans="1:10" s="3" customFormat="1" x14ac:dyDescent="0.25">
      <c r="A21" s="3">
        <v>107683</v>
      </c>
      <c r="B21" s="3">
        <v>105875</v>
      </c>
      <c r="C21" t="s">
        <v>7</v>
      </c>
      <c r="D21" t="s">
        <v>8</v>
      </c>
      <c r="E21" s="2" t="s">
        <v>880</v>
      </c>
      <c r="F21" t="str">
        <f t="shared" si="0"/>
        <v xml:space="preserve"> '0.00'</v>
      </c>
      <c r="G21" t="s">
        <v>881</v>
      </c>
      <c r="I21" s="3" t="s">
        <v>17</v>
      </c>
      <c r="J21" t="str">
        <f t="shared" si="1"/>
        <v>update Escala set MargenNegociacionPorcentualB= '0.00'where IDUnidadItemListaPrecios=107683</v>
      </c>
    </row>
    <row r="22" spans="1:10" x14ac:dyDescent="0.25">
      <c r="A22">
        <v>107684</v>
      </c>
      <c r="B22">
        <v>105876</v>
      </c>
      <c r="C22" t="s">
        <v>7</v>
      </c>
      <c r="D22" t="s">
        <v>8</v>
      </c>
      <c r="E22" s="2" t="s">
        <v>880</v>
      </c>
      <c r="F22" t="str">
        <f t="shared" si="0"/>
        <v xml:space="preserve"> '0.00'</v>
      </c>
      <c r="G22" t="s">
        <v>881</v>
      </c>
      <c r="I22" t="s">
        <v>17</v>
      </c>
      <c r="J22" t="str">
        <f t="shared" si="1"/>
        <v>update Escala set MargenNegociacionPorcentualB= '0.00'where IDUnidadItemListaPrecios=107684</v>
      </c>
    </row>
    <row r="23" spans="1:10" x14ac:dyDescent="0.25">
      <c r="A23">
        <v>107685</v>
      </c>
      <c r="B23">
        <v>105877</v>
      </c>
      <c r="C23" t="s">
        <v>7</v>
      </c>
      <c r="D23" t="s">
        <v>8</v>
      </c>
      <c r="E23" s="2" t="s">
        <v>880</v>
      </c>
      <c r="F23" t="str">
        <f t="shared" si="0"/>
        <v xml:space="preserve"> '0.00'</v>
      </c>
      <c r="G23" t="s">
        <v>881</v>
      </c>
      <c r="I23" t="s">
        <v>17</v>
      </c>
      <c r="J23" t="str">
        <f t="shared" si="1"/>
        <v>update Escala set MargenNegociacionPorcentualB= '0.00'where IDUnidadItemListaPrecios=107685</v>
      </c>
    </row>
    <row r="24" spans="1:10" x14ac:dyDescent="0.25">
      <c r="A24">
        <v>107693</v>
      </c>
      <c r="B24">
        <v>105885</v>
      </c>
      <c r="C24" t="s">
        <v>7</v>
      </c>
      <c r="D24" t="s">
        <v>8</v>
      </c>
      <c r="E24" s="2" t="s">
        <v>880</v>
      </c>
      <c r="F24" t="str">
        <f t="shared" si="0"/>
        <v xml:space="preserve"> '0.00'</v>
      </c>
      <c r="G24" t="s">
        <v>881</v>
      </c>
      <c r="I24" t="s">
        <v>17</v>
      </c>
      <c r="J24" t="str">
        <f t="shared" si="1"/>
        <v>update Escala set MargenNegociacionPorcentualB= '0.00'where IDUnidadItemListaPrecios=107693</v>
      </c>
    </row>
    <row r="25" spans="1:10" x14ac:dyDescent="0.25">
      <c r="A25">
        <v>107694</v>
      </c>
      <c r="B25">
        <v>105886</v>
      </c>
      <c r="C25" t="s">
        <v>7</v>
      </c>
      <c r="D25" t="s">
        <v>8</v>
      </c>
      <c r="E25" s="2" t="s">
        <v>880</v>
      </c>
      <c r="F25" t="str">
        <f t="shared" si="0"/>
        <v xml:space="preserve"> '0.00'</v>
      </c>
      <c r="G25" t="s">
        <v>881</v>
      </c>
      <c r="I25" t="s">
        <v>17</v>
      </c>
      <c r="J25" t="str">
        <f t="shared" si="1"/>
        <v>update Escala set MargenNegociacionPorcentualB= '0.00'where IDUnidadItemListaPrecios=107694</v>
      </c>
    </row>
    <row r="26" spans="1:10" x14ac:dyDescent="0.25">
      <c r="A26">
        <v>107695</v>
      </c>
      <c r="B26">
        <v>105887</v>
      </c>
      <c r="C26" t="s">
        <v>7</v>
      </c>
      <c r="D26" t="s">
        <v>8</v>
      </c>
      <c r="E26" s="2" t="s">
        <v>880</v>
      </c>
      <c r="F26" t="str">
        <f t="shared" si="0"/>
        <v xml:space="preserve"> '0.00'</v>
      </c>
      <c r="G26" t="s">
        <v>881</v>
      </c>
      <c r="I26" t="s">
        <v>17</v>
      </c>
      <c r="J26" t="str">
        <f t="shared" si="1"/>
        <v>update Escala set MargenNegociacionPorcentualB= '0.00'where IDUnidadItemListaPrecios=107695</v>
      </c>
    </row>
    <row r="27" spans="1:10" x14ac:dyDescent="0.25">
      <c r="A27">
        <v>107697</v>
      </c>
      <c r="B27">
        <v>105889</v>
      </c>
      <c r="C27" t="s">
        <v>7</v>
      </c>
      <c r="D27" t="s">
        <v>8</v>
      </c>
      <c r="E27" s="2" t="s">
        <v>880</v>
      </c>
      <c r="F27" t="str">
        <f t="shared" si="0"/>
        <v xml:space="preserve"> '0.00'</v>
      </c>
      <c r="G27" t="s">
        <v>881</v>
      </c>
      <c r="I27" t="s">
        <v>17</v>
      </c>
      <c r="J27" t="str">
        <f t="shared" si="1"/>
        <v>update Escala set MargenNegociacionPorcentualB= '0.00'where IDUnidadItemListaPrecios=107697</v>
      </c>
    </row>
    <row r="28" spans="1:10" x14ac:dyDescent="0.25">
      <c r="A28">
        <v>107698</v>
      </c>
      <c r="B28">
        <v>105890</v>
      </c>
      <c r="C28" t="s">
        <v>7</v>
      </c>
      <c r="D28" t="s">
        <v>8</v>
      </c>
      <c r="E28" s="2" t="s">
        <v>880</v>
      </c>
      <c r="F28" t="str">
        <f t="shared" si="0"/>
        <v xml:space="preserve"> '0.00'</v>
      </c>
      <c r="G28" t="s">
        <v>881</v>
      </c>
      <c r="I28" t="s">
        <v>17</v>
      </c>
      <c r="J28" t="str">
        <f t="shared" si="1"/>
        <v>update Escala set MargenNegociacionPorcentualB= '0.00'where IDUnidadItemListaPrecios=107698</v>
      </c>
    </row>
    <row r="29" spans="1:10" x14ac:dyDescent="0.25">
      <c r="A29">
        <v>107700</v>
      </c>
      <c r="B29">
        <v>105892</v>
      </c>
      <c r="C29" t="s">
        <v>7</v>
      </c>
      <c r="D29" t="s">
        <v>8</v>
      </c>
      <c r="E29" s="2" t="s">
        <v>880</v>
      </c>
      <c r="F29" t="str">
        <f t="shared" si="0"/>
        <v xml:space="preserve"> '0.00'</v>
      </c>
      <c r="G29" t="s">
        <v>881</v>
      </c>
      <c r="I29" t="s">
        <v>17</v>
      </c>
      <c r="J29" t="str">
        <f t="shared" si="1"/>
        <v>update Escala set MargenNegociacionPorcentualB= '0.00'where IDUnidadItemListaPrecios=107700</v>
      </c>
    </row>
    <row r="30" spans="1:10" x14ac:dyDescent="0.25">
      <c r="A30">
        <v>107701</v>
      </c>
      <c r="B30">
        <v>105893</v>
      </c>
      <c r="C30" t="s">
        <v>7</v>
      </c>
      <c r="D30" t="s">
        <v>8</v>
      </c>
      <c r="E30" s="2" t="s">
        <v>880</v>
      </c>
      <c r="F30" t="str">
        <f t="shared" si="0"/>
        <v xml:space="preserve"> '0.00'</v>
      </c>
      <c r="G30" t="s">
        <v>881</v>
      </c>
      <c r="I30" t="s">
        <v>17</v>
      </c>
      <c r="J30" t="str">
        <f t="shared" si="1"/>
        <v>update Escala set MargenNegociacionPorcentualB= '0.00'where IDUnidadItemListaPrecios=107701</v>
      </c>
    </row>
    <row r="31" spans="1:10" x14ac:dyDescent="0.25">
      <c r="A31">
        <v>107702</v>
      </c>
      <c r="B31">
        <v>105894</v>
      </c>
      <c r="C31" t="s">
        <v>7</v>
      </c>
      <c r="D31" t="s">
        <v>8</v>
      </c>
      <c r="E31" s="2" t="s">
        <v>880</v>
      </c>
      <c r="F31" t="str">
        <f t="shared" si="0"/>
        <v xml:space="preserve"> '0.00'</v>
      </c>
      <c r="G31" t="s">
        <v>881</v>
      </c>
      <c r="I31" t="s">
        <v>17</v>
      </c>
      <c r="J31" t="str">
        <f t="shared" si="1"/>
        <v>update Escala set MargenNegociacionPorcentualB= '0.00'where IDUnidadItemListaPrecios=107702</v>
      </c>
    </row>
    <row r="32" spans="1:10" x14ac:dyDescent="0.25">
      <c r="A32">
        <v>107703</v>
      </c>
      <c r="B32">
        <v>105895</v>
      </c>
      <c r="C32" t="s">
        <v>7</v>
      </c>
      <c r="D32" t="s">
        <v>8</v>
      </c>
      <c r="E32" s="2" t="s">
        <v>880</v>
      </c>
      <c r="F32" t="str">
        <f t="shared" si="0"/>
        <v xml:space="preserve"> '0.00'</v>
      </c>
      <c r="G32" t="s">
        <v>881</v>
      </c>
      <c r="I32" t="s">
        <v>17</v>
      </c>
      <c r="J32" t="str">
        <f t="shared" si="1"/>
        <v>update Escala set MargenNegociacionPorcentualB= '0.00'where IDUnidadItemListaPrecios=107703</v>
      </c>
    </row>
    <row r="33" spans="1:10" x14ac:dyDescent="0.25">
      <c r="A33">
        <v>107706</v>
      </c>
      <c r="B33">
        <v>105898</v>
      </c>
      <c r="C33" t="s">
        <v>7</v>
      </c>
      <c r="D33" t="s">
        <v>8</v>
      </c>
      <c r="E33" s="2" t="s">
        <v>880</v>
      </c>
      <c r="F33" t="str">
        <f t="shared" si="0"/>
        <v xml:space="preserve"> '0.00'</v>
      </c>
      <c r="G33" t="s">
        <v>881</v>
      </c>
      <c r="I33" t="s">
        <v>17</v>
      </c>
      <c r="J33" t="str">
        <f t="shared" si="1"/>
        <v>update Escala set MargenNegociacionPorcentualB= '0.00'where IDUnidadItemListaPrecios=107706</v>
      </c>
    </row>
    <row r="34" spans="1:10" x14ac:dyDescent="0.25">
      <c r="A34">
        <v>107707</v>
      </c>
      <c r="B34">
        <v>105899</v>
      </c>
      <c r="C34" t="s">
        <v>7</v>
      </c>
      <c r="D34" t="s">
        <v>8</v>
      </c>
      <c r="E34" s="2" t="s">
        <v>880</v>
      </c>
      <c r="F34" t="str">
        <f t="shared" si="0"/>
        <v xml:space="preserve"> '0.00'</v>
      </c>
      <c r="G34" t="s">
        <v>881</v>
      </c>
      <c r="I34" t="s">
        <v>17</v>
      </c>
      <c r="J34" t="str">
        <f t="shared" si="1"/>
        <v>update Escala set MargenNegociacionPorcentualB= '0.00'where IDUnidadItemListaPrecios=107707</v>
      </c>
    </row>
    <row r="35" spans="1:10" x14ac:dyDescent="0.25">
      <c r="A35">
        <v>107708</v>
      </c>
      <c r="B35">
        <v>105900</v>
      </c>
      <c r="C35" t="s">
        <v>7</v>
      </c>
      <c r="D35" t="s">
        <v>8</v>
      </c>
      <c r="E35" s="2" t="s">
        <v>880</v>
      </c>
      <c r="F35" t="str">
        <f t="shared" si="0"/>
        <v xml:space="preserve"> '0.00'</v>
      </c>
      <c r="G35" t="s">
        <v>881</v>
      </c>
      <c r="I35" t="s">
        <v>17</v>
      </c>
      <c r="J35" t="str">
        <f t="shared" si="1"/>
        <v>update Escala set MargenNegociacionPorcentualB= '0.00'where IDUnidadItemListaPrecios=107708</v>
      </c>
    </row>
    <row r="36" spans="1:10" x14ac:dyDescent="0.25">
      <c r="A36">
        <v>107709</v>
      </c>
      <c r="B36">
        <v>105901</v>
      </c>
      <c r="C36" t="s">
        <v>7</v>
      </c>
      <c r="D36" t="s">
        <v>8</v>
      </c>
      <c r="E36" s="2" t="s">
        <v>880</v>
      </c>
      <c r="F36" t="str">
        <f t="shared" si="0"/>
        <v xml:space="preserve"> '0.00'</v>
      </c>
      <c r="G36" t="s">
        <v>881</v>
      </c>
      <c r="I36" t="s">
        <v>17</v>
      </c>
      <c r="J36" t="str">
        <f t="shared" si="1"/>
        <v>update Escala set MargenNegociacionPorcentualB= '0.00'where IDUnidadItemListaPrecios=107709</v>
      </c>
    </row>
    <row r="37" spans="1:10" x14ac:dyDescent="0.25">
      <c r="A37">
        <v>107710</v>
      </c>
      <c r="B37">
        <v>105902</v>
      </c>
      <c r="C37" t="s">
        <v>7</v>
      </c>
      <c r="D37" t="s">
        <v>8</v>
      </c>
      <c r="E37" s="2" t="s">
        <v>880</v>
      </c>
      <c r="F37" t="str">
        <f t="shared" si="0"/>
        <v xml:space="preserve"> '0.00'</v>
      </c>
      <c r="G37" t="s">
        <v>881</v>
      </c>
      <c r="I37" t="s">
        <v>17</v>
      </c>
      <c r="J37" t="str">
        <f t="shared" si="1"/>
        <v>update Escala set MargenNegociacionPorcentualB= '0.00'where IDUnidadItemListaPrecios=107710</v>
      </c>
    </row>
    <row r="38" spans="1:10" x14ac:dyDescent="0.25">
      <c r="A38">
        <v>107711</v>
      </c>
      <c r="B38">
        <v>105903</v>
      </c>
      <c r="C38" t="s">
        <v>7</v>
      </c>
      <c r="D38" t="s">
        <v>8</v>
      </c>
      <c r="E38" s="2" t="s">
        <v>880</v>
      </c>
      <c r="F38" t="str">
        <f t="shared" si="0"/>
        <v xml:space="preserve"> '0.00'</v>
      </c>
      <c r="G38" t="s">
        <v>881</v>
      </c>
      <c r="I38" t="s">
        <v>17</v>
      </c>
      <c r="J38" t="str">
        <f t="shared" si="1"/>
        <v>update Escala set MargenNegociacionPorcentualB= '0.00'where IDUnidadItemListaPrecios=107711</v>
      </c>
    </row>
    <row r="39" spans="1:10" x14ac:dyDescent="0.25">
      <c r="A39">
        <v>107712</v>
      </c>
      <c r="B39">
        <v>105904</v>
      </c>
      <c r="C39" t="s">
        <v>7</v>
      </c>
      <c r="D39" t="s">
        <v>8</v>
      </c>
      <c r="E39" s="2" t="s">
        <v>880</v>
      </c>
      <c r="F39" t="str">
        <f t="shared" si="0"/>
        <v xml:space="preserve"> '0.00'</v>
      </c>
      <c r="G39" t="s">
        <v>881</v>
      </c>
      <c r="I39" t="s">
        <v>17</v>
      </c>
      <c r="J39" t="str">
        <f t="shared" si="1"/>
        <v>update Escala set MargenNegociacionPorcentualB= '0.00'where IDUnidadItemListaPrecios=107712</v>
      </c>
    </row>
    <row r="40" spans="1:10" x14ac:dyDescent="0.25">
      <c r="A40">
        <v>107713</v>
      </c>
      <c r="B40">
        <v>105905</v>
      </c>
      <c r="C40" t="s">
        <v>7</v>
      </c>
      <c r="D40" t="s">
        <v>8</v>
      </c>
      <c r="E40" s="2" t="s">
        <v>880</v>
      </c>
      <c r="F40" t="str">
        <f t="shared" si="0"/>
        <v xml:space="preserve"> '0.00'</v>
      </c>
      <c r="G40" t="s">
        <v>881</v>
      </c>
      <c r="I40" t="s">
        <v>17</v>
      </c>
      <c r="J40" t="str">
        <f t="shared" si="1"/>
        <v>update Escala set MargenNegociacionPorcentualB= '0.00'where IDUnidadItemListaPrecios=107713</v>
      </c>
    </row>
    <row r="41" spans="1:10" x14ac:dyDescent="0.25">
      <c r="A41">
        <v>107714</v>
      </c>
      <c r="B41">
        <v>105906</v>
      </c>
      <c r="C41" t="s">
        <v>7</v>
      </c>
      <c r="D41" t="s">
        <v>8</v>
      </c>
      <c r="E41" s="2" t="s">
        <v>880</v>
      </c>
      <c r="F41" t="str">
        <f t="shared" si="0"/>
        <v xml:space="preserve"> '0.00'</v>
      </c>
      <c r="G41" t="s">
        <v>881</v>
      </c>
      <c r="I41" t="s">
        <v>17</v>
      </c>
      <c r="J41" t="str">
        <f t="shared" si="1"/>
        <v>update Escala set MargenNegociacionPorcentualB= '0.00'where IDUnidadItemListaPrecios=107714</v>
      </c>
    </row>
    <row r="42" spans="1:10" x14ac:dyDescent="0.25">
      <c r="A42">
        <v>107715</v>
      </c>
      <c r="B42">
        <v>105907</v>
      </c>
      <c r="C42" t="s">
        <v>7</v>
      </c>
      <c r="D42" t="s">
        <v>8</v>
      </c>
      <c r="E42" s="2" t="s">
        <v>880</v>
      </c>
      <c r="F42" t="str">
        <f t="shared" si="0"/>
        <v xml:space="preserve"> '0.00'</v>
      </c>
      <c r="G42" t="s">
        <v>881</v>
      </c>
      <c r="I42" t="s">
        <v>17</v>
      </c>
      <c r="J42" t="str">
        <f t="shared" si="1"/>
        <v>update Escala set MargenNegociacionPorcentualB= '0.00'where IDUnidadItemListaPrecios=107715</v>
      </c>
    </row>
    <row r="43" spans="1:10" x14ac:dyDescent="0.25">
      <c r="A43">
        <v>107716</v>
      </c>
      <c r="B43">
        <v>105908</v>
      </c>
      <c r="C43" t="s">
        <v>7</v>
      </c>
      <c r="D43" t="s">
        <v>8</v>
      </c>
      <c r="E43" s="2" t="s">
        <v>880</v>
      </c>
      <c r="F43" t="str">
        <f t="shared" si="0"/>
        <v xml:space="preserve"> '0.00'</v>
      </c>
      <c r="G43" t="s">
        <v>881</v>
      </c>
      <c r="I43" t="s">
        <v>17</v>
      </c>
      <c r="J43" t="str">
        <f t="shared" si="1"/>
        <v>update Escala set MargenNegociacionPorcentualB= '0.00'where IDUnidadItemListaPrecios=107716</v>
      </c>
    </row>
    <row r="44" spans="1:10" x14ac:dyDescent="0.25">
      <c r="A44">
        <v>107717</v>
      </c>
      <c r="B44">
        <v>105909</v>
      </c>
      <c r="C44" t="s">
        <v>7</v>
      </c>
      <c r="D44" t="s">
        <v>8</v>
      </c>
      <c r="E44" s="2" t="s">
        <v>880</v>
      </c>
      <c r="F44" t="str">
        <f t="shared" si="0"/>
        <v xml:space="preserve"> '0.00'</v>
      </c>
      <c r="G44" t="s">
        <v>881</v>
      </c>
      <c r="I44" t="s">
        <v>17</v>
      </c>
      <c r="J44" t="str">
        <f t="shared" si="1"/>
        <v>update Escala set MargenNegociacionPorcentualB= '0.00'where IDUnidadItemListaPrecios=107717</v>
      </c>
    </row>
    <row r="45" spans="1:10" x14ac:dyDescent="0.25">
      <c r="A45">
        <v>107718</v>
      </c>
      <c r="B45">
        <v>105910</v>
      </c>
      <c r="C45" t="s">
        <v>7</v>
      </c>
      <c r="D45" t="s">
        <v>8</v>
      </c>
      <c r="E45" s="2" t="s">
        <v>880</v>
      </c>
      <c r="F45" t="str">
        <f t="shared" si="0"/>
        <v xml:space="preserve"> '0.00'</v>
      </c>
      <c r="G45" t="s">
        <v>881</v>
      </c>
      <c r="I45" t="s">
        <v>17</v>
      </c>
      <c r="J45" t="str">
        <f t="shared" si="1"/>
        <v>update Escala set MargenNegociacionPorcentualB= '0.00'where IDUnidadItemListaPrecios=107718</v>
      </c>
    </row>
    <row r="46" spans="1:10" x14ac:dyDescent="0.25">
      <c r="A46">
        <v>107719</v>
      </c>
      <c r="B46">
        <v>105911</v>
      </c>
      <c r="C46" t="s">
        <v>7</v>
      </c>
      <c r="D46" t="s">
        <v>8</v>
      </c>
      <c r="E46" s="2" t="s">
        <v>880</v>
      </c>
      <c r="F46" t="str">
        <f t="shared" si="0"/>
        <v xml:space="preserve"> '0.00'</v>
      </c>
      <c r="G46" t="s">
        <v>881</v>
      </c>
      <c r="I46" t="s">
        <v>17</v>
      </c>
      <c r="J46" t="str">
        <f t="shared" si="1"/>
        <v>update Escala set MargenNegociacionPorcentualB= '0.00'where IDUnidadItemListaPrecios=107719</v>
      </c>
    </row>
    <row r="47" spans="1:10" x14ac:dyDescent="0.25">
      <c r="A47">
        <v>107720</v>
      </c>
      <c r="B47">
        <v>105912</v>
      </c>
      <c r="C47" t="s">
        <v>7</v>
      </c>
      <c r="D47" t="s">
        <v>8</v>
      </c>
      <c r="E47" s="2" t="s">
        <v>880</v>
      </c>
      <c r="F47" t="str">
        <f t="shared" si="0"/>
        <v xml:space="preserve"> '0.00'</v>
      </c>
      <c r="G47" t="s">
        <v>881</v>
      </c>
      <c r="I47" t="s">
        <v>17</v>
      </c>
      <c r="J47" t="str">
        <f t="shared" si="1"/>
        <v>update Escala set MargenNegociacionPorcentualB= '0.00'where IDUnidadItemListaPrecios=107720</v>
      </c>
    </row>
    <row r="48" spans="1:10" x14ac:dyDescent="0.25">
      <c r="A48">
        <v>107721</v>
      </c>
      <c r="B48">
        <v>105913</v>
      </c>
      <c r="C48" t="s">
        <v>7</v>
      </c>
      <c r="D48" t="s">
        <v>8</v>
      </c>
      <c r="E48" s="2" t="s">
        <v>880</v>
      </c>
      <c r="F48" t="str">
        <f t="shared" si="0"/>
        <v xml:space="preserve"> '0.00'</v>
      </c>
      <c r="G48" t="s">
        <v>881</v>
      </c>
      <c r="I48" t="s">
        <v>17</v>
      </c>
      <c r="J48" t="str">
        <f t="shared" si="1"/>
        <v>update Escala set MargenNegociacionPorcentualB= '0.00'where IDUnidadItemListaPrecios=107721</v>
      </c>
    </row>
    <row r="49" spans="1:10" x14ac:dyDescent="0.25">
      <c r="A49">
        <v>107722</v>
      </c>
      <c r="B49">
        <v>105914</v>
      </c>
      <c r="C49" t="s">
        <v>7</v>
      </c>
      <c r="D49" t="s">
        <v>8</v>
      </c>
      <c r="E49" s="2" t="s">
        <v>880</v>
      </c>
      <c r="F49" t="str">
        <f t="shared" si="0"/>
        <v xml:space="preserve"> '0.00'</v>
      </c>
      <c r="G49" t="s">
        <v>881</v>
      </c>
      <c r="I49" t="s">
        <v>17</v>
      </c>
      <c r="J49" t="str">
        <f t="shared" si="1"/>
        <v>update Escala set MargenNegociacionPorcentualB= '0.00'where IDUnidadItemListaPrecios=107722</v>
      </c>
    </row>
    <row r="50" spans="1:10" x14ac:dyDescent="0.25">
      <c r="A50">
        <v>107723</v>
      </c>
      <c r="B50">
        <v>105915</v>
      </c>
      <c r="C50" t="s">
        <v>7</v>
      </c>
      <c r="D50" t="s">
        <v>8</v>
      </c>
      <c r="E50" s="2" t="s">
        <v>880</v>
      </c>
      <c r="F50" t="str">
        <f t="shared" si="0"/>
        <v xml:space="preserve"> '0.00'</v>
      </c>
      <c r="G50" t="s">
        <v>881</v>
      </c>
      <c r="I50" t="s">
        <v>17</v>
      </c>
      <c r="J50" t="str">
        <f t="shared" si="1"/>
        <v>update Escala set MargenNegociacionPorcentualB= '0.00'where IDUnidadItemListaPrecios=107723</v>
      </c>
    </row>
    <row r="51" spans="1:10" x14ac:dyDescent="0.25">
      <c r="A51">
        <v>107724</v>
      </c>
      <c r="B51">
        <v>105916</v>
      </c>
      <c r="C51" t="s">
        <v>7</v>
      </c>
      <c r="D51" t="s">
        <v>8</v>
      </c>
      <c r="E51" s="2" t="s">
        <v>880</v>
      </c>
      <c r="F51" t="str">
        <f t="shared" si="0"/>
        <v xml:space="preserve"> '0.00'</v>
      </c>
      <c r="G51" t="s">
        <v>881</v>
      </c>
      <c r="I51" t="s">
        <v>17</v>
      </c>
      <c r="J51" t="str">
        <f t="shared" si="1"/>
        <v>update Escala set MargenNegociacionPorcentualB= '0.00'where IDUnidadItemListaPrecios=107724</v>
      </c>
    </row>
    <row r="52" spans="1:10" x14ac:dyDescent="0.25">
      <c r="A52">
        <v>107725</v>
      </c>
      <c r="B52">
        <v>105917</v>
      </c>
      <c r="C52" t="s">
        <v>7</v>
      </c>
      <c r="D52" t="s">
        <v>8</v>
      </c>
      <c r="E52" s="2" t="s">
        <v>880</v>
      </c>
      <c r="F52" t="str">
        <f t="shared" si="0"/>
        <v xml:space="preserve"> '0.00'</v>
      </c>
      <c r="G52" t="s">
        <v>881</v>
      </c>
      <c r="I52" t="s">
        <v>17</v>
      </c>
      <c r="J52" t="str">
        <f t="shared" si="1"/>
        <v>update Escala set MargenNegociacionPorcentualB= '0.00'where IDUnidadItemListaPrecios=107725</v>
      </c>
    </row>
    <row r="53" spans="1:10" x14ac:dyDescent="0.25">
      <c r="A53">
        <v>107726</v>
      </c>
      <c r="B53">
        <v>105918</v>
      </c>
      <c r="C53" t="s">
        <v>7</v>
      </c>
      <c r="D53" t="s">
        <v>8</v>
      </c>
      <c r="E53" s="2" t="s">
        <v>880</v>
      </c>
      <c r="F53" t="str">
        <f t="shared" si="0"/>
        <v xml:space="preserve"> '0.00'</v>
      </c>
      <c r="G53" t="s">
        <v>881</v>
      </c>
      <c r="I53" t="s">
        <v>17</v>
      </c>
      <c r="J53" t="str">
        <f t="shared" si="1"/>
        <v>update Escala set MargenNegociacionPorcentualB= '0.00'where IDUnidadItemListaPrecios=107726</v>
      </c>
    </row>
    <row r="54" spans="1:10" x14ac:dyDescent="0.25">
      <c r="A54">
        <v>107727</v>
      </c>
      <c r="B54">
        <v>105919</v>
      </c>
      <c r="C54" t="s">
        <v>7</v>
      </c>
      <c r="D54" t="s">
        <v>8</v>
      </c>
      <c r="E54" s="2" t="s">
        <v>880</v>
      </c>
      <c r="F54" t="str">
        <f t="shared" si="0"/>
        <v xml:space="preserve"> '0.00'</v>
      </c>
      <c r="G54" t="s">
        <v>881</v>
      </c>
      <c r="I54" t="s">
        <v>17</v>
      </c>
      <c r="J54" t="str">
        <f t="shared" si="1"/>
        <v>update Escala set MargenNegociacionPorcentualB= '0.00'where IDUnidadItemListaPrecios=107727</v>
      </c>
    </row>
    <row r="55" spans="1:10" x14ac:dyDescent="0.25">
      <c r="A55">
        <v>107728</v>
      </c>
      <c r="B55">
        <v>105920</v>
      </c>
      <c r="C55" t="s">
        <v>7</v>
      </c>
      <c r="D55" t="s">
        <v>8</v>
      </c>
      <c r="E55" s="2" t="s">
        <v>880</v>
      </c>
      <c r="F55" t="str">
        <f t="shared" si="0"/>
        <v xml:space="preserve"> '0.00'</v>
      </c>
      <c r="G55" t="s">
        <v>881</v>
      </c>
      <c r="I55" t="s">
        <v>17</v>
      </c>
      <c r="J55" t="str">
        <f t="shared" si="1"/>
        <v>update Escala set MargenNegociacionPorcentualB= '0.00'where IDUnidadItemListaPrecios=107728</v>
      </c>
    </row>
    <row r="56" spans="1:10" x14ac:dyDescent="0.25">
      <c r="A56">
        <v>107729</v>
      </c>
      <c r="B56">
        <v>105921</v>
      </c>
      <c r="C56" t="s">
        <v>7</v>
      </c>
      <c r="D56" t="s">
        <v>8</v>
      </c>
      <c r="E56" s="2" t="s">
        <v>880</v>
      </c>
      <c r="F56" t="str">
        <f t="shared" si="0"/>
        <v xml:space="preserve"> '0.00'</v>
      </c>
      <c r="G56" t="s">
        <v>881</v>
      </c>
      <c r="I56" t="s">
        <v>17</v>
      </c>
      <c r="J56" t="str">
        <f t="shared" si="1"/>
        <v>update Escala set MargenNegociacionPorcentualB= '0.00'where IDUnidadItemListaPrecios=107729</v>
      </c>
    </row>
    <row r="57" spans="1:10" x14ac:dyDescent="0.25">
      <c r="A57">
        <v>107730</v>
      </c>
      <c r="B57">
        <v>105922</v>
      </c>
      <c r="C57" t="s">
        <v>7</v>
      </c>
      <c r="D57" t="s">
        <v>8</v>
      </c>
      <c r="E57" s="2" t="s">
        <v>880</v>
      </c>
      <c r="F57" t="str">
        <f t="shared" si="0"/>
        <v xml:space="preserve"> '0.00'</v>
      </c>
      <c r="G57" t="s">
        <v>881</v>
      </c>
      <c r="I57" t="s">
        <v>17</v>
      </c>
      <c r="J57" t="str">
        <f t="shared" si="1"/>
        <v>update Escala set MargenNegociacionPorcentualB= '0.00'where IDUnidadItemListaPrecios=107730</v>
      </c>
    </row>
    <row r="58" spans="1:10" x14ac:dyDescent="0.25">
      <c r="A58">
        <v>107731</v>
      </c>
      <c r="B58">
        <v>105923</v>
      </c>
      <c r="C58" t="s">
        <v>7</v>
      </c>
      <c r="D58" t="s">
        <v>8</v>
      </c>
      <c r="E58" s="2" t="s">
        <v>880</v>
      </c>
      <c r="F58" t="str">
        <f t="shared" si="0"/>
        <v xml:space="preserve"> '0.00'</v>
      </c>
      <c r="G58" t="s">
        <v>881</v>
      </c>
      <c r="I58" t="s">
        <v>17</v>
      </c>
      <c r="J58" t="str">
        <f t="shared" si="1"/>
        <v>update Escala set MargenNegociacionPorcentualB= '0.00'where IDUnidadItemListaPrecios=107731</v>
      </c>
    </row>
    <row r="59" spans="1:10" x14ac:dyDescent="0.25">
      <c r="A59">
        <v>107732</v>
      </c>
      <c r="B59">
        <v>105924</v>
      </c>
      <c r="C59" t="s">
        <v>7</v>
      </c>
      <c r="D59" t="s">
        <v>8</v>
      </c>
      <c r="E59" s="2" t="s">
        <v>880</v>
      </c>
      <c r="F59" t="str">
        <f t="shared" si="0"/>
        <v xml:space="preserve"> '0.00'</v>
      </c>
      <c r="G59" t="s">
        <v>881</v>
      </c>
      <c r="I59" t="s">
        <v>17</v>
      </c>
      <c r="J59" t="str">
        <f t="shared" si="1"/>
        <v>update Escala set MargenNegociacionPorcentualB= '0.00'where IDUnidadItemListaPrecios=107732</v>
      </c>
    </row>
    <row r="60" spans="1:10" x14ac:dyDescent="0.25">
      <c r="A60">
        <v>107733</v>
      </c>
      <c r="B60">
        <v>105925</v>
      </c>
      <c r="C60" t="s">
        <v>7</v>
      </c>
      <c r="D60" t="s">
        <v>8</v>
      </c>
      <c r="E60" s="2" t="s">
        <v>880</v>
      </c>
      <c r="F60" t="str">
        <f t="shared" si="0"/>
        <v xml:space="preserve"> '0.00'</v>
      </c>
      <c r="G60" t="s">
        <v>881</v>
      </c>
      <c r="I60" t="s">
        <v>17</v>
      </c>
      <c r="J60" t="str">
        <f t="shared" si="1"/>
        <v>update Escala set MargenNegociacionPorcentualB= '0.00'where IDUnidadItemListaPrecios=107733</v>
      </c>
    </row>
    <row r="61" spans="1:10" x14ac:dyDescent="0.25">
      <c r="A61">
        <v>107734</v>
      </c>
      <c r="B61">
        <v>105926</v>
      </c>
      <c r="C61" t="s">
        <v>7</v>
      </c>
      <c r="D61" t="s">
        <v>8</v>
      </c>
      <c r="E61" s="2" t="s">
        <v>880</v>
      </c>
      <c r="F61" t="str">
        <f t="shared" si="0"/>
        <v xml:space="preserve"> '0.00'</v>
      </c>
      <c r="G61" t="s">
        <v>881</v>
      </c>
      <c r="I61" t="s">
        <v>17</v>
      </c>
      <c r="J61" t="str">
        <f t="shared" si="1"/>
        <v>update Escala set MargenNegociacionPorcentualB= '0.00'where IDUnidadItemListaPrecios=107734</v>
      </c>
    </row>
    <row r="62" spans="1:10" x14ac:dyDescent="0.25">
      <c r="A62">
        <v>107735</v>
      </c>
      <c r="B62">
        <v>105927</v>
      </c>
      <c r="C62" t="s">
        <v>7</v>
      </c>
      <c r="D62" t="s">
        <v>8</v>
      </c>
      <c r="E62" s="2" t="s">
        <v>880</v>
      </c>
      <c r="F62" t="str">
        <f t="shared" si="0"/>
        <v xml:space="preserve"> '0.00'</v>
      </c>
      <c r="G62" t="s">
        <v>881</v>
      </c>
      <c r="I62" t="s">
        <v>17</v>
      </c>
      <c r="J62" t="str">
        <f t="shared" si="1"/>
        <v>update Escala set MargenNegociacionPorcentualB= '0.00'where IDUnidadItemListaPrecios=107735</v>
      </c>
    </row>
    <row r="63" spans="1:10" x14ac:dyDescent="0.25">
      <c r="A63">
        <v>107736</v>
      </c>
      <c r="B63">
        <v>105928</v>
      </c>
      <c r="C63" t="s">
        <v>7</v>
      </c>
      <c r="D63" t="s">
        <v>8</v>
      </c>
      <c r="E63" s="2" t="s">
        <v>880</v>
      </c>
      <c r="F63" t="str">
        <f t="shared" si="0"/>
        <v xml:space="preserve"> '0.00'</v>
      </c>
      <c r="G63" t="s">
        <v>881</v>
      </c>
      <c r="I63" t="s">
        <v>17</v>
      </c>
      <c r="J63" t="str">
        <f t="shared" si="1"/>
        <v>update Escala set MargenNegociacionPorcentualB= '0.00'where IDUnidadItemListaPrecios=107736</v>
      </c>
    </row>
    <row r="64" spans="1:10" x14ac:dyDescent="0.25">
      <c r="A64">
        <v>107737</v>
      </c>
      <c r="B64">
        <v>105929</v>
      </c>
      <c r="C64" t="s">
        <v>7</v>
      </c>
      <c r="D64" t="s">
        <v>8</v>
      </c>
      <c r="E64" s="2" t="s">
        <v>880</v>
      </c>
      <c r="F64" t="str">
        <f t="shared" si="0"/>
        <v xml:space="preserve"> '0.00'</v>
      </c>
      <c r="G64" t="s">
        <v>881</v>
      </c>
      <c r="I64" t="s">
        <v>17</v>
      </c>
      <c r="J64" t="str">
        <f t="shared" si="1"/>
        <v>update Escala set MargenNegociacionPorcentualB= '0.00'where IDUnidadItemListaPrecios=107737</v>
      </c>
    </row>
    <row r="65" spans="1:10" x14ac:dyDescent="0.25">
      <c r="A65">
        <v>107748</v>
      </c>
      <c r="B65">
        <v>105940</v>
      </c>
      <c r="C65" t="s">
        <v>7</v>
      </c>
      <c r="D65" t="s">
        <v>8</v>
      </c>
      <c r="E65" s="2" t="s">
        <v>880</v>
      </c>
      <c r="F65" t="str">
        <f t="shared" si="0"/>
        <v xml:space="preserve"> '0.00'</v>
      </c>
      <c r="G65" t="s">
        <v>881</v>
      </c>
      <c r="I65" t="s">
        <v>17</v>
      </c>
      <c r="J65" t="str">
        <f t="shared" si="1"/>
        <v>update Escala set MargenNegociacionPorcentualB= '0.00'where IDUnidadItemListaPrecios=107748</v>
      </c>
    </row>
    <row r="66" spans="1:10" x14ac:dyDescent="0.25">
      <c r="A66">
        <v>107749</v>
      </c>
      <c r="B66">
        <v>105941</v>
      </c>
      <c r="C66" t="s">
        <v>7</v>
      </c>
      <c r="D66" t="s">
        <v>8</v>
      </c>
      <c r="E66" s="2" t="s">
        <v>880</v>
      </c>
      <c r="F66" t="str">
        <f t="shared" si="0"/>
        <v xml:space="preserve"> '0.00'</v>
      </c>
      <c r="G66" t="s">
        <v>881</v>
      </c>
      <c r="I66" t="s">
        <v>17</v>
      </c>
      <c r="J66" t="str">
        <f t="shared" si="1"/>
        <v>update Escala set MargenNegociacionPorcentualB= '0.00'where IDUnidadItemListaPrecios=107749</v>
      </c>
    </row>
    <row r="67" spans="1:10" x14ac:dyDescent="0.25">
      <c r="A67">
        <v>107750</v>
      </c>
      <c r="B67">
        <v>105942</v>
      </c>
      <c r="C67" t="s">
        <v>7</v>
      </c>
      <c r="D67" t="s">
        <v>8</v>
      </c>
      <c r="E67" s="2" t="s">
        <v>880</v>
      </c>
      <c r="F67" t="str">
        <f t="shared" ref="F67:F130" si="2">D67&amp;E67</f>
        <v xml:space="preserve"> '0.00'</v>
      </c>
      <c r="G67" t="s">
        <v>881</v>
      </c>
      <c r="I67" t="s">
        <v>17</v>
      </c>
      <c r="J67" t="str">
        <f t="shared" ref="J67:J130" si="3">G67&amp;F67&amp;I67&amp;A67</f>
        <v>update Escala set MargenNegociacionPorcentualB= '0.00'where IDUnidadItemListaPrecios=107750</v>
      </c>
    </row>
    <row r="68" spans="1:10" x14ac:dyDescent="0.25">
      <c r="A68">
        <v>107752</v>
      </c>
      <c r="B68">
        <v>105944</v>
      </c>
      <c r="C68" t="s">
        <v>7</v>
      </c>
      <c r="D68" t="s">
        <v>8</v>
      </c>
      <c r="E68" s="2" t="s">
        <v>880</v>
      </c>
      <c r="F68" t="str">
        <f t="shared" si="2"/>
        <v xml:space="preserve"> '0.00'</v>
      </c>
      <c r="G68" t="s">
        <v>881</v>
      </c>
      <c r="I68" t="s">
        <v>17</v>
      </c>
      <c r="J68" t="str">
        <f t="shared" si="3"/>
        <v>update Escala set MargenNegociacionPorcentualB= '0.00'where IDUnidadItemListaPrecios=107752</v>
      </c>
    </row>
    <row r="69" spans="1:10" x14ac:dyDescent="0.25">
      <c r="A69">
        <v>107755</v>
      </c>
      <c r="B69">
        <v>105947</v>
      </c>
      <c r="C69" t="s">
        <v>7</v>
      </c>
      <c r="D69" t="s">
        <v>8</v>
      </c>
      <c r="E69" s="2" t="s">
        <v>880</v>
      </c>
      <c r="F69" t="str">
        <f t="shared" si="2"/>
        <v xml:space="preserve"> '0.00'</v>
      </c>
      <c r="G69" t="s">
        <v>881</v>
      </c>
      <c r="I69" t="s">
        <v>17</v>
      </c>
      <c r="J69" t="str">
        <f t="shared" si="3"/>
        <v>update Escala set MargenNegociacionPorcentualB= '0.00'where IDUnidadItemListaPrecios=107755</v>
      </c>
    </row>
    <row r="70" spans="1:10" x14ac:dyDescent="0.25">
      <c r="A70">
        <v>107756</v>
      </c>
      <c r="B70">
        <v>105948</v>
      </c>
      <c r="C70" t="s">
        <v>7</v>
      </c>
      <c r="D70" t="s">
        <v>8</v>
      </c>
      <c r="E70" s="2" t="s">
        <v>880</v>
      </c>
      <c r="F70" t="str">
        <f t="shared" si="2"/>
        <v xml:space="preserve"> '0.00'</v>
      </c>
      <c r="G70" t="s">
        <v>881</v>
      </c>
      <c r="I70" t="s">
        <v>17</v>
      </c>
      <c r="J70" t="str">
        <f t="shared" si="3"/>
        <v>update Escala set MargenNegociacionPorcentualB= '0.00'where IDUnidadItemListaPrecios=107756</v>
      </c>
    </row>
    <row r="71" spans="1:10" x14ac:dyDescent="0.25">
      <c r="A71">
        <v>107757</v>
      </c>
      <c r="B71">
        <v>105949</v>
      </c>
      <c r="C71" t="s">
        <v>7</v>
      </c>
      <c r="D71" t="s">
        <v>8</v>
      </c>
      <c r="E71" s="2" t="s">
        <v>880</v>
      </c>
      <c r="F71" t="str">
        <f t="shared" si="2"/>
        <v xml:space="preserve"> '0.00'</v>
      </c>
      <c r="G71" t="s">
        <v>881</v>
      </c>
      <c r="I71" t="s">
        <v>17</v>
      </c>
      <c r="J71" t="str">
        <f t="shared" si="3"/>
        <v>update Escala set MargenNegociacionPorcentualB= '0.00'where IDUnidadItemListaPrecios=107757</v>
      </c>
    </row>
    <row r="72" spans="1:10" x14ac:dyDescent="0.25">
      <c r="A72">
        <v>107758</v>
      </c>
      <c r="B72">
        <v>105950</v>
      </c>
      <c r="C72" t="s">
        <v>7</v>
      </c>
      <c r="D72" t="s">
        <v>8</v>
      </c>
      <c r="E72" s="2" t="s">
        <v>880</v>
      </c>
      <c r="F72" t="str">
        <f t="shared" si="2"/>
        <v xml:space="preserve"> '0.00'</v>
      </c>
      <c r="G72" t="s">
        <v>881</v>
      </c>
      <c r="I72" t="s">
        <v>17</v>
      </c>
      <c r="J72" t="str">
        <f t="shared" si="3"/>
        <v>update Escala set MargenNegociacionPorcentualB= '0.00'where IDUnidadItemListaPrecios=107758</v>
      </c>
    </row>
    <row r="73" spans="1:10" x14ac:dyDescent="0.25">
      <c r="A73">
        <v>107759</v>
      </c>
      <c r="B73">
        <v>105951</v>
      </c>
      <c r="C73" t="s">
        <v>7</v>
      </c>
      <c r="D73" t="s">
        <v>8</v>
      </c>
      <c r="E73" s="2" t="s">
        <v>880</v>
      </c>
      <c r="F73" t="str">
        <f t="shared" si="2"/>
        <v xml:space="preserve"> '0.00'</v>
      </c>
      <c r="G73" t="s">
        <v>881</v>
      </c>
      <c r="I73" t="s">
        <v>17</v>
      </c>
      <c r="J73" t="str">
        <f t="shared" si="3"/>
        <v>update Escala set MargenNegociacionPorcentualB= '0.00'where IDUnidadItemListaPrecios=107759</v>
      </c>
    </row>
    <row r="74" spans="1:10" x14ac:dyDescent="0.25">
      <c r="A74">
        <v>107760</v>
      </c>
      <c r="B74">
        <v>105952</v>
      </c>
      <c r="C74" t="s">
        <v>7</v>
      </c>
      <c r="D74" t="s">
        <v>8</v>
      </c>
      <c r="E74" s="2" t="s">
        <v>880</v>
      </c>
      <c r="F74" t="str">
        <f t="shared" si="2"/>
        <v xml:space="preserve"> '0.00'</v>
      </c>
      <c r="G74" t="s">
        <v>881</v>
      </c>
      <c r="I74" t="s">
        <v>17</v>
      </c>
      <c r="J74" t="str">
        <f t="shared" si="3"/>
        <v>update Escala set MargenNegociacionPorcentualB= '0.00'where IDUnidadItemListaPrecios=107760</v>
      </c>
    </row>
    <row r="75" spans="1:10" x14ac:dyDescent="0.25">
      <c r="A75">
        <v>107765</v>
      </c>
      <c r="B75">
        <v>105957</v>
      </c>
      <c r="C75" t="s">
        <v>7</v>
      </c>
      <c r="D75" t="s">
        <v>8</v>
      </c>
      <c r="E75" s="2" t="s">
        <v>880</v>
      </c>
      <c r="F75" t="str">
        <f t="shared" si="2"/>
        <v xml:space="preserve"> '0.00'</v>
      </c>
      <c r="G75" t="s">
        <v>881</v>
      </c>
      <c r="I75" t="s">
        <v>17</v>
      </c>
      <c r="J75" t="str">
        <f t="shared" si="3"/>
        <v>update Escala set MargenNegociacionPorcentualB= '0.00'where IDUnidadItemListaPrecios=107765</v>
      </c>
    </row>
    <row r="76" spans="1:10" x14ac:dyDescent="0.25">
      <c r="A76">
        <v>107766</v>
      </c>
      <c r="B76">
        <v>105958</v>
      </c>
      <c r="C76" t="s">
        <v>7</v>
      </c>
      <c r="D76" t="s">
        <v>8</v>
      </c>
      <c r="E76" s="2" t="s">
        <v>880</v>
      </c>
      <c r="F76" t="str">
        <f t="shared" si="2"/>
        <v xml:space="preserve"> '0.00'</v>
      </c>
      <c r="G76" t="s">
        <v>881</v>
      </c>
      <c r="I76" t="s">
        <v>17</v>
      </c>
      <c r="J76" t="str">
        <f t="shared" si="3"/>
        <v>update Escala set MargenNegociacionPorcentualB= '0.00'where IDUnidadItemListaPrecios=107766</v>
      </c>
    </row>
    <row r="77" spans="1:10" x14ac:dyDescent="0.25">
      <c r="A77">
        <v>107768</v>
      </c>
      <c r="B77">
        <v>105960</v>
      </c>
      <c r="C77" t="s">
        <v>7</v>
      </c>
      <c r="D77" t="s">
        <v>8</v>
      </c>
      <c r="E77" s="2" t="s">
        <v>880</v>
      </c>
      <c r="F77" t="str">
        <f t="shared" si="2"/>
        <v xml:space="preserve"> '0.00'</v>
      </c>
      <c r="G77" t="s">
        <v>881</v>
      </c>
      <c r="I77" t="s">
        <v>17</v>
      </c>
      <c r="J77" t="str">
        <f t="shared" si="3"/>
        <v>update Escala set MargenNegociacionPorcentualB= '0.00'where IDUnidadItemListaPrecios=107768</v>
      </c>
    </row>
    <row r="78" spans="1:10" x14ac:dyDescent="0.25">
      <c r="A78">
        <v>107771</v>
      </c>
      <c r="B78">
        <v>105963</v>
      </c>
      <c r="C78" t="s">
        <v>7</v>
      </c>
      <c r="D78" t="s">
        <v>8</v>
      </c>
      <c r="E78" s="2" t="s">
        <v>880</v>
      </c>
      <c r="F78" t="str">
        <f t="shared" si="2"/>
        <v xml:space="preserve"> '0.00'</v>
      </c>
      <c r="G78" t="s">
        <v>881</v>
      </c>
      <c r="I78" t="s">
        <v>17</v>
      </c>
      <c r="J78" t="str">
        <f t="shared" si="3"/>
        <v>update Escala set MargenNegociacionPorcentualB= '0.00'where IDUnidadItemListaPrecios=107771</v>
      </c>
    </row>
    <row r="79" spans="1:10" x14ac:dyDescent="0.25">
      <c r="A79">
        <v>107772</v>
      </c>
      <c r="B79">
        <v>105964</v>
      </c>
      <c r="C79" t="s">
        <v>7</v>
      </c>
      <c r="D79" t="s">
        <v>8</v>
      </c>
      <c r="E79" s="2" t="s">
        <v>880</v>
      </c>
      <c r="F79" t="str">
        <f t="shared" si="2"/>
        <v xml:space="preserve"> '0.00'</v>
      </c>
      <c r="G79" t="s">
        <v>881</v>
      </c>
      <c r="I79" t="s">
        <v>17</v>
      </c>
      <c r="J79" t="str">
        <f t="shared" si="3"/>
        <v>update Escala set MargenNegociacionPorcentualB= '0.00'where IDUnidadItemListaPrecios=107772</v>
      </c>
    </row>
    <row r="80" spans="1:10" x14ac:dyDescent="0.25">
      <c r="A80">
        <v>107773</v>
      </c>
      <c r="B80">
        <v>105965</v>
      </c>
      <c r="C80" t="s">
        <v>7</v>
      </c>
      <c r="D80" t="s">
        <v>8</v>
      </c>
      <c r="E80" s="2" t="s">
        <v>880</v>
      </c>
      <c r="F80" t="str">
        <f t="shared" si="2"/>
        <v xml:space="preserve"> '0.00'</v>
      </c>
      <c r="G80" t="s">
        <v>881</v>
      </c>
      <c r="I80" t="s">
        <v>17</v>
      </c>
      <c r="J80" t="str">
        <f t="shared" si="3"/>
        <v>update Escala set MargenNegociacionPorcentualB= '0.00'where IDUnidadItemListaPrecios=107773</v>
      </c>
    </row>
    <row r="81" spans="1:10" x14ac:dyDescent="0.25">
      <c r="A81">
        <v>107776</v>
      </c>
      <c r="B81">
        <v>105968</v>
      </c>
      <c r="C81" t="s">
        <v>7</v>
      </c>
      <c r="D81" t="s">
        <v>8</v>
      </c>
      <c r="E81" s="2" t="s">
        <v>880</v>
      </c>
      <c r="F81" t="str">
        <f t="shared" si="2"/>
        <v xml:space="preserve"> '0.00'</v>
      </c>
      <c r="G81" t="s">
        <v>881</v>
      </c>
      <c r="I81" t="s">
        <v>17</v>
      </c>
      <c r="J81" t="str">
        <f t="shared" si="3"/>
        <v>update Escala set MargenNegociacionPorcentualB= '0.00'where IDUnidadItemListaPrecios=107776</v>
      </c>
    </row>
    <row r="82" spans="1:10" x14ac:dyDescent="0.25">
      <c r="A82">
        <v>107786</v>
      </c>
      <c r="B82">
        <v>105978</v>
      </c>
      <c r="C82" t="s">
        <v>7</v>
      </c>
      <c r="D82" t="s">
        <v>8</v>
      </c>
      <c r="E82" s="2" t="s">
        <v>880</v>
      </c>
      <c r="F82" t="str">
        <f t="shared" si="2"/>
        <v xml:space="preserve"> '0.00'</v>
      </c>
      <c r="G82" t="s">
        <v>881</v>
      </c>
      <c r="I82" t="s">
        <v>17</v>
      </c>
      <c r="J82" t="str">
        <f t="shared" si="3"/>
        <v>update Escala set MargenNegociacionPorcentualB= '0.00'where IDUnidadItemListaPrecios=107786</v>
      </c>
    </row>
    <row r="83" spans="1:10" x14ac:dyDescent="0.25">
      <c r="A83">
        <v>107790</v>
      </c>
      <c r="B83">
        <v>105982</v>
      </c>
      <c r="C83" t="s">
        <v>7</v>
      </c>
      <c r="D83" t="s">
        <v>8</v>
      </c>
      <c r="E83" s="2" t="s">
        <v>880</v>
      </c>
      <c r="F83" t="str">
        <f t="shared" si="2"/>
        <v xml:space="preserve"> '0.00'</v>
      </c>
      <c r="G83" t="s">
        <v>881</v>
      </c>
      <c r="I83" t="s">
        <v>17</v>
      </c>
      <c r="J83" t="str">
        <f t="shared" si="3"/>
        <v>update Escala set MargenNegociacionPorcentualB= '0.00'where IDUnidadItemListaPrecios=107790</v>
      </c>
    </row>
    <row r="84" spans="1:10" x14ac:dyDescent="0.25">
      <c r="A84">
        <v>107791</v>
      </c>
      <c r="B84">
        <v>105983</v>
      </c>
      <c r="C84" t="s">
        <v>7</v>
      </c>
      <c r="D84" t="s">
        <v>8</v>
      </c>
      <c r="E84" s="2" t="s">
        <v>880</v>
      </c>
      <c r="F84" t="str">
        <f t="shared" si="2"/>
        <v xml:space="preserve"> '0.00'</v>
      </c>
      <c r="G84" t="s">
        <v>881</v>
      </c>
      <c r="I84" t="s">
        <v>17</v>
      </c>
      <c r="J84" t="str">
        <f t="shared" si="3"/>
        <v>update Escala set MargenNegociacionPorcentualB= '0.00'where IDUnidadItemListaPrecios=107791</v>
      </c>
    </row>
    <row r="85" spans="1:10" x14ac:dyDescent="0.25">
      <c r="A85">
        <v>107792</v>
      </c>
      <c r="B85">
        <v>105984</v>
      </c>
      <c r="C85" t="s">
        <v>7</v>
      </c>
      <c r="D85" t="s">
        <v>8</v>
      </c>
      <c r="E85" s="2" t="s">
        <v>880</v>
      </c>
      <c r="F85" t="str">
        <f t="shared" si="2"/>
        <v xml:space="preserve"> '0.00'</v>
      </c>
      <c r="G85" t="s">
        <v>881</v>
      </c>
      <c r="I85" t="s">
        <v>17</v>
      </c>
      <c r="J85" t="str">
        <f t="shared" si="3"/>
        <v>update Escala set MargenNegociacionPorcentualB= '0.00'where IDUnidadItemListaPrecios=107792</v>
      </c>
    </row>
    <row r="86" spans="1:10" x14ac:dyDescent="0.25">
      <c r="A86">
        <v>107793</v>
      </c>
      <c r="B86">
        <v>105985</v>
      </c>
      <c r="C86" t="s">
        <v>7</v>
      </c>
      <c r="D86" t="s">
        <v>8</v>
      </c>
      <c r="E86" s="2" t="s">
        <v>880</v>
      </c>
      <c r="F86" t="str">
        <f t="shared" si="2"/>
        <v xml:space="preserve"> '0.00'</v>
      </c>
      <c r="G86" t="s">
        <v>881</v>
      </c>
      <c r="I86" t="s">
        <v>17</v>
      </c>
      <c r="J86" t="str">
        <f t="shared" si="3"/>
        <v>update Escala set MargenNegociacionPorcentualB= '0.00'where IDUnidadItemListaPrecios=107793</v>
      </c>
    </row>
    <row r="87" spans="1:10" x14ac:dyDescent="0.25">
      <c r="A87">
        <v>107794</v>
      </c>
      <c r="B87">
        <v>105986</v>
      </c>
      <c r="C87" t="s">
        <v>7</v>
      </c>
      <c r="D87" t="s">
        <v>8</v>
      </c>
      <c r="E87" s="2" t="s">
        <v>880</v>
      </c>
      <c r="F87" t="str">
        <f t="shared" si="2"/>
        <v xml:space="preserve"> '0.00'</v>
      </c>
      <c r="G87" t="s">
        <v>881</v>
      </c>
      <c r="I87" t="s">
        <v>17</v>
      </c>
      <c r="J87" t="str">
        <f t="shared" si="3"/>
        <v>update Escala set MargenNegociacionPorcentualB= '0.00'where IDUnidadItemListaPrecios=107794</v>
      </c>
    </row>
    <row r="88" spans="1:10" x14ac:dyDescent="0.25">
      <c r="A88">
        <v>107795</v>
      </c>
      <c r="B88">
        <v>105987</v>
      </c>
      <c r="C88" t="s">
        <v>7</v>
      </c>
      <c r="D88" t="s">
        <v>8</v>
      </c>
      <c r="E88" s="2" t="s">
        <v>880</v>
      </c>
      <c r="F88" t="str">
        <f t="shared" si="2"/>
        <v xml:space="preserve"> '0.00'</v>
      </c>
      <c r="G88" t="s">
        <v>881</v>
      </c>
      <c r="I88" t="s">
        <v>17</v>
      </c>
      <c r="J88" t="str">
        <f t="shared" si="3"/>
        <v>update Escala set MargenNegociacionPorcentualB= '0.00'where IDUnidadItemListaPrecios=107795</v>
      </c>
    </row>
    <row r="89" spans="1:10" x14ac:dyDescent="0.25">
      <c r="A89">
        <v>107798</v>
      </c>
      <c r="B89">
        <v>105990</v>
      </c>
      <c r="C89" t="s">
        <v>7</v>
      </c>
      <c r="D89" t="s">
        <v>8</v>
      </c>
      <c r="E89" s="2" t="s">
        <v>880</v>
      </c>
      <c r="F89" t="str">
        <f t="shared" si="2"/>
        <v xml:space="preserve"> '0.00'</v>
      </c>
      <c r="G89" t="s">
        <v>881</v>
      </c>
      <c r="I89" t="s">
        <v>17</v>
      </c>
      <c r="J89" t="str">
        <f t="shared" si="3"/>
        <v>update Escala set MargenNegociacionPorcentualB= '0.00'where IDUnidadItemListaPrecios=107798</v>
      </c>
    </row>
    <row r="90" spans="1:10" x14ac:dyDescent="0.25">
      <c r="A90">
        <v>107799</v>
      </c>
      <c r="B90">
        <v>105991</v>
      </c>
      <c r="C90" t="s">
        <v>7</v>
      </c>
      <c r="D90" t="s">
        <v>8</v>
      </c>
      <c r="E90" s="2" t="s">
        <v>880</v>
      </c>
      <c r="F90" t="str">
        <f t="shared" si="2"/>
        <v xml:space="preserve"> '0.00'</v>
      </c>
      <c r="G90" t="s">
        <v>881</v>
      </c>
      <c r="I90" t="s">
        <v>17</v>
      </c>
      <c r="J90" t="str">
        <f t="shared" si="3"/>
        <v>update Escala set MargenNegociacionPorcentualB= '0.00'where IDUnidadItemListaPrecios=107799</v>
      </c>
    </row>
    <row r="91" spans="1:10" x14ac:dyDescent="0.25">
      <c r="A91">
        <v>107801</v>
      </c>
      <c r="B91">
        <v>105993</v>
      </c>
      <c r="C91" t="s">
        <v>7</v>
      </c>
      <c r="D91" t="s">
        <v>8</v>
      </c>
      <c r="E91" s="2" t="s">
        <v>880</v>
      </c>
      <c r="F91" t="str">
        <f t="shared" si="2"/>
        <v xml:space="preserve"> '0.00'</v>
      </c>
      <c r="G91" t="s">
        <v>881</v>
      </c>
      <c r="I91" t="s">
        <v>17</v>
      </c>
      <c r="J91" t="str">
        <f t="shared" si="3"/>
        <v>update Escala set MargenNegociacionPorcentualB= '0.00'where IDUnidadItemListaPrecios=107801</v>
      </c>
    </row>
    <row r="92" spans="1:10" x14ac:dyDescent="0.25">
      <c r="A92">
        <v>107805</v>
      </c>
      <c r="B92">
        <v>105997</v>
      </c>
      <c r="C92" t="s">
        <v>7</v>
      </c>
      <c r="D92" t="s">
        <v>8</v>
      </c>
      <c r="E92" s="2" t="s">
        <v>880</v>
      </c>
      <c r="F92" t="str">
        <f t="shared" si="2"/>
        <v xml:space="preserve"> '0.00'</v>
      </c>
      <c r="G92" t="s">
        <v>881</v>
      </c>
      <c r="I92" t="s">
        <v>17</v>
      </c>
      <c r="J92" t="str">
        <f t="shared" si="3"/>
        <v>update Escala set MargenNegociacionPorcentualB= '0.00'where IDUnidadItemListaPrecios=107805</v>
      </c>
    </row>
    <row r="93" spans="1:10" x14ac:dyDescent="0.25">
      <c r="A93">
        <v>107807</v>
      </c>
      <c r="B93">
        <v>105999</v>
      </c>
      <c r="C93" t="s">
        <v>7</v>
      </c>
      <c r="D93" t="s">
        <v>8</v>
      </c>
      <c r="E93" s="2" t="s">
        <v>880</v>
      </c>
      <c r="F93" t="str">
        <f t="shared" si="2"/>
        <v xml:space="preserve"> '0.00'</v>
      </c>
      <c r="G93" t="s">
        <v>881</v>
      </c>
      <c r="I93" t="s">
        <v>17</v>
      </c>
      <c r="J93" t="str">
        <f t="shared" si="3"/>
        <v>update Escala set MargenNegociacionPorcentualB= '0.00'where IDUnidadItemListaPrecios=107807</v>
      </c>
    </row>
    <row r="94" spans="1:10" x14ac:dyDescent="0.25">
      <c r="A94">
        <v>107808</v>
      </c>
      <c r="B94">
        <v>106000</v>
      </c>
      <c r="C94" t="s">
        <v>7</v>
      </c>
      <c r="D94" t="s">
        <v>8</v>
      </c>
      <c r="E94" s="2" t="s">
        <v>880</v>
      </c>
      <c r="F94" t="str">
        <f t="shared" si="2"/>
        <v xml:space="preserve"> '0.00'</v>
      </c>
      <c r="G94" t="s">
        <v>881</v>
      </c>
      <c r="I94" t="s">
        <v>17</v>
      </c>
      <c r="J94" t="str">
        <f t="shared" si="3"/>
        <v>update Escala set MargenNegociacionPorcentualB= '0.00'where IDUnidadItemListaPrecios=107808</v>
      </c>
    </row>
    <row r="95" spans="1:10" x14ac:dyDescent="0.25">
      <c r="A95">
        <v>107809</v>
      </c>
      <c r="B95">
        <v>106001</v>
      </c>
      <c r="C95" t="s">
        <v>7</v>
      </c>
      <c r="D95" t="s">
        <v>8</v>
      </c>
      <c r="E95" s="2" t="s">
        <v>880</v>
      </c>
      <c r="F95" t="str">
        <f t="shared" si="2"/>
        <v xml:space="preserve"> '0.00'</v>
      </c>
      <c r="G95" t="s">
        <v>881</v>
      </c>
      <c r="I95" t="s">
        <v>17</v>
      </c>
      <c r="J95" t="str">
        <f t="shared" si="3"/>
        <v>update Escala set MargenNegociacionPorcentualB= '0.00'where IDUnidadItemListaPrecios=107809</v>
      </c>
    </row>
    <row r="96" spans="1:10" x14ac:dyDescent="0.25">
      <c r="A96">
        <v>107811</v>
      </c>
      <c r="B96">
        <v>106003</v>
      </c>
      <c r="C96" t="s">
        <v>7</v>
      </c>
      <c r="D96" t="s">
        <v>8</v>
      </c>
      <c r="E96" s="2" t="s">
        <v>880</v>
      </c>
      <c r="F96" t="str">
        <f t="shared" si="2"/>
        <v xml:space="preserve"> '0.00'</v>
      </c>
      <c r="G96" t="s">
        <v>881</v>
      </c>
      <c r="I96" t="s">
        <v>17</v>
      </c>
      <c r="J96" t="str">
        <f t="shared" si="3"/>
        <v>update Escala set MargenNegociacionPorcentualB= '0.00'where IDUnidadItemListaPrecios=107811</v>
      </c>
    </row>
    <row r="97" spans="1:10" x14ac:dyDescent="0.25">
      <c r="A97">
        <v>107815</v>
      </c>
      <c r="B97">
        <v>106007</v>
      </c>
      <c r="C97" t="s">
        <v>7</v>
      </c>
      <c r="D97" t="s">
        <v>8</v>
      </c>
      <c r="E97" s="2" t="s">
        <v>880</v>
      </c>
      <c r="F97" t="str">
        <f t="shared" si="2"/>
        <v xml:space="preserve"> '0.00'</v>
      </c>
      <c r="G97" t="s">
        <v>881</v>
      </c>
      <c r="I97" t="s">
        <v>17</v>
      </c>
      <c r="J97" t="str">
        <f t="shared" si="3"/>
        <v>update Escala set MargenNegociacionPorcentualB= '0.00'where IDUnidadItemListaPrecios=107815</v>
      </c>
    </row>
    <row r="98" spans="1:10" x14ac:dyDescent="0.25">
      <c r="A98">
        <v>107816</v>
      </c>
      <c r="B98">
        <v>106008</v>
      </c>
      <c r="C98" t="s">
        <v>7</v>
      </c>
      <c r="D98" t="s">
        <v>8</v>
      </c>
      <c r="E98" s="2" t="s">
        <v>880</v>
      </c>
      <c r="F98" t="str">
        <f t="shared" si="2"/>
        <v xml:space="preserve"> '0.00'</v>
      </c>
      <c r="G98" t="s">
        <v>881</v>
      </c>
      <c r="I98" t="s">
        <v>17</v>
      </c>
      <c r="J98" t="str">
        <f t="shared" si="3"/>
        <v>update Escala set MargenNegociacionPorcentualB= '0.00'where IDUnidadItemListaPrecios=107816</v>
      </c>
    </row>
    <row r="99" spans="1:10" x14ac:dyDescent="0.25">
      <c r="A99">
        <v>107818</v>
      </c>
      <c r="B99">
        <v>106010</v>
      </c>
      <c r="C99" t="s">
        <v>7</v>
      </c>
      <c r="D99" t="s">
        <v>8</v>
      </c>
      <c r="E99" s="2" t="s">
        <v>880</v>
      </c>
      <c r="F99" t="str">
        <f t="shared" si="2"/>
        <v xml:space="preserve"> '0.00'</v>
      </c>
      <c r="G99" t="s">
        <v>881</v>
      </c>
      <c r="I99" t="s">
        <v>17</v>
      </c>
      <c r="J99" t="str">
        <f t="shared" si="3"/>
        <v>update Escala set MargenNegociacionPorcentualB= '0.00'where IDUnidadItemListaPrecios=107818</v>
      </c>
    </row>
    <row r="100" spans="1:10" x14ac:dyDescent="0.25">
      <c r="A100">
        <v>107819</v>
      </c>
      <c r="B100">
        <v>106011</v>
      </c>
      <c r="C100" t="s">
        <v>7</v>
      </c>
      <c r="D100" t="s">
        <v>8</v>
      </c>
      <c r="E100" s="2" t="s">
        <v>880</v>
      </c>
      <c r="F100" t="str">
        <f t="shared" si="2"/>
        <v xml:space="preserve"> '0.00'</v>
      </c>
      <c r="G100" t="s">
        <v>881</v>
      </c>
      <c r="I100" t="s">
        <v>17</v>
      </c>
      <c r="J100" t="str">
        <f t="shared" si="3"/>
        <v>update Escala set MargenNegociacionPorcentualB= '0.00'where IDUnidadItemListaPrecios=107819</v>
      </c>
    </row>
    <row r="101" spans="1:10" x14ac:dyDescent="0.25">
      <c r="A101">
        <v>107820</v>
      </c>
      <c r="B101">
        <v>106012</v>
      </c>
      <c r="C101" t="s">
        <v>7</v>
      </c>
      <c r="D101" t="s">
        <v>8</v>
      </c>
      <c r="E101" s="2" t="s">
        <v>880</v>
      </c>
      <c r="F101" t="str">
        <f t="shared" si="2"/>
        <v xml:space="preserve"> '0.00'</v>
      </c>
      <c r="G101" t="s">
        <v>881</v>
      </c>
      <c r="I101" t="s">
        <v>17</v>
      </c>
      <c r="J101" t="str">
        <f t="shared" si="3"/>
        <v>update Escala set MargenNegociacionPorcentualB= '0.00'where IDUnidadItemListaPrecios=107820</v>
      </c>
    </row>
    <row r="102" spans="1:10" x14ac:dyDescent="0.25">
      <c r="A102">
        <v>107823</v>
      </c>
      <c r="B102">
        <v>106015</v>
      </c>
      <c r="C102" t="s">
        <v>7</v>
      </c>
      <c r="D102" t="s">
        <v>8</v>
      </c>
      <c r="E102" s="2" t="s">
        <v>880</v>
      </c>
      <c r="F102" t="str">
        <f t="shared" si="2"/>
        <v xml:space="preserve"> '0.00'</v>
      </c>
      <c r="G102" t="s">
        <v>881</v>
      </c>
      <c r="I102" t="s">
        <v>17</v>
      </c>
      <c r="J102" t="str">
        <f t="shared" si="3"/>
        <v>update Escala set MargenNegociacionPorcentualB= '0.00'where IDUnidadItemListaPrecios=107823</v>
      </c>
    </row>
    <row r="103" spans="1:10" x14ac:dyDescent="0.25">
      <c r="A103">
        <v>107825</v>
      </c>
      <c r="B103">
        <v>106017</v>
      </c>
      <c r="C103" t="s">
        <v>7</v>
      </c>
      <c r="D103" t="s">
        <v>8</v>
      </c>
      <c r="E103" s="2" t="s">
        <v>880</v>
      </c>
      <c r="F103" t="str">
        <f t="shared" si="2"/>
        <v xml:space="preserve"> '0.00'</v>
      </c>
      <c r="G103" t="s">
        <v>881</v>
      </c>
      <c r="I103" t="s">
        <v>17</v>
      </c>
      <c r="J103" t="str">
        <f t="shared" si="3"/>
        <v>update Escala set MargenNegociacionPorcentualB= '0.00'where IDUnidadItemListaPrecios=107825</v>
      </c>
    </row>
    <row r="104" spans="1:10" x14ac:dyDescent="0.25">
      <c r="A104">
        <v>107827</v>
      </c>
      <c r="B104">
        <v>106019</v>
      </c>
      <c r="C104" t="s">
        <v>7</v>
      </c>
      <c r="D104" t="s">
        <v>8</v>
      </c>
      <c r="E104" s="2" t="s">
        <v>880</v>
      </c>
      <c r="F104" t="str">
        <f t="shared" si="2"/>
        <v xml:space="preserve"> '0.00'</v>
      </c>
      <c r="G104" t="s">
        <v>881</v>
      </c>
      <c r="I104" t="s">
        <v>17</v>
      </c>
      <c r="J104" t="str">
        <f t="shared" si="3"/>
        <v>update Escala set MargenNegociacionPorcentualB= '0.00'where IDUnidadItemListaPrecios=107827</v>
      </c>
    </row>
    <row r="105" spans="1:10" x14ac:dyDescent="0.25">
      <c r="A105">
        <v>107830</v>
      </c>
      <c r="B105">
        <v>106022</v>
      </c>
      <c r="C105" t="s">
        <v>7</v>
      </c>
      <c r="D105" t="s">
        <v>8</v>
      </c>
      <c r="E105" s="2" t="s">
        <v>880</v>
      </c>
      <c r="F105" t="str">
        <f t="shared" si="2"/>
        <v xml:space="preserve"> '0.00'</v>
      </c>
      <c r="G105" t="s">
        <v>881</v>
      </c>
      <c r="I105" t="s">
        <v>17</v>
      </c>
      <c r="J105" t="str">
        <f t="shared" si="3"/>
        <v>update Escala set MargenNegociacionPorcentualB= '0.00'where IDUnidadItemListaPrecios=107830</v>
      </c>
    </row>
    <row r="106" spans="1:10" x14ac:dyDescent="0.25">
      <c r="A106">
        <v>107831</v>
      </c>
      <c r="B106">
        <v>106023</v>
      </c>
      <c r="C106" t="s">
        <v>7</v>
      </c>
      <c r="D106" t="s">
        <v>8</v>
      </c>
      <c r="E106" s="2" t="s">
        <v>880</v>
      </c>
      <c r="F106" t="str">
        <f t="shared" si="2"/>
        <v xml:space="preserve"> '0.00'</v>
      </c>
      <c r="G106" t="s">
        <v>881</v>
      </c>
      <c r="I106" t="s">
        <v>17</v>
      </c>
      <c r="J106" t="str">
        <f t="shared" si="3"/>
        <v>update Escala set MargenNegociacionPorcentualB= '0.00'where IDUnidadItemListaPrecios=107831</v>
      </c>
    </row>
    <row r="107" spans="1:10" x14ac:dyDescent="0.25">
      <c r="A107">
        <v>107832</v>
      </c>
      <c r="B107">
        <v>106024</v>
      </c>
      <c r="C107" t="s">
        <v>7</v>
      </c>
      <c r="D107" t="s">
        <v>8</v>
      </c>
      <c r="E107" s="2" t="s">
        <v>880</v>
      </c>
      <c r="F107" t="str">
        <f t="shared" si="2"/>
        <v xml:space="preserve"> '0.00'</v>
      </c>
      <c r="G107" t="s">
        <v>881</v>
      </c>
      <c r="I107" t="s">
        <v>17</v>
      </c>
      <c r="J107" t="str">
        <f t="shared" si="3"/>
        <v>update Escala set MargenNegociacionPorcentualB= '0.00'where IDUnidadItemListaPrecios=107832</v>
      </c>
    </row>
    <row r="108" spans="1:10" x14ac:dyDescent="0.25">
      <c r="A108">
        <v>107835</v>
      </c>
      <c r="B108">
        <v>106027</v>
      </c>
      <c r="C108" t="s">
        <v>7</v>
      </c>
      <c r="D108" t="s">
        <v>8</v>
      </c>
      <c r="E108" s="2" t="s">
        <v>880</v>
      </c>
      <c r="F108" t="str">
        <f t="shared" si="2"/>
        <v xml:space="preserve"> '0.00'</v>
      </c>
      <c r="G108" t="s">
        <v>881</v>
      </c>
      <c r="I108" t="s">
        <v>17</v>
      </c>
      <c r="J108" t="str">
        <f t="shared" si="3"/>
        <v>update Escala set MargenNegociacionPorcentualB= '0.00'where IDUnidadItemListaPrecios=107835</v>
      </c>
    </row>
    <row r="109" spans="1:10" x14ac:dyDescent="0.25">
      <c r="A109">
        <v>107837</v>
      </c>
      <c r="B109">
        <v>106029</v>
      </c>
      <c r="C109" t="s">
        <v>7</v>
      </c>
      <c r="D109" t="s">
        <v>8</v>
      </c>
      <c r="E109" s="2" t="s">
        <v>880</v>
      </c>
      <c r="F109" t="str">
        <f t="shared" si="2"/>
        <v xml:space="preserve"> '0.00'</v>
      </c>
      <c r="G109" t="s">
        <v>881</v>
      </c>
      <c r="I109" t="s">
        <v>17</v>
      </c>
      <c r="J109" t="str">
        <f t="shared" si="3"/>
        <v>update Escala set MargenNegociacionPorcentualB= '0.00'where IDUnidadItemListaPrecios=107837</v>
      </c>
    </row>
    <row r="110" spans="1:10" x14ac:dyDescent="0.25">
      <c r="A110">
        <v>107838</v>
      </c>
      <c r="B110">
        <v>106030</v>
      </c>
      <c r="C110" t="s">
        <v>7</v>
      </c>
      <c r="D110" t="s">
        <v>8</v>
      </c>
      <c r="E110" s="2" t="s">
        <v>880</v>
      </c>
      <c r="F110" t="str">
        <f t="shared" si="2"/>
        <v xml:space="preserve"> '0.00'</v>
      </c>
      <c r="G110" t="s">
        <v>881</v>
      </c>
      <c r="I110" t="s">
        <v>17</v>
      </c>
      <c r="J110" t="str">
        <f t="shared" si="3"/>
        <v>update Escala set MargenNegociacionPorcentualB= '0.00'where IDUnidadItemListaPrecios=107838</v>
      </c>
    </row>
    <row r="111" spans="1:10" x14ac:dyDescent="0.25">
      <c r="A111">
        <v>107839</v>
      </c>
      <c r="B111">
        <v>106031</v>
      </c>
      <c r="C111" t="s">
        <v>7</v>
      </c>
      <c r="D111" t="s">
        <v>8</v>
      </c>
      <c r="E111" s="2" t="s">
        <v>880</v>
      </c>
      <c r="F111" t="str">
        <f t="shared" si="2"/>
        <v xml:space="preserve"> '0.00'</v>
      </c>
      <c r="G111" t="s">
        <v>881</v>
      </c>
      <c r="I111" t="s">
        <v>17</v>
      </c>
      <c r="J111" t="str">
        <f t="shared" si="3"/>
        <v>update Escala set MargenNegociacionPorcentualB= '0.00'where IDUnidadItemListaPrecios=107839</v>
      </c>
    </row>
    <row r="112" spans="1:10" x14ac:dyDescent="0.25">
      <c r="A112">
        <v>107840</v>
      </c>
      <c r="B112">
        <v>106032</v>
      </c>
      <c r="C112" t="s">
        <v>7</v>
      </c>
      <c r="D112" t="s">
        <v>8</v>
      </c>
      <c r="E112" s="2" t="s">
        <v>880</v>
      </c>
      <c r="F112" t="str">
        <f t="shared" si="2"/>
        <v xml:space="preserve"> '0.00'</v>
      </c>
      <c r="G112" t="s">
        <v>881</v>
      </c>
      <c r="I112" t="s">
        <v>17</v>
      </c>
      <c r="J112" t="str">
        <f t="shared" si="3"/>
        <v>update Escala set MargenNegociacionPorcentualB= '0.00'where IDUnidadItemListaPrecios=107840</v>
      </c>
    </row>
    <row r="113" spans="1:10" x14ac:dyDescent="0.25">
      <c r="A113">
        <v>107842</v>
      </c>
      <c r="B113">
        <v>106034</v>
      </c>
      <c r="C113" t="s">
        <v>7</v>
      </c>
      <c r="D113" t="s">
        <v>8</v>
      </c>
      <c r="E113" s="2" t="s">
        <v>880</v>
      </c>
      <c r="F113" t="str">
        <f t="shared" si="2"/>
        <v xml:space="preserve"> '0.00'</v>
      </c>
      <c r="G113" t="s">
        <v>881</v>
      </c>
      <c r="I113" t="s">
        <v>17</v>
      </c>
      <c r="J113" t="str">
        <f t="shared" si="3"/>
        <v>update Escala set MargenNegociacionPorcentualB= '0.00'where IDUnidadItemListaPrecios=107842</v>
      </c>
    </row>
    <row r="114" spans="1:10" x14ac:dyDescent="0.25">
      <c r="A114">
        <v>107844</v>
      </c>
      <c r="B114">
        <v>106036</v>
      </c>
      <c r="C114" t="s">
        <v>7</v>
      </c>
      <c r="D114" t="s">
        <v>8</v>
      </c>
      <c r="E114" s="2" t="s">
        <v>880</v>
      </c>
      <c r="F114" t="str">
        <f t="shared" si="2"/>
        <v xml:space="preserve"> '0.00'</v>
      </c>
      <c r="G114" t="s">
        <v>881</v>
      </c>
      <c r="I114" t="s">
        <v>17</v>
      </c>
      <c r="J114" t="str">
        <f t="shared" si="3"/>
        <v>update Escala set MargenNegociacionPorcentualB= '0.00'where IDUnidadItemListaPrecios=107844</v>
      </c>
    </row>
    <row r="115" spans="1:10" x14ac:dyDescent="0.25">
      <c r="A115">
        <v>107852</v>
      </c>
      <c r="B115">
        <v>106044</v>
      </c>
      <c r="C115" t="s">
        <v>7</v>
      </c>
      <c r="D115" t="s">
        <v>8</v>
      </c>
      <c r="E115" s="2" t="s">
        <v>880</v>
      </c>
      <c r="F115" t="str">
        <f t="shared" si="2"/>
        <v xml:space="preserve"> '0.00'</v>
      </c>
      <c r="G115" t="s">
        <v>881</v>
      </c>
      <c r="I115" t="s">
        <v>17</v>
      </c>
      <c r="J115" t="str">
        <f t="shared" si="3"/>
        <v>update Escala set MargenNegociacionPorcentualB= '0.00'where IDUnidadItemListaPrecios=107852</v>
      </c>
    </row>
    <row r="116" spans="1:10" x14ac:dyDescent="0.25">
      <c r="A116">
        <v>107853</v>
      </c>
      <c r="B116">
        <v>106045</v>
      </c>
      <c r="C116" t="s">
        <v>7</v>
      </c>
      <c r="D116" t="s">
        <v>8</v>
      </c>
      <c r="E116" s="2" t="s">
        <v>880</v>
      </c>
      <c r="F116" t="str">
        <f t="shared" si="2"/>
        <v xml:space="preserve"> '0.00'</v>
      </c>
      <c r="G116" t="s">
        <v>881</v>
      </c>
      <c r="I116" t="s">
        <v>17</v>
      </c>
      <c r="J116" t="str">
        <f t="shared" si="3"/>
        <v>update Escala set MargenNegociacionPorcentualB= '0.00'where IDUnidadItemListaPrecios=107853</v>
      </c>
    </row>
    <row r="117" spans="1:10" x14ac:dyDescent="0.25">
      <c r="A117">
        <v>107854</v>
      </c>
      <c r="B117">
        <v>106046</v>
      </c>
      <c r="C117" t="s">
        <v>7</v>
      </c>
      <c r="D117" t="s">
        <v>8</v>
      </c>
      <c r="E117" s="2" t="s">
        <v>880</v>
      </c>
      <c r="F117" t="str">
        <f t="shared" si="2"/>
        <v xml:space="preserve"> '0.00'</v>
      </c>
      <c r="G117" t="s">
        <v>881</v>
      </c>
      <c r="I117" t="s">
        <v>17</v>
      </c>
      <c r="J117" t="str">
        <f t="shared" si="3"/>
        <v>update Escala set MargenNegociacionPorcentualB= '0.00'where IDUnidadItemListaPrecios=107854</v>
      </c>
    </row>
    <row r="118" spans="1:10" x14ac:dyDescent="0.25">
      <c r="A118">
        <v>107856</v>
      </c>
      <c r="B118">
        <v>106048</v>
      </c>
      <c r="C118" t="s">
        <v>7</v>
      </c>
      <c r="D118" t="s">
        <v>8</v>
      </c>
      <c r="E118" s="2" t="s">
        <v>880</v>
      </c>
      <c r="F118" t="str">
        <f t="shared" si="2"/>
        <v xml:space="preserve"> '0.00'</v>
      </c>
      <c r="G118" t="s">
        <v>881</v>
      </c>
      <c r="I118" t="s">
        <v>17</v>
      </c>
      <c r="J118" t="str">
        <f t="shared" si="3"/>
        <v>update Escala set MargenNegociacionPorcentualB= '0.00'where IDUnidadItemListaPrecios=107856</v>
      </c>
    </row>
    <row r="119" spans="1:10" x14ac:dyDescent="0.25">
      <c r="A119">
        <v>107858</v>
      </c>
      <c r="B119">
        <v>106050</v>
      </c>
      <c r="C119" t="s">
        <v>7</v>
      </c>
      <c r="D119" t="s">
        <v>8</v>
      </c>
      <c r="E119" s="2" t="s">
        <v>880</v>
      </c>
      <c r="F119" t="str">
        <f t="shared" si="2"/>
        <v xml:space="preserve"> '0.00'</v>
      </c>
      <c r="G119" t="s">
        <v>881</v>
      </c>
      <c r="I119" t="s">
        <v>17</v>
      </c>
      <c r="J119" t="str">
        <f t="shared" si="3"/>
        <v>update Escala set MargenNegociacionPorcentualB= '0.00'where IDUnidadItemListaPrecios=107858</v>
      </c>
    </row>
    <row r="120" spans="1:10" x14ac:dyDescent="0.25">
      <c r="A120">
        <v>107860</v>
      </c>
      <c r="B120">
        <v>106052</v>
      </c>
      <c r="C120" t="s">
        <v>7</v>
      </c>
      <c r="D120" t="s">
        <v>8</v>
      </c>
      <c r="E120" s="2" t="s">
        <v>880</v>
      </c>
      <c r="F120" t="str">
        <f t="shared" si="2"/>
        <v xml:space="preserve"> '0.00'</v>
      </c>
      <c r="G120" t="s">
        <v>881</v>
      </c>
      <c r="I120" t="s">
        <v>17</v>
      </c>
      <c r="J120" t="str">
        <f t="shared" si="3"/>
        <v>update Escala set MargenNegociacionPorcentualB= '0.00'where IDUnidadItemListaPrecios=107860</v>
      </c>
    </row>
    <row r="121" spans="1:10" x14ac:dyDescent="0.25">
      <c r="A121">
        <v>107863</v>
      </c>
      <c r="B121">
        <v>106055</v>
      </c>
      <c r="C121" t="s">
        <v>7</v>
      </c>
      <c r="D121" t="s">
        <v>8</v>
      </c>
      <c r="E121" s="2" t="s">
        <v>880</v>
      </c>
      <c r="F121" t="str">
        <f t="shared" si="2"/>
        <v xml:space="preserve"> '0.00'</v>
      </c>
      <c r="G121" t="s">
        <v>881</v>
      </c>
      <c r="I121" t="s">
        <v>17</v>
      </c>
      <c r="J121" t="str">
        <f t="shared" si="3"/>
        <v>update Escala set MargenNegociacionPorcentualB= '0.00'where IDUnidadItemListaPrecios=107863</v>
      </c>
    </row>
    <row r="122" spans="1:10" x14ac:dyDescent="0.25">
      <c r="A122">
        <v>107864</v>
      </c>
      <c r="B122">
        <v>106056</v>
      </c>
      <c r="C122" t="s">
        <v>7</v>
      </c>
      <c r="D122" t="s">
        <v>8</v>
      </c>
      <c r="E122" s="2" t="s">
        <v>880</v>
      </c>
      <c r="F122" t="str">
        <f t="shared" si="2"/>
        <v xml:space="preserve"> '0.00'</v>
      </c>
      <c r="G122" t="s">
        <v>881</v>
      </c>
      <c r="I122" t="s">
        <v>17</v>
      </c>
      <c r="J122" t="str">
        <f t="shared" si="3"/>
        <v>update Escala set MargenNegociacionPorcentualB= '0.00'where IDUnidadItemListaPrecios=107864</v>
      </c>
    </row>
    <row r="123" spans="1:10" x14ac:dyDescent="0.25">
      <c r="A123">
        <v>107866</v>
      </c>
      <c r="B123">
        <v>106058</v>
      </c>
      <c r="C123" t="s">
        <v>7</v>
      </c>
      <c r="D123" t="s">
        <v>8</v>
      </c>
      <c r="E123" s="2" t="s">
        <v>880</v>
      </c>
      <c r="F123" t="str">
        <f t="shared" si="2"/>
        <v xml:space="preserve"> '0.00'</v>
      </c>
      <c r="G123" t="s">
        <v>881</v>
      </c>
      <c r="I123" t="s">
        <v>17</v>
      </c>
      <c r="J123" t="str">
        <f t="shared" si="3"/>
        <v>update Escala set MargenNegociacionPorcentualB= '0.00'where IDUnidadItemListaPrecios=107866</v>
      </c>
    </row>
    <row r="124" spans="1:10" x14ac:dyDescent="0.25">
      <c r="A124">
        <v>107871</v>
      </c>
      <c r="B124">
        <v>106063</v>
      </c>
      <c r="C124" t="s">
        <v>7</v>
      </c>
      <c r="D124" t="s">
        <v>8</v>
      </c>
      <c r="E124" s="2" t="s">
        <v>880</v>
      </c>
      <c r="F124" t="str">
        <f t="shared" si="2"/>
        <v xml:space="preserve"> '0.00'</v>
      </c>
      <c r="G124" t="s">
        <v>881</v>
      </c>
      <c r="I124" t="s">
        <v>17</v>
      </c>
      <c r="J124" t="str">
        <f t="shared" si="3"/>
        <v>update Escala set MargenNegociacionPorcentualB= '0.00'where IDUnidadItemListaPrecios=107871</v>
      </c>
    </row>
    <row r="125" spans="1:10" x14ac:dyDescent="0.25">
      <c r="A125">
        <v>107872</v>
      </c>
      <c r="B125">
        <v>106064</v>
      </c>
      <c r="C125" t="s">
        <v>7</v>
      </c>
      <c r="D125" t="s">
        <v>8</v>
      </c>
      <c r="E125" s="2" t="s">
        <v>880</v>
      </c>
      <c r="F125" t="str">
        <f t="shared" si="2"/>
        <v xml:space="preserve"> '0.00'</v>
      </c>
      <c r="G125" t="s">
        <v>881</v>
      </c>
      <c r="I125" t="s">
        <v>17</v>
      </c>
      <c r="J125" t="str">
        <f t="shared" si="3"/>
        <v>update Escala set MargenNegociacionPorcentualB= '0.00'where IDUnidadItemListaPrecios=107872</v>
      </c>
    </row>
    <row r="126" spans="1:10" x14ac:dyDescent="0.25">
      <c r="A126">
        <v>107873</v>
      </c>
      <c r="B126">
        <v>106065</v>
      </c>
      <c r="C126" t="s">
        <v>7</v>
      </c>
      <c r="D126" t="s">
        <v>8</v>
      </c>
      <c r="E126" s="2" t="s">
        <v>880</v>
      </c>
      <c r="F126" t="str">
        <f t="shared" si="2"/>
        <v xml:space="preserve"> '0.00'</v>
      </c>
      <c r="G126" t="s">
        <v>881</v>
      </c>
      <c r="I126" t="s">
        <v>17</v>
      </c>
      <c r="J126" t="str">
        <f t="shared" si="3"/>
        <v>update Escala set MargenNegociacionPorcentualB= '0.00'where IDUnidadItemListaPrecios=107873</v>
      </c>
    </row>
    <row r="127" spans="1:10" x14ac:dyDescent="0.25">
      <c r="A127">
        <v>107874</v>
      </c>
      <c r="B127">
        <v>106066</v>
      </c>
      <c r="C127" t="s">
        <v>7</v>
      </c>
      <c r="D127" t="s">
        <v>8</v>
      </c>
      <c r="E127" s="2" t="s">
        <v>880</v>
      </c>
      <c r="F127" t="str">
        <f t="shared" si="2"/>
        <v xml:space="preserve"> '0.00'</v>
      </c>
      <c r="G127" t="s">
        <v>881</v>
      </c>
      <c r="I127" t="s">
        <v>17</v>
      </c>
      <c r="J127" t="str">
        <f t="shared" si="3"/>
        <v>update Escala set MargenNegociacionPorcentualB= '0.00'where IDUnidadItemListaPrecios=107874</v>
      </c>
    </row>
    <row r="128" spans="1:10" x14ac:dyDescent="0.25">
      <c r="A128">
        <v>107876</v>
      </c>
      <c r="B128">
        <v>106068</v>
      </c>
      <c r="C128" t="s">
        <v>7</v>
      </c>
      <c r="D128" t="s">
        <v>8</v>
      </c>
      <c r="E128" s="2" t="s">
        <v>880</v>
      </c>
      <c r="F128" t="str">
        <f t="shared" si="2"/>
        <v xml:space="preserve"> '0.00'</v>
      </c>
      <c r="G128" t="s">
        <v>881</v>
      </c>
      <c r="I128" t="s">
        <v>17</v>
      </c>
      <c r="J128" t="str">
        <f t="shared" si="3"/>
        <v>update Escala set MargenNegociacionPorcentualB= '0.00'where IDUnidadItemListaPrecios=107876</v>
      </c>
    </row>
    <row r="129" spans="1:10" x14ac:dyDescent="0.25">
      <c r="A129">
        <v>107877</v>
      </c>
      <c r="B129">
        <v>106069</v>
      </c>
      <c r="C129" t="s">
        <v>7</v>
      </c>
      <c r="D129" t="s">
        <v>8</v>
      </c>
      <c r="E129" s="2" t="s">
        <v>880</v>
      </c>
      <c r="F129" t="str">
        <f t="shared" si="2"/>
        <v xml:space="preserve"> '0.00'</v>
      </c>
      <c r="G129" t="s">
        <v>881</v>
      </c>
      <c r="I129" t="s">
        <v>17</v>
      </c>
      <c r="J129" t="str">
        <f t="shared" si="3"/>
        <v>update Escala set MargenNegociacionPorcentualB= '0.00'where IDUnidadItemListaPrecios=107877</v>
      </c>
    </row>
    <row r="130" spans="1:10" x14ac:dyDescent="0.25">
      <c r="A130">
        <v>107881</v>
      </c>
      <c r="B130">
        <v>106073</v>
      </c>
      <c r="C130" t="s">
        <v>7</v>
      </c>
      <c r="D130" t="s">
        <v>8</v>
      </c>
      <c r="E130" s="2" t="s">
        <v>880</v>
      </c>
      <c r="F130" t="str">
        <f t="shared" si="2"/>
        <v xml:space="preserve"> '0.00'</v>
      </c>
      <c r="G130" t="s">
        <v>881</v>
      </c>
      <c r="I130" t="s">
        <v>17</v>
      </c>
      <c r="J130" t="str">
        <f t="shared" si="3"/>
        <v>update Escala set MargenNegociacionPorcentualB= '0.00'where IDUnidadItemListaPrecios=107881</v>
      </c>
    </row>
    <row r="131" spans="1:10" x14ac:dyDescent="0.25">
      <c r="A131">
        <v>107884</v>
      </c>
      <c r="B131">
        <v>106076</v>
      </c>
      <c r="C131" t="s">
        <v>7</v>
      </c>
      <c r="D131" t="s">
        <v>8</v>
      </c>
      <c r="E131" s="2" t="s">
        <v>880</v>
      </c>
      <c r="F131" t="str">
        <f t="shared" ref="F131:F194" si="4">D131&amp;E131</f>
        <v xml:space="preserve"> '0.00'</v>
      </c>
      <c r="G131" t="s">
        <v>881</v>
      </c>
      <c r="I131" t="s">
        <v>17</v>
      </c>
      <c r="J131" t="str">
        <f t="shared" ref="J131:J194" si="5">G131&amp;F131&amp;I131&amp;A131</f>
        <v>update Escala set MargenNegociacionPorcentualB= '0.00'where IDUnidadItemListaPrecios=107884</v>
      </c>
    </row>
    <row r="132" spans="1:10" x14ac:dyDescent="0.25">
      <c r="A132">
        <v>107885</v>
      </c>
      <c r="B132">
        <v>106077</v>
      </c>
      <c r="C132" t="s">
        <v>7</v>
      </c>
      <c r="D132" t="s">
        <v>8</v>
      </c>
      <c r="E132" s="2" t="s">
        <v>880</v>
      </c>
      <c r="F132" t="str">
        <f t="shared" si="4"/>
        <v xml:space="preserve"> '0.00'</v>
      </c>
      <c r="G132" t="s">
        <v>881</v>
      </c>
      <c r="I132" t="s">
        <v>17</v>
      </c>
      <c r="J132" t="str">
        <f t="shared" si="5"/>
        <v>update Escala set MargenNegociacionPorcentualB= '0.00'where IDUnidadItemListaPrecios=107885</v>
      </c>
    </row>
    <row r="133" spans="1:10" x14ac:dyDescent="0.25">
      <c r="A133">
        <v>107886</v>
      </c>
      <c r="B133">
        <v>106078</v>
      </c>
      <c r="C133" t="s">
        <v>7</v>
      </c>
      <c r="D133" t="s">
        <v>8</v>
      </c>
      <c r="E133" s="2" t="s">
        <v>880</v>
      </c>
      <c r="F133" t="str">
        <f t="shared" si="4"/>
        <v xml:space="preserve"> '0.00'</v>
      </c>
      <c r="G133" t="s">
        <v>881</v>
      </c>
      <c r="I133" t="s">
        <v>17</v>
      </c>
      <c r="J133" t="str">
        <f t="shared" si="5"/>
        <v>update Escala set MargenNegociacionPorcentualB= '0.00'where IDUnidadItemListaPrecios=107886</v>
      </c>
    </row>
    <row r="134" spans="1:10" x14ac:dyDescent="0.25">
      <c r="A134">
        <v>107888</v>
      </c>
      <c r="B134">
        <v>106080</v>
      </c>
      <c r="C134" t="s">
        <v>7</v>
      </c>
      <c r="D134" t="s">
        <v>8</v>
      </c>
      <c r="E134" s="2" t="s">
        <v>880</v>
      </c>
      <c r="F134" t="str">
        <f t="shared" si="4"/>
        <v xml:space="preserve"> '0.00'</v>
      </c>
      <c r="G134" t="s">
        <v>881</v>
      </c>
      <c r="I134" t="s">
        <v>17</v>
      </c>
      <c r="J134" t="str">
        <f t="shared" si="5"/>
        <v>update Escala set MargenNegociacionPorcentualB= '0.00'where IDUnidadItemListaPrecios=107888</v>
      </c>
    </row>
    <row r="135" spans="1:10" x14ac:dyDescent="0.25">
      <c r="A135">
        <v>122275</v>
      </c>
      <c r="B135">
        <v>120330</v>
      </c>
      <c r="C135" t="s">
        <v>7</v>
      </c>
      <c r="D135" t="s">
        <v>8</v>
      </c>
      <c r="E135" s="2" t="s">
        <v>880</v>
      </c>
      <c r="F135" t="str">
        <f t="shared" si="4"/>
        <v xml:space="preserve"> '0.00'</v>
      </c>
      <c r="G135" t="s">
        <v>881</v>
      </c>
      <c r="I135" t="s">
        <v>17</v>
      </c>
      <c r="J135" t="str">
        <f t="shared" si="5"/>
        <v>update Escala set MargenNegociacionPorcentualB= '0.00'where IDUnidadItemListaPrecios=122275</v>
      </c>
    </row>
    <row r="136" spans="1:10" x14ac:dyDescent="0.25">
      <c r="A136">
        <v>122276</v>
      </c>
      <c r="B136">
        <v>120331</v>
      </c>
      <c r="C136" t="s">
        <v>7</v>
      </c>
      <c r="D136" t="s">
        <v>8</v>
      </c>
      <c r="E136" s="2" t="s">
        <v>880</v>
      </c>
      <c r="F136" t="str">
        <f t="shared" si="4"/>
        <v xml:space="preserve"> '0.00'</v>
      </c>
      <c r="G136" t="s">
        <v>881</v>
      </c>
      <c r="I136" t="s">
        <v>17</v>
      </c>
      <c r="J136" t="str">
        <f t="shared" si="5"/>
        <v>update Escala set MargenNegociacionPorcentualB= '0.00'where IDUnidadItemListaPrecios=122276</v>
      </c>
    </row>
    <row r="137" spans="1:10" x14ac:dyDescent="0.25">
      <c r="A137">
        <v>122277</v>
      </c>
      <c r="B137">
        <v>120332</v>
      </c>
      <c r="C137" t="s">
        <v>7</v>
      </c>
      <c r="D137" t="s">
        <v>8</v>
      </c>
      <c r="E137" s="2" t="s">
        <v>880</v>
      </c>
      <c r="F137" t="str">
        <f t="shared" si="4"/>
        <v xml:space="preserve"> '0.00'</v>
      </c>
      <c r="G137" t="s">
        <v>881</v>
      </c>
      <c r="I137" t="s">
        <v>17</v>
      </c>
      <c r="J137" t="str">
        <f t="shared" si="5"/>
        <v>update Escala set MargenNegociacionPorcentualB= '0.00'where IDUnidadItemListaPrecios=122277</v>
      </c>
    </row>
    <row r="138" spans="1:10" x14ac:dyDescent="0.25">
      <c r="A138">
        <v>122278</v>
      </c>
      <c r="B138">
        <v>120333</v>
      </c>
      <c r="C138" t="s">
        <v>7</v>
      </c>
      <c r="D138" t="s">
        <v>8</v>
      </c>
      <c r="E138" s="2" t="s">
        <v>880</v>
      </c>
      <c r="F138" t="str">
        <f t="shared" si="4"/>
        <v xml:space="preserve"> '0.00'</v>
      </c>
      <c r="G138" t="s">
        <v>881</v>
      </c>
      <c r="I138" t="s">
        <v>17</v>
      </c>
      <c r="J138" t="str">
        <f t="shared" si="5"/>
        <v>update Escala set MargenNegociacionPorcentualB= '0.00'where IDUnidadItemListaPrecios=122278</v>
      </c>
    </row>
    <row r="139" spans="1:10" x14ac:dyDescent="0.25">
      <c r="A139">
        <v>122280</v>
      </c>
      <c r="B139">
        <v>120335</v>
      </c>
      <c r="C139" t="s">
        <v>7</v>
      </c>
      <c r="D139" t="s">
        <v>8</v>
      </c>
      <c r="E139" s="2" t="s">
        <v>880</v>
      </c>
      <c r="F139" t="str">
        <f t="shared" si="4"/>
        <v xml:space="preserve"> '0.00'</v>
      </c>
      <c r="G139" t="s">
        <v>881</v>
      </c>
      <c r="I139" t="s">
        <v>17</v>
      </c>
      <c r="J139" t="str">
        <f t="shared" si="5"/>
        <v>update Escala set MargenNegociacionPorcentualB= '0.00'where IDUnidadItemListaPrecios=122280</v>
      </c>
    </row>
    <row r="140" spans="1:10" x14ac:dyDescent="0.25">
      <c r="A140">
        <v>122281</v>
      </c>
      <c r="B140">
        <v>120336</v>
      </c>
      <c r="C140" t="s">
        <v>7</v>
      </c>
      <c r="D140" t="s">
        <v>8</v>
      </c>
      <c r="E140" s="2" t="s">
        <v>880</v>
      </c>
      <c r="F140" t="str">
        <f t="shared" si="4"/>
        <v xml:space="preserve"> '0.00'</v>
      </c>
      <c r="G140" t="s">
        <v>881</v>
      </c>
      <c r="I140" t="s">
        <v>17</v>
      </c>
      <c r="J140" t="str">
        <f t="shared" si="5"/>
        <v>update Escala set MargenNegociacionPorcentualB= '0.00'where IDUnidadItemListaPrecios=122281</v>
      </c>
    </row>
    <row r="141" spans="1:10" x14ac:dyDescent="0.25">
      <c r="A141">
        <v>122282</v>
      </c>
      <c r="B141">
        <v>120337</v>
      </c>
      <c r="C141" t="s">
        <v>7</v>
      </c>
      <c r="D141" t="s">
        <v>8</v>
      </c>
      <c r="E141" s="2" t="s">
        <v>880</v>
      </c>
      <c r="F141" t="str">
        <f t="shared" si="4"/>
        <v xml:space="preserve"> '0.00'</v>
      </c>
      <c r="G141" t="s">
        <v>881</v>
      </c>
      <c r="I141" t="s">
        <v>17</v>
      </c>
      <c r="J141" t="str">
        <f t="shared" si="5"/>
        <v>update Escala set MargenNegociacionPorcentualB= '0.00'where IDUnidadItemListaPrecios=122282</v>
      </c>
    </row>
    <row r="142" spans="1:10" x14ac:dyDescent="0.25">
      <c r="A142">
        <v>122284</v>
      </c>
      <c r="B142">
        <v>120339</v>
      </c>
      <c r="C142" t="s">
        <v>7</v>
      </c>
      <c r="D142" t="s">
        <v>8</v>
      </c>
      <c r="E142" s="2" t="s">
        <v>880</v>
      </c>
      <c r="F142" t="str">
        <f t="shared" si="4"/>
        <v xml:space="preserve"> '0.00'</v>
      </c>
      <c r="G142" t="s">
        <v>881</v>
      </c>
      <c r="I142" t="s">
        <v>17</v>
      </c>
      <c r="J142" t="str">
        <f t="shared" si="5"/>
        <v>update Escala set MargenNegociacionPorcentualB= '0.00'where IDUnidadItemListaPrecios=122284</v>
      </c>
    </row>
    <row r="143" spans="1:10" x14ac:dyDescent="0.25">
      <c r="A143">
        <v>122285</v>
      </c>
      <c r="B143">
        <v>120340</v>
      </c>
      <c r="C143" t="s">
        <v>7</v>
      </c>
      <c r="D143" t="s">
        <v>8</v>
      </c>
      <c r="E143" s="2" t="s">
        <v>880</v>
      </c>
      <c r="F143" t="str">
        <f t="shared" si="4"/>
        <v xml:space="preserve"> '0.00'</v>
      </c>
      <c r="G143" t="s">
        <v>881</v>
      </c>
      <c r="I143" t="s">
        <v>17</v>
      </c>
      <c r="J143" t="str">
        <f t="shared" si="5"/>
        <v>update Escala set MargenNegociacionPorcentualB= '0.00'where IDUnidadItemListaPrecios=122285</v>
      </c>
    </row>
    <row r="144" spans="1:10" x14ac:dyDescent="0.25">
      <c r="A144">
        <v>122290</v>
      </c>
      <c r="B144">
        <v>120345</v>
      </c>
      <c r="C144" t="s">
        <v>7</v>
      </c>
      <c r="D144" t="s">
        <v>8</v>
      </c>
      <c r="E144" s="2" t="s">
        <v>880</v>
      </c>
      <c r="F144" t="str">
        <f t="shared" si="4"/>
        <v xml:space="preserve"> '0.00'</v>
      </c>
      <c r="G144" t="s">
        <v>881</v>
      </c>
      <c r="I144" t="s">
        <v>17</v>
      </c>
      <c r="J144" t="str">
        <f t="shared" si="5"/>
        <v>update Escala set MargenNegociacionPorcentualB= '0.00'where IDUnidadItemListaPrecios=122290</v>
      </c>
    </row>
    <row r="145" spans="1:10" x14ac:dyDescent="0.25">
      <c r="A145">
        <v>122291</v>
      </c>
      <c r="B145">
        <v>120346</v>
      </c>
      <c r="C145" t="s">
        <v>7</v>
      </c>
      <c r="D145" t="s">
        <v>8</v>
      </c>
      <c r="E145" s="2" t="s">
        <v>880</v>
      </c>
      <c r="F145" t="str">
        <f t="shared" si="4"/>
        <v xml:space="preserve"> '0.00'</v>
      </c>
      <c r="G145" t="s">
        <v>881</v>
      </c>
      <c r="I145" t="s">
        <v>17</v>
      </c>
      <c r="J145" t="str">
        <f t="shared" si="5"/>
        <v>update Escala set MargenNegociacionPorcentualB= '0.00'where IDUnidadItemListaPrecios=122291</v>
      </c>
    </row>
    <row r="146" spans="1:10" x14ac:dyDescent="0.25">
      <c r="A146">
        <v>122292</v>
      </c>
      <c r="B146">
        <v>120347</v>
      </c>
      <c r="C146" t="s">
        <v>7</v>
      </c>
      <c r="D146" t="s">
        <v>8</v>
      </c>
      <c r="E146" s="2" t="s">
        <v>880</v>
      </c>
      <c r="F146" t="str">
        <f t="shared" si="4"/>
        <v xml:space="preserve"> '0.00'</v>
      </c>
      <c r="G146" t="s">
        <v>881</v>
      </c>
      <c r="I146" t="s">
        <v>17</v>
      </c>
      <c r="J146" t="str">
        <f t="shared" si="5"/>
        <v>update Escala set MargenNegociacionPorcentualB= '0.00'where IDUnidadItemListaPrecios=122292</v>
      </c>
    </row>
    <row r="147" spans="1:10" x14ac:dyDescent="0.25">
      <c r="A147">
        <v>122300</v>
      </c>
      <c r="B147">
        <v>120355</v>
      </c>
      <c r="C147" t="s">
        <v>7</v>
      </c>
      <c r="D147" t="s">
        <v>8</v>
      </c>
      <c r="E147" s="2" t="s">
        <v>880</v>
      </c>
      <c r="F147" t="str">
        <f t="shared" si="4"/>
        <v xml:space="preserve"> '0.00'</v>
      </c>
      <c r="G147" t="s">
        <v>881</v>
      </c>
      <c r="I147" t="s">
        <v>17</v>
      </c>
      <c r="J147" t="str">
        <f t="shared" si="5"/>
        <v>update Escala set MargenNegociacionPorcentualB= '0.00'where IDUnidadItemListaPrecios=122300</v>
      </c>
    </row>
    <row r="148" spans="1:10" x14ac:dyDescent="0.25">
      <c r="A148">
        <v>122311</v>
      </c>
      <c r="B148">
        <v>120366</v>
      </c>
      <c r="C148" t="s">
        <v>7</v>
      </c>
      <c r="D148" t="s">
        <v>8</v>
      </c>
      <c r="E148" s="2" t="s">
        <v>880</v>
      </c>
      <c r="F148" t="str">
        <f t="shared" si="4"/>
        <v xml:space="preserve"> '0.00'</v>
      </c>
      <c r="G148" t="s">
        <v>881</v>
      </c>
      <c r="I148" t="s">
        <v>17</v>
      </c>
      <c r="J148" t="str">
        <f t="shared" si="5"/>
        <v>update Escala set MargenNegociacionPorcentualB= '0.00'where IDUnidadItemListaPrecios=122311</v>
      </c>
    </row>
    <row r="149" spans="1:10" x14ac:dyDescent="0.25">
      <c r="A149">
        <v>122318</v>
      </c>
      <c r="B149">
        <v>120373</v>
      </c>
      <c r="C149" t="s">
        <v>7</v>
      </c>
      <c r="D149" t="s">
        <v>8</v>
      </c>
      <c r="E149" s="2" t="s">
        <v>880</v>
      </c>
      <c r="F149" t="str">
        <f t="shared" si="4"/>
        <v xml:space="preserve"> '0.00'</v>
      </c>
      <c r="G149" t="s">
        <v>881</v>
      </c>
      <c r="I149" t="s">
        <v>17</v>
      </c>
      <c r="J149" t="str">
        <f t="shared" si="5"/>
        <v>update Escala set MargenNegociacionPorcentualB= '0.00'where IDUnidadItemListaPrecios=122318</v>
      </c>
    </row>
    <row r="150" spans="1:10" x14ac:dyDescent="0.25">
      <c r="A150">
        <v>122320</v>
      </c>
      <c r="B150">
        <v>120375</v>
      </c>
      <c r="C150" t="s">
        <v>7</v>
      </c>
      <c r="D150" t="s">
        <v>8</v>
      </c>
      <c r="E150" s="2" t="s">
        <v>880</v>
      </c>
      <c r="F150" t="str">
        <f t="shared" si="4"/>
        <v xml:space="preserve"> '0.00'</v>
      </c>
      <c r="G150" t="s">
        <v>881</v>
      </c>
      <c r="I150" t="s">
        <v>17</v>
      </c>
      <c r="J150" t="str">
        <f t="shared" si="5"/>
        <v>update Escala set MargenNegociacionPorcentualB= '0.00'where IDUnidadItemListaPrecios=122320</v>
      </c>
    </row>
    <row r="151" spans="1:10" x14ac:dyDescent="0.25">
      <c r="A151">
        <v>122325</v>
      </c>
      <c r="B151">
        <v>120380</v>
      </c>
      <c r="C151" t="s">
        <v>7</v>
      </c>
      <c r="D151" t="s">
        <v>8</v>
      </c>
      <c r="E151" s="2" t="s">
        <v>880</v>
      </c>
      <c r="F151" t="str">
        <f t="shared" si="4"/>
        <v xml:space="preserve"> '0.00'</v>
      </c>
      <c r="G151" t="s">
        <v>881</v>
      </c>
      <c r="I151" t="s">
        <v>17</v>
      </c>
      <c r="J151" t="str">
        <f t="shared" si="5"/>
        <v>update Escala set MargenNegociacionPorcentualB= '0.00'where IDUnidadItemListaPrecios=122325</v>
      </c>
    </row>
    <row r="152" spans="1:10" x14ac:dyDescent="0.25">
      <c r="A152">
        <v>122327</v>
      </c>
      <c r="B152">
        <v>120382</v>
      </c>
      <c r="C152" t="s">
        <v>7</v>
      </c>
      <c r="D152" t="s">
        <v>8</v>
      </c>
      <c r="E152" s="2" t="s">
        <v>880</v>
      </c>
      <c r="F152" t="str">
        <f t="shared" si="4"/>
        <v xml:space="preserve"> '0.00'</v>
      </c>
      <c r="G152" t="s">
        <v>881</v>
      </c>
      <c r="I152" t="s">
        <v>17</v>
      </c>
      <c r="J152" t="str">
        <f t="shared" si="5"/>
        <v>update Escala set MargenNegociacionPorcentualB= '0.00'where IDUnidadItemListaPrecios=122327</v>
      </c>
    </row>
    <row r="153" spans="1:10" x14ac:dyDescent="0.25">
      <c r="A153">
        <v>122328</v>
      </c>
      <c r="B153">
        <v>120383</v>
      </c>
      <c r="C153" t="s">
        <v>7</v>
      </c>
      <c r="D153" t="s">
        <v>8</v>
      </c>
      <c r="E153" s="2" t="s">
        <v>880</v>
      </c>
      <c r="F153" t="str">
        <f t="shared" si="4"/>
        <v xml:space="preserve"> '0.00'</v>
      </c>
      <c r="G153" t="s">
        <v>881</v>
      </c>
      <c r="I153" t="s">
        <v>17</v>
      </c>
      <c r="J153" t="str">
        <f t="shared" si="5"/>
        <v>update Escala set MargenNegociacionPorcentualB= '0.00'where IDUnidadItemListaPrecios=122328</v>
      </c>
    </row>
    <row r="154" spans="1:10" x14ac:dyDescent="0.25">
      <c r="A154">
        <v>122330</v>
      </c>
      <c r="B154">
        <v>120385</v>
      </c>
      <c r="C154" t="s">
        <v>7</v>
      </c>
      <c r="D154" t="s">
        <v>8</v>
      </c>
      <c r="E154" s="2" t="s">
        <v>880</v>
      </c>
      <c r="F154" t="str">
        <f t="shared" si="4"/>
        <v xml:space="preserve"> '0.00'</v>
      </c>
      <c r="G154" t="s">
        <v>881</v>
      </c>
      <c r="I154" t="s">
        <v>17</v>
      </c>
      <c r="J154" t="str">
        <f t="shared" si="5"/>
        <v>update Escala set MargenNegociacionPorcentualB= '0.00'where IDUnidadItemListaPrecios=122330</v>
      </c>
    </row>
    <row r="155" spans="1:10" x14ac:dyDescent="0.25">
      <c r="A155">
        <v>122336</v>
      </c>
      <c r="B155">
        <v>120391</v>
      </c>
      <c r="C155" t="s">
        <v>7</v>
      </c>
      <c r="D155" t="s">
        <v>8</v>
      </c>
      <c r="E155" s="2" t="s">
        <v>880</v>
      </c>
      <c r="F155" t="str">
        <f t="shared" si="4"/>
        <v xml:space="preserve"> '0.00'</v>
      </c>
      <c r="G155" t="s">
        <v>881</v>
      </c>
      <c r="I155" t="s">
        <v>17</v>
      </c>
      <c r="J155" t="str">
        <f t="shared" si="5"/>
        <v>update Escala set MargenNegociacionPorcentualB= '0.00'where IDUnidadItemListaPrecios=122336</v>
      </c>
    </row>
    <row r="156" spans="1:10" x14ac:dyDescent="0.25">
      <c r="A156">
        <v>122337</v>
      </c>
      <c r="B156">
        <v>120392</v>
      </c>
      <c r="C156" t="s">
        <v>7</v>
      </c>
      <c r="D156" t="s">
        <v>8</v>
      </c>
      <c r="E156" s="2" t="s">
        <v>880</v>
      </c>
      <c r="F156" t="str">
        <f t="shared" si="4"/>
        <v xml:space="preserve"> '0.00'</v>
      </c>
      <c r="G156" t="s">
        <v>881</v>
      </c>
      <c r="I156" t="s">
        <v>17</v>
      </c>
      <c r="J156" t="str">
        <f t="shared" si="5"/>
        <v>update Escala set MargenNegociacionPorcentualB= '0.00'where IDUnidadItemListaPrecios=122337</v>
      </c>
    </row>
    <row r="157" spans="1:10" x14ac:dyDescent="0.25">
      <c r="A157">
        <v>122339</v>
      </c>
      <c r="B157">
        <v>120394</v>
      </c>
      <c r="C157" t="s">
        <v>7</v>
      </c>
      <c r="D157" t="s">
        <v>8</v>
      </c>
      <c r="E157" s="2" t="s">
        <v>880</v>
      </c>
      <c r="F157" t="str">
        <f t="shared" si="4"/>
        <v xml:space="preserve"> '0.00'</v>
      </c>
      <c r="G157" t="s">
        <v>881</v>
      </c>
      <c r="I157" t="s">
        <v>17</v>
      </c>
      <c r="J157" t="str">
        <f t="shared" si="5"/>
        <v>update Escala set MargenNegociacionPorcentualB= '0.00'where IDUnidadItemListaPrecios=122339</v>
      </c>
    </row>
    <row r="158" spans="1:10" x14ac:dyDescent="0.25">
      <c r="A158">
        <v>122340</v>
      </c>
      <c r="B158">
        <v>120395</v>
      </c>
      <c r="C158" t="s">
        <v>7</v>
      </c>
      <c r="D158" t="s">
        <v>8</v>
      </c>
      <c r="E158" s="2" t="s">
        <v>880</v>
      </c>
      <c r="F158" t="str">
        <f t="shared" si="4"/>
        <v xml:space="preserve"> '0.00'</v>
      </c>
      <c r="G158" t="s">
        <v>881</v>
      </c>
      <c r="I158" t="s">
        <v>17</v>
      </c>
      <c r="J158" t="str">
        <f t="shared" si="5"/>
        <v>update Escala set MargenNegociacionPorcentualB= '0.00'where IDUnidadItemListaPrecios=122340</v>
      </c>
    </row>
    <row r="159" spans="1:10" x14ac:dyDescent="0.25">
      <c r="A159">
        <v>122344</v>
      </c>
      <c r="B159">
        <v>120399</v>
      </c>
      <c r="C159" t="s">
        <v>7</v>
      </c>
      <c r="D159" t="s">
        <v>8</v>
      </c>
      <c r="E159" s="2" t="s">
        <v>880</v>
      </c>
      <c r="F159" t="str">
        <f t="shared" si="4"/>
        <v xml:space="preserve"> '0.00'</v>
      </c>
      <c r="G159" t="s">
        <v>881</v>
      </c>
      <c r="I159" t="s">
        <v>17</v>
      </c>
      <c r="J159" t="str">
        <f t="shared" si="5"/>
        <v>update Escala set MargenNegociacionPorcentualB= '0.00'where IDUnidadItemListaPrecios=122344</v>
      </c>
    </row>
    <row r="160" spans="1:10" x14ac:dyDescent="0.25">
      <c r="A160">
        <v>122346</v>
      </c>
      <c r="B160">
        <v>120401</v>
      </c>
      <c r="C160" t="s">
        <v>7</v>
      </c>
      <c r="D160" t="s">
        <v>8</v>
      </c>
      <c r="E160" s="2" t="s">
        <v>880</v>
      </c>
      <c r="F160" t="str">
        <f t="shared" si="4"/>
        <v xml:space="preserve"> '0.00'</v>
      </c>
      <c r="G160" t="s">
        <v>881</v>
      </c>
      <c r="I160" t="s">
        <v>17</v>
      </c>
      <c r="J160" t="str">
        <f t="shared" si="5"/>
        <v>update Escala set MargenNegociacionPorcentualB= '0.00'where IDUnidadItemListaPrecios=122346</v>
      </c>
    </row>
    <row r="161" spans="1:10" x14ac:dyDescent="0.25">
      <c r="A161">
        <v>122349</v>
      </c>
      <c r="B161">
        <v>120404</v>
      </c>
      <c r="C161" t="s">
        <v>7</v>
      </c>
      <c r="D161" t="s">
        <v>8</v>
      </c>
      <c r="E161" s="2" t="s">
        <v>880</v>
      </c>
      <c r="F161" t="str">
        <f t="shared" si="4"/>
        <v xml:space="preserve"> '0.00'</v>
      </c>
      <c r="G161" t="s">
        <v>881</v>
      </c>
      <c r="I161" t="s">
        <v>17</v>
      </c>
      <c r="J161" t="str">
        <f t="shared" si="5"/>
        <v>update Escala set MargenNegociacionPorcentualB= '0.00'where IDUnidadItemListaPrecios=122349</v>
      </c>
    </row>
    <row r="162" spans="1:10" x14ac:dyDescent="0.25">
      <c r="A162">
        <v>122350</v>
      </c>
      <c r="B162">
        <v>120405</v>
      </c>
      <c r="C162" t="s">
        <v>7</v>
      </c>
      <c r="D162" t="s">
        <v>8</v>
      </c>
      <c r="E162" s="2" t="s">
        <v>880</v>
      </c>
      <c r="F162" t="str">
        <f t="shared" si="4"/>
        <v xml:space="preserve"> '0.00'</v>
      </c>
      <c r="G162" t="s">
        <v>881</v>
      </c>
      <c r="I162" t="s">
        <v>17</v>
      </c>
      <c r="J162" t="str">
        <f t="shared" si="5"/>
        <v>update Escala set MargenNegociacionPorcentualB= '0.00'where IDUnidadItemListaPrecios=122350</v>
      </c>
    </row>
    <row r="163" spans="1:10" x14ac:dyDescent="0.25">
      <c r="A163">
        <v>122352</v>
      </c>
      <c r="B163">
        <v>120407</v>
      </c>
      <c r="C163" t="s">
        <v>7</v>
      </c>
      <c r="D163" t="s">
        <v>8</v>
      </c>
      <c r="E163" s="2" t="s">
        <v>880</v>
      </c>
      <c r="F163" t="str">
        <f t="shared" si="4"/>
        <v xml:space="preserve"> '0.00'</v>
      </c>
      <c r="G163" t="s">
        <v>881</v>
      </c>
      <c r="I163" t="s">
        <v>17</v>
      </c>
      <c r="J163" t="str">
        <f t="shared" si="5"/>
        <v>update Escala set MargenNegociacionPorcentualB= '0.00'where IDUnidadItemListaPrecios=122352</v>
      </c>
    </row>
    <row r="164" spans="1:10" x14ac:dyDescent="0.25">
      <c r="A164">
        <v>122358</v>
      </c>
      <c r="B164">
        <v>120413</v>
      </c>
      <c r="C164" t="s">
        <v>7</v>
      </c>
      <c r="D164" t="s">
        <v>8</v>
      </c>
      <c r="E164" s="2" t="s">
        <v>880</v>
      </c>
      <c r="F164" t="str">
        <f t="shared" si="4"/>
        <v xml:space="preserve"> '0.00'</v>
      </c>
      <c r="G164" t="s">
        <v>881</v>
      </c>
      <c r="I164" t="s">
        <v>17</v>
      </c>
      <c r="J164" t="str">
        <f t="shared" si="5"/>
        <v>update Escala set MargenNegociacionPorcentualB= '0.00'where IDUnidadItemListaPrecios=122358</v>
      </c>
    </row>
    <row r="165" spans="1:10" x14ac:dyDescent="0.25">
      <c r="A165">
        <v>122359</v>
      </c>
      <c r="B165">
        <v>120414</v>
      </c>
      <c r="C165" t="s">
        <v>7</v>
      </c>
      <c r="D165" t="s">
        <v>8</v>
      </c>
      <c r="E165" s="2" t="s">
        <v>880</v>
      </c>
      <c r="F165" t="str">
        <f t="shared" si="4"/>
        <v xml:space="preserve"> '0.00'</v>
      </c>
      <c r="G165" t="s">
        <v>881</v>
      </c>
      <c r="I165" t="s">
        <v>17</v>
      </c>
      <c r="J165" t="str">
        <f t="shared" si="5"/>
        <v>update Escala set MargenNegociacionPorcentualB= '0.00'where IDUnidadItemListaPrecios=122359</v>
      </c>
    </row>
    <row r="166" spans="1:10" x14ac:dyDescent="0.25">
      <c r="A166">
        <v>122361</v>
      </c>
      <c r="B166">
        <v>120416</v>
      </c>
      <c r="C166" t="s">
        <v>7</v>
      </c>
      <c r="D166" t="s">
        <v>8</v>
      </c>
      <c r="E166" s="2" t="s">
        <v>880</v>
      </c>
      <c r="F166" t="str">
        <f t="shared" si="4"/>
        <v xml:space="preserve"> '0.00'</v>
      </c>
      <c r="G166" t="s">
        <v>881</v>
      </c>
      <c r="I166" t="s">
        <v>17</v>
      </c>
      <c r="J166" t="str">
        <f t="shared" si="5"/>
        <v>update Escala set MargenNegociacionPorcentualB= '0.00'where IDUnidadItemListaPrecios=122361</v>
      </c>
    </row>
    <row r="167" spans="1:10" x14ac:dyDescent="0.25">
      <c r="A167">
        <v>122364</v>
      </c>
      <c r="B167">
        <v>120419</v>
      </c>
      <c r="C167" t="s">
        <v>7</v>
      </c>
      <c r="D167" t="s">
        <v>8</v>
      </c>
      <c r="E167" s="2" t="s">
        <v>880</v>
      </c>
      <c r="F167" t="str">
        <f t="shared" si="4"/>
        <v xml:space="preserve"> '0.00'</v>
      </c>
      <c r="G167" t="s">
        <v>881</v>
      </c>
      <c r="I167" t="s">
        <v>17</v>
      </c>
      <c r="J167" t="str">
        <f t="shared" si="5"/>
        <v>update Escala set MargenNegociacionPorcentualB= '0.00'where IDUnidadItemListaPrecios=122364</v>
      </c>
    </row>
    <row r="168" spans="1:10" x14ac:dyDescent="0.25">
      <c r="A168">
        <v>122365</v>
      </c>
      <c r="B168">
        <v>120420</v>
      </c>
      <c r="C168" t="s">
        <v>7</v>
      </c>
      <c r="D168" t="s">
        <v>8</v>
      </c>
      <c r="E168" s="2" t="s">
        <v>880</v>
      </c>
      <c r="F168" t="str">
        <f t="shared" si="4"/>
        <v xml:space="preserve"> '0.00'</v>
      </c>
      <c r="G168" t="s">
        <v>881</v>
      </c>
      <c r="I168" t="s">
        <v>17</v>
      </c>
      <c r="J168" t="str">
        <f t="shared" si="5"/>
        <v>update Escala set MargenNegociacionPorcentualB= '0.00'where IDUnidadItemListaPrecios=122365</v>
      </c>
    </row>
    <row r="169" spans="1:10" x14ac:dyDescent="0.25">
      <c r="A169">
        <v>122366</v>
      </c>
      <c r="B169">
        <v>120421</v>
      </c>
      <c r="C169" t="s">
        <v>7</v>
      </c>
      <c r="D169" t="s">
        <v>8</v>
      </c>
      <c r="E169" s="2" t="s">
        <v>880</v>
      </c>
      <c r="F169" t="str">
        <f t="shared" si="4"/>
        <v xml:space="preserve"> '0.00'</v>
      </c>
      <c r="G169" t="s">
        <v>881</v>
      </c>
      <c r="I169" t="s">
        <v>17</v>
      </c>
      <c r="J169" t="str">
        <f t="shared" si="5"/>
        <v>update Escala set MargenNegociacionPorcentualB= '0.00'where IDUnidadItemListaPrecios=122366</v>
      </c>
    </row>
    <row r="170" spans="1:10" x14ac:dyDescent="0.25">
      <c r="A170">
        <v>122367</v>
      </c>
      <c r="B170">
        <v>120422</v>
      </c>
      <c r="C170" t="s">
        <v>7</v>
      </c>
      <c r="D170" t="s">
        <v>8</v>
      </c>
      <c r="E170" s="2" t="s">
        <v>880</v>
      </c>
      <c r="F170" t="str">
        <f t="shared" si="4"/>
        <v xml:space="preserve"> '0.00'</v>
      </c>
      <c r="G170" t="s">
        <v>881</v>
      </c>
      <c r="I170" t="s">
        <v>17</v>
      </c>
      <c r="J170" t="str">
        <f t="shared" si="5"/>
        <v>update Escala set MargenNegociacionPorcentualB= '0.00'where IDUnidadItemListaPrecios=122367</v>
      </c>
    </row>
    <row r="171" spans="1:10" x14ac:dyDescent="0.25">
      <c r="A171">
        <v>122368</v>
      </c>
      <c r="B171">
        <v>120423</v>
      </c>
      <c r="C171" t="s">
        <v>7</v>
      </c>
      <c r="D171" t="s">
        <v>8</v>
      </c>
      <c r="E171" s="2" t="s">
        <v>880</v>
      </c>
      <c r="F171" t="str">
        <f t="shared" si="4"/>
        <v xml:space="preserve"> '0.00'</v>
      </c>
      <c r="G171" t="s">
        <v>881</v>
      </c>
      <c r="I171" t="s">
        <v>17</v>
      </c>
      <c r="J171" t="str">
        <f t="shared" si="5"/>
        <v>update Escala set MargenNegociacionPorcentualB= '0.00'where IDUnidadItemListaPrecios=122368</v>
      </c>
    </row>
    <row r="172" spans="1:10" x14ac:dyDescent="0.25">
      <c r="A172">
        <v>122372</v>
      </c>
      <c r="B172">
        <v>120427</v>
      </c>
      <c r="C172" t="s">
        <v>7</v>
      </c>
      <c r="D172" t="s">
        <v>8</v>
      </c>
      <c r="E172" s="2" t="s">
        <v>880</v>
      </c>
      <c r="F172" t="str">
        <f t="shared" si="4"/>
        <v xml:space="preserve"> '0.00'</v>
      </c>
      <c r="G172" t="s">
        <v>881</v>
      </c>
      <c r="I172" t="s">
        <v>17</v>
      </c>
      <c r="J172" t="str">
        <f t="shared" si="5"/>
        <v>update Escala set MargenNegociacionPorcentualB= '0.00'where IDUnidadItemListaPrecios=122372</v>
      </c>
    </row>
    <row r="173" spans="1:10" x14ac:dyDescent="0.25">
      <c r="A173">
        <v>122373</v>
      </c>
      <c r="B173">
        <v>120428</v>
      </c>
      <c r="C173" t="s">
        <v>7</v>
      </c>
      <c r="D173" t="s">
        <v>8</v>
      </c>
      <c r="E173" s="2" t="s">
        <v>880</v>
      </c>
      <c r="F173" t="str">
        <f t="shared" si="4"/>
        <v xml:space="preserve"> '0.00'</v>
      </c>
      <c r="G173" t="s">
        <v>881</v>
      </c>
      <c r="I173" t="s">
        <v>17</v>
      </c>
      <c r="J173" t="str">
        <f t="shared" si="5"/>
        <v>update Escala set MargenNegociacionPorcentualB= '0.00'where IDUnidadItemListaPrecios=122373</v>
      </c>
    </row>
    <row r="174" spans="1:10" x14ac:dyDescent="0.25">
      <c r="A174">
        <v>122376</v>
      </c>
      <c r="B174">
        <v>120431</v>
      </c>
      <c r="C174" t="s">
        <v>7</v>
      </c>
      <c r="D174" t="s">
        <v>8</v>
      </c>
      <c r="E174" s="2" t="s">
        <v>880</v>
      </c>
      <c r="F174" t="str">
        <f t="shared" si="4"/>
        <v xml:space="preserve"> '0.00'</v>
      </c>
      <c r="G174" t="s">
        <v>881</v>
      </c>
      <c r="I174" t="s">
        <v>17</v>
      </c>
      <c r="J174" t="str">
        <f t="shared" si="5"/>
        <v>update Escala set MargenNegociacionPorcentualB= '0.00'where IDUnidadItemListaPrecios=122376</v>
      </c>
    </row>
    <row r="175" spans="1:10" x14ac:dyDescent="0.25">
      <c r="A175">
        <v>122378</v>
      </c>
      <c r="B175">
        <v>120433</v>
      </c>
      <c r="C175" t="s">
        <v>7</v>
      </c>
      <c r="D175" t="s">
        <v>8</v>
      </c>
      <c r="E175" s="2" t="s">
        <v>880</v>
      </c>
      <c r="F175" t="str">
        <f t="shared" si="4"/>
        <v xml:space="preserve"> '0.00'</v>
      </c>
      <c r="G175" t="s">
        <v>881</v>
      </c>
      <c r="I175" t="s">
        <v>17</v>
      </c>
      <c r="J175" t="str">
        <f t="shared" si="5"/>
        <v>update Escala set MargenNegociacionPorcentualB= '0.00'where IDUnidadItemListaPrecios=122378</v>
      </c>
    </row>
    <row r="176" spans="1:10" x14ac:dyDescent="0.25">
      <c r="A176">
        <v>122379</v>
      </c>
      <c r="B176">
        <v>120434</v>
      </c>
      <c r="C176" t="s">
        <v>7</v>
      </c>
      <c r="D176" t="s">
        <v>8</v>
      </c>
      <c r="E176" s="2" t="s">
        <v>880</v>
      </c>
      <c r="F176" t="str">
        <f t="shared" si="4"/>
        <v xml:space="preserve"> '0.00'</v>
      </c>
      <c r="G176" t="s">
        <v>881</v>
      </c>
      <c r="I176" t="s">
        <v>17</v>
      </c>
      <c r="J176" t="str">
        <f t="shared" si="5"/>
        <v>update Escala set MargenNegociacionPorcentualB= '0.00'where IDUnidadItemListaPrecios=122379</v>
      </c>
    </row>
    <row r="177" spans="1:10" x14ac:dyDescent="0.25">
      <c r="A177">
        <v>122380</v>
      </c>
      <c r="B177">
        <v>120435</v>
      </c>
      <c r="C177" t="s">
        <v>7</v>
      </c>
      <c r="D177" t="s">
        <v>8</v>
      </c>
      <c r="E177" s="2" t="s">
        <v>880</v>
      </c>
      <c r="F177" t="str">
        <f t="shared" si="4"/>
        <v xml:space="preserve"> '0.00'</v>
      </c>
      <c r="G177" t="s">
        <v>881</v>
      </c>
      <c r="I177" t="s">
        <v>17</v>
      </c>
      <c r="J177" t="str">
        <f t="shared" si="5"/>
        <v>update Escala set MargenNegociacionPorcentualB= '0.00'where IDUnidadItemListaPrecios=122380</v>
      </c>
    </row>
    <row r="178" spans="1:10" x14ac:dyDescent="0.25">
      <c r="A178">
        <v>122381</v>
      </c>
      <c r="B178">
        <v>120436</v>
      </c>
      <c r="C178" t="s">
        <v>7</v>
      </c>
      <c r="D178" t="s">
        <v>8</v>
      </c>
      <c r="E178" s="2" t="s">
        <v>880</v>
      </c>
      <c r="F178" t="str">
        <f t="shared" si="4"/>
        <v xml:space="preserve"> '0.00'</v>
      </c>
      <c r="G178" t="s">
        <v>881</v>
      </c>
      <c r="I178" t="s">
        <v>17</v>
      </c>
      <c r="J178" t="str">
        <f t="shared" si="5"/>
        <v>update Escala set MargenNegociacionPorcentualB= '0.00'where IDUnidadItemListaPrecios=122381</v>
      </c>
    </row>
    <row r="179" spans="1:10" x14ac:dyDescent="0.25">
      <c r="A179">
        <v>122390</v>
      </c>
      <c r="B179">
        <v>120445</v>
      </c>
      <c r="C179" t="s">
        <v>7</v>
      </c>
      <c r="D179" t="s">
        <v>8</v>
      </c>
      <c r="E179" s="2" t="s">
        <v>880</v>
      </c>
      <c r="F179" t="str">
        <f t="shared" si="4"/>
        <v xml:space="preserve"> '0.00'</v>
      </c>
      <c r="G179" t="s">
        <v>881</v>
      </c>
      <c r="I179" t="s">
        <v>17</v>
      </c>
      <c r="J179" t="str">
        <f t="shared" si="5"/>
        <v>update Escala set MargenNegociacionPorcentualB= '0.00'where IDUnidadItemListaPrecios=122390</v>
      </c>
    </row>
    <row r="180" spans="1:10" x14ac:dyDescent="0.25">
      <c r="A180">
        <v>122392</v>
      </c>
      <c r="B180">
        <v>120447</v>
      </c>
      <c r="C180" t="s">
        <v>7</v>
      </c>
      <c r="D180" t="s">
        <v>8</v>
      </c>
      <c r="E180" s="2" t="s">
        <v>880</v>
      </c>
      <c r="F180" t="str">
        <f t="shared" si="4"/>
        <v xml:space="preserve"> '0.00'</v>
      </c>
      <c r="G180" t="s">
        <v>881</v>
      </c>
      <c r="I180" t="s">
        <v>17</v>
      </c>
      <c r="J180" t="str">
        <f t="shared" si="5"/>
        <v>update Escala set MargenNegociacionPorcentualB= '0.00'where IDUnidadItemListaPrecios=122392</v>
      </c>
    </row>
    <row r="181" spans="1:10" x14ac:dyDescent="0.25">
      <c r="A181">
        <v>130132</v>
      </c>
      <c r="B181">
        <v>128174</v>
      </c>
      <c r="C181" t="s">
        <v>7</v>
      </c>
      <c r="D181" t="s">
        <v>8</v>
      </c>
      <c r="E181" s="2" t="s">
        <v>880</v>
      </c>
      <c r="F181" t="str">
        <f t="shared" si="4"/>
        <v xml:space="preserve"> '0.00'</v>
      </c>
      <c r="G181" t="s">
        <v>881</v>
      </c>
      <c r="I181" t="s">
        <v>17</v>
      </c>
      <c r="J181" t="str">
        <f t="shared" si="5"/>
        <v>update Escala set MargenNegociacionPorcentualB= '0.00'where IDUnidadItemListaPrecios=130132</v>
      </c>
    </row>
    <row r="182" spans="1:10" x14ac:dyDescent="0.25">
      <c r="A182">
        <v>130663</v>
      </c>
      <c r="B182">
        <v>128649</v>
      </c>
      <c r="C182" t="s">
        <v>7</v>
      </c>
      <c r="D182" t="s">
        <v>8</v>
      </c>
      <c r="E182" s="2" t="s">
        <v>880</v>
      </c>
      <c r="F182" t="str">
        <f t="shared" si="4"/>
        <v xml:space="preserve"> '0.00'</v>
      </c>
      <c r="G182" t="s">
        <v>881</v>
      </c>
      <c r="I182" t="s">
        <v>17</v>
      </c>
      <c r="J182" t="str">
        <f t="shared" si="5"/>
        <v>update Escala set MargenNegociacionPorcentualB= '0.00'where IDUnidadItemListaPrecios=130663</v>
      </c>
    </row>
    <row r="183" spans="1:10" x14ac:dyDescent="0.25">
      <c r="A183">
        <v>130667</v>
      </c>
      <c r="B183">
        <v>128653</v>
      </c>
      <c r="C183" t="s">
        <v>7</v>
      </c>
      <c r="D183" t="s">
        <v>8</v>
      </c>
      <c r="E183" s="2" t="s">
        <v>880</v>
      </c>
      <c r="F183" t="str">
        <f t="shared" si="4"/>
        <v xml:space="preserve"> '0.00'</v>
      </c>
      <c r="G183" t="s">
        <v>881</v>
      </c>
      <c r="I183" t="s">
        <v>17</v>
      </c>
      <c r="J183" t="str">
        <f t="shared" si="5"/>
        <v>update Escala set MargenNegociacionPorcentualB= '0.00'where IDUnidadItemListaPrecios=130667</v>
      </c>
    </row>
    <row r="184" spans="1:10" x14ac:dyDescent="0.25">
      <c r="A184">
        <v>130670</v>
      </c>
      <c r="B184">
        <v>128656</v>
      </c>
      <c r="C184" t="s">
        <v>7</v>
      </c>
      <c r="D184" t="s">
        <v>8</v>
      </c>
      <c r="E184" s="2" t="s">
        <v>880</v>
      </c>
      <c r="F184" t="str">
        <f t="shared" si="4"/>
        <v xml:space="preserve"> '0.00'</v>
      </c>
      <c r="G184" t="s">
        <v>881</v>
      </c>
      <c r="I184" t="s">
        <v>17</v>
      </c>
      <c r="J184" t="str">
        <f t="shared" si="5"/>
        <v>update Escala set MargenNegociacionPorcentualB= '0.00'where IDUnidadItemListaPrecios=130670</v>
      </c>
    </row>
    <row r="185" spans="1:10" x14ac:dyDescent="0.25">
      <c r="A185">
        <v>130671</v>
      </c>
      <c r="B185">
        <v>128657</v>
      </c>
      <c r="C185" t="s">
        <v>7</v>
      </c>
      <c r="D185" t="s">
        <v>8</v>
      </c>
      <c r="E185" s="2" t="s">
        <v>880</v>
      </c>
      <c r="F185" t="str">
        <f t="shared" si="4"/>
        <v xml:space="preserve"> '0.00'</v>
      </c>
      <c r="G185" t="s">
        <v>881</v>
      </c>
      <c r="I185" t="s">
        <v>17</v>
      </c>
      <c r="J185" t="str">
        <f t="shared" si="5"/>
        <v>update Escala set MargenNegociacionPorcentualB= '0.00'where IDUnidadItemListaPrecios=130671</v>
      </c>
    </row>
    <row r="186" spans="1:10" x14ac:dyDescent="0.25">
      <c r="A186">
        <v>130673</v>
      </c>
      <c r="B186">
        <v>128659</v>
      </c>
      <c r="C186" t="s">
        <v>7</v>
      </c>
      <c r="D186" t="s">
        <v>8</v>
      </c>
      <c r="E186" s="2" t="s">
        <v>880</v>
      </c>
      <c r="F186" t="str">
        <f t="shared" si="4"/>
        <v xml:space="preserve"> '0.00'</v>
      </c>
      <c r="G186" t="s">
        <v>881</v>
      </c>
      <c r="I186" t="s">
        <v>17</v>
      </c>
      <c r="J186" t="str">
        <f t="shared" si="5"/>
        <v>update Escala set MargenNegociacionPorcentualB= '0.00'where IDUnidadItemListaPrecios=130673</v>
      </c>
    </row>
    <row r="187" spans="1:10" x14ac:dyDescent="0.25">
      <c r="A187">
        <v>131031</v>
      </c>
      <c r="B187">
        <v>129017</v>
      </c>
      <c r="C187" t="s">
        <v>7</v>
      </c>
      <c r="D187" t="s">
        <v>8</v>
      </c>
      <c r="E187" s="2" t="s">
        <v>880</v>
      </c>
      <c r="F187" t="str">
        <f t="shared" si="4"/>
        <v xml:space="preserve"> '0.00'</v>
      </c>
      <c r="G187" t="s">
        <v>881</v>
      </c>
      <c r="I187" t="s">
        <v>17</v>
      </c>
      <c r="J187" t="str">
        <f t="shared" si="5"/>
        <v>update Escala set MargenNegociacionPorcentualB= '0.00'where IDUnidadItemListaPrecios=131031</v>
      </c>
    </row>
    <row r="188" spans="1:10" x14ac:dyDescent="0.25">
      <c r="A188">
        <v>131492</v>
      </c>
      <c r="B188">
        <v>129393</v>
      </c>
      <c r="C188" t="s">
        <v>7</v>
      </c>
      <c r="D188" t="s">
        <v>8</v>
      </c>
      <c r="E188" s="2" t="s">
        <v>880</v>
      </c>
      <c r="F188" t="str">
        <f t="shared" si="4"/>
        <v xml:space="preserve"> '0.00'</v>
      </c>
      <c r="G188" t="s">
        <v>881</v>
      </c>
      <c r="I188" t="s">
        <v>17</v>
      </c>
      <c r="J188" t="str">
        <f t="shared" si="5"/>
        <v>update Escala set MargenNegociacionPorcentualB= '0.00'where IDUnidadItemListaPrecios=131492</v>
      </c>
    </row>
    <row r="189" spans="1:10" x14ac:dyDescent="0.25">
      <c r="A189">
        <v>131663</v>
      </c>
      <c r="B189">
        <v>129538</v>
      </c>
      <c r="C189" t="s">
        <v>7</v>
      </c>
      <c r="D189" t="s">
        <v>8</v>
      </c>
      <c r="E189" s="2" t="s">
        <v>880</v>
      </c>
      <c r="F189" t="str">
        <f t="shared" si="4"/>
        <v xml:space="preserve"> '0.00'</v>
      </c>
      <c r="G189" t="s">
        <v>881</v>
      </c>
      <c r="I189" t="s">
        <v>17</v>
      </c>
      <c r="J189" t="str">
        <f t="shared" si="5"/>
        <v>update Escala set MargenNegociacionPorcentualB= '0.00'where IDUnidadItemListaPrecios=131663</v>
      </c>
    </row>
    <row r="190" spans="1:10" x14ac:dyDescent="0.25">
      <c r="A190">
        <v>136687</v>
      </c>
      <c r="B190">
        <v>133314</v>
      </c>
      <c r="C190" t="s">
        <v>7</v>
      </c>
      <c r="D190" t="s">
        <v>8</v>
      </c>
      <c r="E190" s="2" t="s">
        <v>880</v>
      </c>
      <c r="F190" t="str">
        <f t="shared" si="4"/>
        <v xml:space="preserve"> '0.00'</v>
      </c>
      <c r="G190" t="s">
        <v>881</v>
      </c>
      <c r="I190" t="s">
        <v>17</v>
      </c>
      <c r="J190" t="str">
        <f t="shared" si="5"/>
        <v>update Escala set MargenNegociacionPorcentualB= '0.00'where IDUnidadItemListaPrecios=136687</v>
      </c>
    </row>
    <row r="191" spans="1:10" x14ac:dyDescent="0.25">
      <c r="A191">
        <v>136688</v>
      </c>
      <c r="B191">
        <v>133315</v>
      </c>
      <c r="C191" t="s">
        <v>7</v>
      </c>
      <c r="D191" t="s">
        <v>8</v>
      </c>
      <c r="E191" s="2" t="s">
        <v>880</v>
      </c>
      <c r="F191" t="str">
        <f t="shared" si="4"/>
        <v xml:space="preserve"> '0.00'</v>
      </c>
      <c r="G191" t="s">
        <v>881</v>
      </c>
      <c r="I191" t="s">
        <v>17</v>
      </c>
      <c r="J191" t="str">
        <f t="shared" si="5"/>
        <v>update Escala set MargenNegociacionPorcentualB= '0.00'where IDUnidadItemListaPrecios=136688</v>
      </c>
    </row>
    <row r="192" spans="1:10" x14ac:dyDescent="0.25">
      <c r="A192">
        <v>136689</v>
      </c>
      <c r="B192">
        <v>133316</v>
      </c>
      <c r="C192" t="s">
        <v>7</v>
      </c>
      <c r="D192" t="s">
        <v>8</v>
      </c>
      <c r="E192" s="2" t="s">
        <v>880</v>
      </c>
      <c r="F192" t="str">
        <f t="shared" si="4"/>
        <v xml:space="preserve"> '0.00'</v>
      </c>
      <c r="G192" t="s">
        <v>881</v>
      </c>
      <c r="I192" t="s">
        <v>17</v>
      </c>
      <c r="J192" t="str">
        <f t="shared" si="5"/>
        <v>update Escala set MargenNegociacionPorcentualB= '0.00'where IDUnidadItemListaPrecios=136689</v>
      </c>
    </row>
    <row r="193" spans="1:10" x14ac:dyDescent="0.25">
      <c r="A193">
        <v>136690</v>
      </c>
      <c r="B193">
        <v>133317</v>
      </c>
      <c r="C193" t="s">
        <v>7</v>
      </c>
      <c r="D193" t="s">
        <v>8</v>
      </c>
      <c r="E193" s="2" t="s">
        <v>880</v>
      </c>
      <c r="F193" t="str">
        <f t="shared" si="4"/>
        <v xml:space="preserve"> '0.00'</v>
      </c>
      <c r="G193" t="s">
        <v>881</v>
      </c>
      <c r="I193" t="s">
        <v>17</v>
      </c>
      <c r="J193" t="str">
        <f t="shared" si="5"/>
        <v>update Escala set MargenNegociacionPorcentualB= '0.00'where IDUnidadItemListaPrecios=136690</v>
      </c>
    </row>
    <row r="194" spans="1:10" x14ac:dyDescent="0.25">
      <c r="A194">
        <v>136692</v>
      </c>
      <c r="B194">
        <v>133319</v>
      </c>
      <c r="C194" t="s">
        <v>7</v>
      </c>
      <c r="D194" t="s">
        <v>8</v>
      </c>
      <c r="E194" s="2" t="s">
        <v>880</v>
      </c>
      <c r="F194" t="str">
        <f t="shared" si="4"/>
        <v xml:space="preserve"> '0.00'</v>
      </c>
      <c r="G194" t="s">
        <v>881</v>
      </c>
      <c r="I194" t="s">
        <v>17</v>
      </c>
      <c r="J194" t="str">
        <f t="shared" si="5"/>
        <v>update Escala set MargenNegociacionPorcentualB= '0.00'where IDUnidadItemListaPrecios=136692</v>
      </c>
    </row>
    <row r="195" spans="1:10" x14ac:dyDescent="0.25">
      <c r="A195">
        <v>136693</v>
      </c>
      <c r="B195">
        <v>133320</v>
      </c>
      <c r="C195" t="s">
        <v>7</v>
      </c>
      <c r="D195" t="s">
        <v>8</v>
      </c>
      <c r="E195" s="2" t="s">
        <v>880</v>
      </c>
      <c r="F195" t="str">
        <f t="shared" ref="F195:F258" si="6">D195&amp;E195</f>
        <v xml:space="preserve"> '0.00'</v>
      </c>
      <c r="G195" t="s">
        <v>881</v>
      </c>
      <c r="I195" t="s">
        <v>17</v>
      </c>
      <c r="J195" t="str">
        <f t="shared" ref="J195:J258" si="7">G195&amp;F195&amp;I195&amp;A195</f>
        <v>update Escala set MargenNegociacionPorcentualB= '0.00'where IDUnidadItemListaPrecios=136693</v>
      </c>
    </row>
    <row r="196" spans="1:10" x14ac:dyDescent="0.25">
      <c r="A196">
        <v>136694</v>
      </c>
      <c r="B196">
        <v>133321</v>
      </c>
      <c r="C196" t="s">
        <v>7</v>
      </c>
      <c r="D196" t="s">
        <v>8</v>
      </c>
      <c r="E196" s="2" t="s">
        <v>880</v>
      </c>
      <c r="F196" t="str">
        <f t="shared" si="6"/>
        <v xml:space="preserve"> '0.00'</v>
      </c>
      <c r="G196" t="s">
        <v>881</v>
      </c>
      <c r="I196" t="s">
        <v>17</v>
      </c>
      <c r="J196" t="str">
        <f t="shared" si="7"/>
        <v>update Escala set MargenNegociacionPorcentualB= '0.00'where IDUnidadItemListaPrecios=136694</v>
      </c>
    </row>
    <row r="197" spans="1:10" x14ac:dyDescent="0.25">
      <c r="A197">
        <v>136695</v>
      </c>
      <c r="B197">
        <v>133322</v>
      </c>
      <c r="C197" t="s">
        <v>7</v>
      </c>
      <c r="D197" t="s">
        <v>8</v>
      </c>
      <c r="E197" s="2" t="s">
        <v>880</v>
      </c>
      <c r="F197" t="str">
        <f t="shared" si="6"/>
        <v xml:space="preserve"> '0.00'</v>
      </c>
      <c r="G197" t="s">
        <v>881</v>
      </c>
      <c r="I197" t="s">
        <v>17</v>
      </c>
      <c r="J197" t="str">
        <f t="shared" si="7"/>
        <v>update Escala set MargenNegociacionPorcentualB= '0.00'where IDUnidadItemListaPrecios=136695</v>
      </c>
    </row>
    <row r="198" spans="1:10" x14ac:dyDescent="0.25">
      <c r="A198">
        <v>136696</v>
      </c>
      <c r="B198">
        <v>133323</v>
      </c>
      <c r="C198" t="s">
        <v>7</v>
      </c>
      <c r="D198" t="s">
        <v>8</v>
      </c>
      <c r="E198" s="2" t="s">
        <v>880</v>
      </c>
      <c r="F198" t="str">
        <f t="shared" si="6"/>
        <v xml:space="preserve"> '0.00'</v>
      </c>
      <c r="G198" t="s">
        <v>881</v>
      </c>
      <c r="I198" t="s">
        <v>17</v>
      </c>
      <c r="J198" t="str">
        <f t="shared" si="7"/>
        <v>update Escala set MargenNegociacionPorcentualB= '0.00'where IDUnidadItemListaPrecios=136696</v>
      </c>
    </row>
    <row r="199" spans="1:10" x14ac:dyDescent="0.25">
      <c r="A199">
        <v>136697</v>
      </c>
      <c r="B199">
        <v>133324</v>
      </c>
      <c r="C199" t="s">
        <v>7</v>
      </c>
      <c r="D199" t="s">
        <v>8</v>
      </c>
      <c r="E199" s="2" t="s">
        <v>880</v>
      </c>
      <c r="F199" t="str">
        <f t="shared" si="6"/>
        <v xml:space="preserve"> '0.00'</v>
      </c>
      <c r="G199" t="s">
        <v>881</v>
      </c>
      <c r="I199" t="s">
        <v>17</v>
      </c>
      <c r="J199" t="str">
        <f t="shared" si="7"/>
        <v>update Escala set MargenNegociacionPorcentualB= '0.00'where IDUnidadItemListaPrecios=136697</v>
      </c>
    </row>
    <row r="200" spans="1:10" x14ac:dyDescent="0.25">
      <c r="A200">
        <v>136698</v>
      </c>
      <c r="B200">
        <v>133325</v>
      </c>
      <c r="C200" t="s">
        <v>7</v>
      </c>
      <c r="D200" t="s">
        <v>8</v>
      </c>
      <c r="E200" s="2" t="s">
        <v>880</v>
      </c>
      <c r="F200" t="str">
        <f t="shared" si="6"/>
        <v xml:space="preserve"> '0.00'</v>
      </c>
      <c r="G200" t="s">
        <v>881</v>
      </c>
      <c r="I200" t="s">
        <v>17</v>
      </c>
      <c r="J200" t="str">
        <f t="shared" si="7"/>
        <v>update Escala set MargenNegociacionPorcentualB= '0.00'where IDUnidadItemListaPrecios=136698</v>
      </c>
    </row>
    <row r="201" spans="1:10" x14ac:dyDescent="0.25">
      <c r="A201">
        <v>136699</v>
      </c>
      <c r="B201">
        <v>133326</v>
      </c>
      <c r="C201" t="s">
        <v>7</v>
      </c>
      <c r="D201" t="s">
        <v>8</v>
      </c>
      <c r="E201" s="2" t="s">
        <v>880</v>
      </c>
      <c r="F201" t="str">
        <f t="shared" si="6"/>
        <v xml:space="preserve"> '0.00'</v>
      </c>
      <c r="G201" t="s">
        <v>881</v>
      </c>
      <c r="I201" t="s">
        <v>17</v>
      </c>
      <c r="J201" t="str">
        <f t="shared" si="7"/>
        <v>update Escala set MargenNegociacionPorcentualB= '0.00'where IDUnidadItemListaPrecios=136699</v>
      </c>
    </row>
    <row r="202" spans="1:10" x14ac:dyDescent="0.25">
      <c r="A202">
        <v>137725</v>
      </c>
      <c r="B202">
        <v>134241</v>
      </c>
      <c r="C202" t="s">
        <v>7</v>
      </c>
      <c r="D202" t="s">
        <v>8</v>
      </c>
      <c r="E202" s="2" t="s">
        <v>880</v>
      </c>
      <c r="F202" t="str">
        <f t="shared" si="6"/>
        <v xml:space="preserve"> '0.00'</v>
      </c>
      <c r="G202" t="s">
        <v>881</v>
      </c>
      <c r="I202" t="s">
        <v>17</v>
      </c>
      <c r="J202" t="str">
        <f t="shared" si="7"/>
        <v>update Escala set MargenNegociacionPorcentualB= '0.00'where IDUnidadItemListaPrecios=137725</v>
      </c>
    </row>
    <row r="203" spans="1:10" x14ac:dyDescent="0.25">
      <c r="A203">
        <v>137726</v>
      </c>
      <c r="B203">
        <v>134242</v>
      </c>
      <c r="C203" t="s">
        <v>7</v>
      </c>
      <c r="D203" t="s">
        <v>8</v>
      </c>
      <c r="E203" s="2" t="s">
        <v>880</v>
      </c>
      <c r="F203" t="str">
        <f t="shared" si="6"/>
        <v xml:space="preserve"> '0.00'</v>
      </c>
      <c r="G203" t="s">
        <v>881</v>
      </c>
      <c r="I203" t="s">
        <v>17</v>
      </c>
      <c r="J203" t="str">
        <f t="shared" si="7"/>
        <v>update Escala set MargenNegociacionPorcentualB= '0.00'where IDUnidadItemListaPrecios=137726</v>
      </c>
    </row>
    <row r="204" spans="1:10" x14ac:dyDescent="0.25">
      <c r="A204">
        <v>137728</v>
      </c>
      <c r="B204">
        <v>134244</v>
      </c>
      <c r="C204" t="s">
        <v>7</v>
      </c>
      <c r="D204" t="s">
        <v>8</v>
      </c>
      <c r="E204" s="2" t="s">
        <v>880</v>
      </c>
      <c r="F204" t="str">
        <f t="shared" si="6"/>
        <v xml:space="preserve"> '0.00'</v>
      </c>
      <c r="G204" t="s">
        <v>881</v>
      </c>
      <c r="I204" t="s">
        <v>17</v>
      </c>
      <c r="J204" t="str">
        <f t="shared" si="7"/>
        <v>update Escala set MargenNegociacionPorcentualB= '0.00'where IDUnidadItemListaPrecios=137728</v>
      </c>
    </row>
    <row r="205" spans="1:10" x14ac:dyDescent="0.25">
      <c r="A205">
        <v>137729</v>
      </c>
      <c r="B205">
        <v>134245</v>
      </c>
      <c r="C205" t="s">
        <v>7</v>
      </c>
      <c r="D205" t="s">
        <v>8</v>
      </c>
      <c r="E205" s="2" t="s">
        <v>880</v>
      </c>
      <c r="F205" t="str">
        <f t="shared" si="6"/>
        <v xml:space="preserve"> '0.00'</v>
      </c>
      <c r="G205" t="s">
        <v>881</v>
      </c>
      <c r="I205" t="s">
        <v>17</v>
      </c>
      <c r="J205" t="str">
        <f t="shared" si="7"/>
        <v>update Escala set MargenNegociacionPorcentualB= '0.00'where IDUnidadItemListaPrecios=137729</v>
      </c>
    </row>
    <row r="206" spans="1:10" x14ac:dyDescent="0.25">
      <c r="A206">
        <v>137730</v>
      </c>
      <c r="B206">
        <v>134246</v>
      </c>
      <c r="C206" t="s">
        <v>7</v>
      </c>
      <c r="D206" t="s">
        <v>8</v>
      </c>
      <c r="E206" s="2" t="s">
        <v>880</v>
      </c>
      <c r="F206" t="str">
        <f t="shared" si="6"/>
        <v xml:space="preserve"> '0.00'</v>
      </c>
      <c r="G206" t="s">
        <v>881</v>
      </c>
      <c r="I206" t="s">
        <v>17</v>
      </c>
      <c r="J206" t="str">
        <f t="shared" si="7"/>
        <v>update Escala set MargenNegociacionPorcentualB= '0.00'where IDUnidadItemListaPrecios=137730</v>
      </c>
    </row>
    <row r="207" spans="1:10" x14ac:dyDescent="0.25">
      <c r="A207">
        <v>137732</v>
      </c>
      <c r="B207">
        <v>134248</v>
      </c>
      <c r="C207" t="s">
        <v>7</v>
      </c>
      <c r="D207" t="s">
        <v>8</v>
      </c>
      <c r="E207" s="2" t="s">
        <v>880</v>
      </c>
      <c r="F207" t="str">
        <f t="shared" si="6"/>
        <v xml:space="preserve"> '0.00'</v>
      </c>
      <c r="G207" t="s">
        <v>881</v>
      </c>
      <c r="I207" t="s">
        <v>17</v>
      </c>
      <c r="J207" t="str">
        <f t="shared" si="7"/>
        <v>update Escala set MargenNegociacionPorcentualB= '0.00'where IDUnidadItemListaPrecios=137732</v>
      </c>
    </row>
    <row r="208" spans="1:10" x14ac:dyDescent="0.25">
      <c r="A208">
        <v>137733</v>
      </c>
      <c r="B208">
        <v>134249</v>
      </c>
      <c r="C208" t="s">
        <v>7</v>
      </c>
      <c r="D208" t="s">
        <v>8</v>
      </c>
      <c r="E208" s="2" t="s">
        <v>880</v>
      </c>
      <c r="F208" t="str">
        <f t="shared" si="6"/>
        <v xml:space="preserve"> '0.00'</v>
      </c>
      <c r="G208" t="s">
        <v>881</v>
      </c>
      <c r="I208" t="s">
        <v>17</v>
      </c>
      <c r="J208" t="str">
        <f t="shared" si="7"/>
        <v>update Escala set MargenNegociacionPorcentualB= '0.00'where IDUnidadItemListaPrecios=137733</v>
      </c>
    </row>
    <row r="209" spans="1:10" x14ac:dyDescent="0.25">
      <c r="A209">
        <v>137734</v>
      </c>
      <c r="B209">
        <v>134250</v>
      </c>
      <c r="C209" t="s">
        <v>7</v>
      </c>
      <c r="D209" t="s">
        <v>8</v>
      </c>
      <c r="E209" s="2" t="s">
        <v>880</v>
      </c>
      <c r="F209" t="str">
        <f t="shared" si="6"/>
        <v xml:space="preserve"> '0.00'</v>
      </c>
      <c r="G209" t="s">
        <v>881</v>
      </c>
      <c r="I209" t="s">
        <v>17</v>
      </c>
      <c r="J209" t="str">
        <f t="shared" si="7"/>
        <v>update Escala set MargenNegociacionPorcentualB= '0.00'where IDUnidadItemListaPrecios=137734</v>
      </c>
    </row>
    <row r="210" spans="1:10" x14ac:dyDescent="0.25">
      <c r="A210">
        <v>137736</v>
      </c>
      <c r="B210">
        <v>134252</v>
      </c>
      <c r="C210" t="s">
        <v>7</v>
      </c>
      <c r="D210" t="s">
        <v>8</v>
      </c>
      <c r="E210" s="2" t="s">
        <v>880</v>
      </c>
      <c r="F210" t="str">
        <f t="shared" si="6"/>
        <v xml:space="preserve"> '0.00'</v>
      </c>
      <c r="G210" t="s">
        <v>881</v>
      </c>
      <c r="I210" t="s">
        <v>17</v>
      </c>
      <c r="J210" t="str">
        <f t="shared" si="7"/>
        <v>update Escala set MargenNegociacionPorcentualB= '0.00'where IDUnidadItemListaPrecios=137736</v>
      </c>
    </row>
    <row r="211" spans="1:10" x14ac:dyDescent="0.25">
      <c r="A211">
        <v>137737</v>
      </c>
      <c r="B211">
        <v>134253</v>
      </c>
      <c r="C211" t="s">
        <v>7</v>
      </c>
      <c r="D211" t="s">
        <v>8</v>
      </c>
      <c r="E211" s="2" t="s">
        <v>880</v>
      </c>
      <c r="F211" t="str">
        <f t="shared" si="6"/>
        <v xml:space="preserve"> '0.00'</v>
      </c>
      <c r="G211" t="s">
        <v>881</v>
      </c>
      <c r="I211" t="s">
        <v>17</v>
      </c>
      <c r="J211" t="str">
        <f t="shared" si="7"/>
        <v>update Escala set MargenNegociacionPorcentualB= '0.00'where IDUnidadItemListaPrecios=137737</v>
      </c>
    </row>
    <row r="212" spans="1:10" x14ac:dyDescent="0.25">
      <c r="A212">
        <v>137739</v>
      </c>
      <c r="B212">
        <v>134255</v>
      </c>
      <c r="C212" t="s">
        <v>7</v>
      </c>
      <c r="D212" t="s">
        <v>8</v>
      </c>
      <c r="E212" s="2" t="s">
        <v>880</v>
      </c>
      <c r="F212" t="str">
        <f t="shared" si="6"/>
        <v xml:space="preserve"> '0.00'</v>
      </c>
      <c r="G212" t="s">
        <v>881</v>
      </c>
      <c r="I212" t="s">
        <v>17</v>
      </c>
      <c r="J212" t="str">
        <f t="shared" si="7"/>
        <v>update Escala set MargenNegociacionPorcentualB= '0.00'where IDUnidadItemListaPrecios=137739</v>
      </c>
    </row>
    <row r="213" spans="1:10" x14ac:dyDescent="0.25">
      <c r="A213">
        <v>137740</v>
      </c>
      <c r="B213">
        <v>134256</v>
      </c>
      <c r="C213" t="s">
        <v>7</v>
      </c>
      <c r="D213" t="s">
        <v>8</v>
      </c>
      <c r="E213" s="2" t="s">
        <v>880</v>
      </c>
      <c r="F213" t="str">
        <f t="shared" si="6"/>
        <v xml:space="preserve"> '0.00'</v>
      </c>
      <c r="G213" t="s">
        <v>881</v>
      </c>
      <c r="I213" t="s">
        <v>17</v>
      </c>
      <c r="J213" t="str">
        <f t="shared" si="7"/>
        <v>update Escala set MargenNegociacionPorcentualB= '0.00'where IDUnidadItemListaPrecios=137740</v>
      </c>
    </row>
    <row r="214" spans="1:10" x14ac:dyDescent="0.25">
      <c r="A214">
        <v>137743</v>
      </c>
      <c r="B214">
        <v>134259</v>
      </c>
      <c r="C214" t="s">
        <v>7</v>
      </c>
      <c r="D214" t="s">
        <v>8</v>
      </c>
      <c r="E214" s="2" t="s">
        <v>880</v>
      </c>
      <c r="F214" t="str">
        <f t="shared" si="6"/>
        <v xml:space="preserve"> '0.00'</v>
      </c>
      <c r="G214" t="s">
        <v>881</v>
      </c>
      <c r="I214" t="s">
        <v>17</v>
      </c>
      <c r="J214" t="str">
        <f t="shared" si="7"/>
        <v>update Escala set MargenNegociacionPorcentualB= '0.00'where IDUnidadItemListaPrecios=137743</v>
      </c>
    </row>
    <row r="215" spans="1:10" x14ac:dyDescent="0.25">
      <c r="A215">
        <v>137745</v>
      </c>
      <c r="B215">
        <v>134261</v>
      </c>
      <c r="C215" t="s">
        <v>7</v>
      </c>
      <c r="D215" t="s">
        <v>8</v>
      </c>
      <c r="E215" s="2" t="s">
        <v>880</v>
      </c>
      <c r="F215" t="str">
        <f t="shared" si="6"/>
        <v xml:space="preserve"> '0.00'</v>
      </c>
      <c r="G215" t="s">
        <v>881</v>
      </c>
      <c r="I215" t="s">
        <v>17</v>
      </c>
      <c r="J215" t="str">
        <f t="shared" si="7"/>
        <v>update Escala set MargenNegociacionPorcentualB= '0.00'where IDUnidadItemListaPrecios=137745</v>
      </c>
    </row>
    <row r="216" spans="1:10" x14ac:dyDescent="0.25">
      <c r="A216">
        <v>138104</v>
      </c>
      <c r="B216">
        <v>134373</v>
      </c>
      <c r="C216" t="s">
        <v>7</v>
      </c>
      <c r="D216" t="s">
        <v>8</v>
      </c>
      <c r="E216" s="2" t="s">
        <v>880</v>
      </c>
      <c r="F216" t="str">
        <f t="shared" si="6"/>
        <v xml:space="preserve"> '0.00'</v>
      </c>
      <c r="G216" t="s">
        <v>881</v>
      </c>
      <c r="I216" t="s">
        <v>17</v>
      </c>
      <c r="J216" t="str">
        <f t="shared" si="7"/>
        <v>update Escala set MargenNegociacionPorcentualB= '0.00'where IDUnidadItemListaPrecios=138104</v>
      </c>
    </row>
    <row r="217" spans="1:10" x14ac:dyDescent="0.25">
      <c r="A217">
        <v>138106</v>
      </c>
      <c r="B217">
        <v>134375</v>
      </c>
      <c r="C217" t="s">
        <v>7</v>
      </c>
      <c r="D217" t="s">
        <v>8</v>
      </c>
      <c r="E217" s="2" t="s">
        <v>880</v>
      </c>
      <c r="F217" t="str">
        <f t="shared" si="6"/>
        <v xml:space="preserve"> '0.00'</v>
      </c>
      <c r="G217" t="s">
        <v>881</v>
      </c>
      <c r="I217" t="s">
        <v>17</v>
      </c>
      <c r="J217" t="str">
        <f t="shared" si="7"/>
        <v>update Escala set MargenNegociacionPorcentualB= '0.00'where IDUnidadItemListaPrecios=138106</v>
      </c>
    </row>
    <row r="218" spans="1:10" x14ac:dyDescent="0.25">
      <c r="A218">
        <v>151960</v>
      </c>
      <c r="B218">
        <v>147609</v>
      </c>
      <c r="C218" t="s">
        <v>7</v>
      </c>
      <c r="D218" t="s">
        <v>8</v>
      </c>
      <c r="E218" s="2" t="s">
        <v>880</v>
      </c>
      <c r="F218" t="str">
        <f t="shared" si="6"/>
        <v xml:space="preserve"> '0.00'</v>
      </c>
      <c r="G218" t="s">
        <v>881</v>
      </c>
      <c r="I218" t="s">
        <v>17</v>
      </c>
      <c r="J218" t="str">
        <f t="shared" si="7"/>
        <v>update Escala set MargenNegociacionPorcentualB= '0.00'where IDUnidadItemListaPrecios=151960</v>
      </c>
    </row>
    <row r="219" spans="1:10" x14ac:dyDescent="0.25">
      <c r="A219">
        <v>165665</v>
      </c>
      <c r="B219">
        <v>160089</v>
      </c>
      <c r="C219" t="s">
        <v>7</v>
      </c>
      <c r="D219" t="s">
        <v>8</v>
      </c>
      <c r="E219" s="2" t="s">
        <v>880</v>
      </c>
      <c r="F219" t="str">
        <f t="shared" si="6"/>
        <v xml:space="preserve"> '0.00'</v>
      </c>
      <c r="G219" t="s">
        <v>881</v>
      </c>
      <c r="I219" t="s">
        <v>17</v>
      </c>
      <c r="J219" t="str">
        <f t="shared" si="7"/>
        <v>update Escala set MargenNegociacionPorcentualB= '0.00'where IDUnidadItemListaPrecios=165665</v>
      </c>
    </row>
    <row r="220" spans="1:10" x14ac:dyDescent="0.25">
      <c r="A220">
        <v>165666</v>
      </c>
      <c r="B220">
        <v>160090</v>
      </c>
      <c r="C220" t="s">
        <v>7</v>
      </c>
      <c r="D220" t="s">
        <v>8</v>
      </c>
      <c r="E220" s="2" t="s">
        <v>880</v>
      </c>
      <c r="F220" t="str">
        <f t="shared" si="6"/>
        <v xml:space="preserve"> '0.00'</v>
      </c>
      <c r="G220" t="s">
        <v>881</v>
      </c>
      <c r="I220" t="s">
        <v>17</v>
      </c>
      <c r="J220" t="str">
        <f t="shared" si="7"/>
        <v>update Escala set MargenNegociacionPorcentualB= '0.00'where IDUnidadItemListaPrecios=165666</v>
      </c>
    </row>
    <row r="221" spans="1:10" x14ac:dyDescent="0.25">
      <c r="A221">
        <v>166441</v>
      </c>
      <c r="B221">
        <v>160715</v>
      </c>
      <c r="C221" t="s">
        <v>7</v>
      </c>
      <c r="D221" t="s">
        <v>8</v>
      </c>
      <c r="E221" s="2" t="s">
        <v>880</v>
      </c>
      <c r="F221" t="str">
        <f t="shared" si="6"/>
        <v xml:space="preserve"> '0.00'</v>
      </c>
      <c r="G221" t="s">
        <v>881</v>
      </c>
      <c r="I221" t="s">
        <v>17</v>
      </c>
      <c r="J221" t="str">
        <f t="shared" si="7"/>
        <v>update Escala set MargenNegociacionPorcentualB= '0.00'where IDUnidadItemListaPrecios=166441</v>
      </c>
    </row>
    <row r="222" spans="1:10" x14ac:dyDescent="0.25">
      <c r="A222">
        <v>166442</v>
      </c>
      <c r="B222">
        <v>160716</v>
      </c>
      <c r="C222" t="s">
        <v>7</v>
      </c>
      <c r="D222" t="s">
        <v>8</v>
      </c>
      <c r="E222" s="2" t="s">
        <v>880</v>
      </c>
      <c r="F222" t="str">
        <f t="shared" si="6"/>
        <v xml:space="preserve"> '0.00'</v>
      </c>
      <c r="G222" t="s">
        <v>881</v>
      </c>
      <c r="I222" t="s">
        <v>17</v>
      </c>
      <c r="J222" t="str">
        <f t="shared" si="7"/>
        <v>update Escala set MargenNegociacionPorcentualB= '0.00'where IDUnidadItemListaPrecios=166442</v>
      </c>
    </row>
    <row r="223" spans="1:10" x14ac:dyDescent="0.25">
      <c r="A223">
        <v>166443</v>
      </c>
      <c r="B223">
        <v>160717</v>
      </c>
      <c r="C223" t="s">
        <v>7</v>
      </c>
      <c r="D223" t="s">
        <v>8</v>
      </c>
      <c r="E223" s="2" t="s">
        <v>880</v>
      </c>
      <c r="F223" t="str">
        <f t="shared" si="6"/>
        <v xml:space="preserve"> '0.00'</v>
      </c>
      <c r="G223" t="s">
        <v>881</v>
      </c>
      <c r="I223" t="s">
        <v>17</v>
      </c>
      <c r="J223" t="str">
        <f t="shared" si="7"/>
        <v>update Escala set MargenNegociacionPorcentualB= '0.00'where IDUnidadItemListaPrecios=166443</v>
      </c>
    </row>
    <row r="224" spans="1:10" x14ac:dyDescent="0.25">
      <c r="A224">
        <v>316752</v>
      </c>
      <c r="B224">
        <v>309627</v>
      </c>
      <c r="C224" t="s">
        <v>7</v>
      </c>
      <c r="D224" t="s">
        <v>8</v>
      </c>
      <c r="E224" s="2" t="s">
        <v>880</v>
      </c>
      <c r="F224" t="str">
        <f t="shared" si="6"/>
        <v xml:space="preserve"> '0.00'</v>
      </c>
      <c r="G224" t="s">
        <v>881</v>
      </c>
      <c r="I224" t="s">
        <v>17</v>
      </c>
      <c r="J224" t="str">
        <f t="shared" si="7"/>
        <v>update Escala set MargenNegociacionPorcentualB= '0.00'where IDUnidadItemListaPrecios=316752</v>
      </c>
    </row>
    <row r="225" spans="1:10" x14ac:dyDescent="0.25">
      <c r="A225">
        <v>316753</v>
      </c>
      <c r="B225">
        <v>309628</v>
      </c>
      <c r="C225" t="s">
        <v>7</v>
      </c>
      <c r="D225" t="s">
        <v>8</v>
      </c>
      <c r="E225" s="2" t="s">
        <v>880</v>
      </c>
      <c r="F225" t="str">
        <f t="shared" si="6"/>
        <v xml:space="preserve"> '0.00'</v>
      </c>
      <c r="G225" t="s">
        <v>881</v>
      </c>
      <c r="I225" t="s">
        <v>17</v>
      </c>
      <c r="J225" t="str">
        <f t="shared" si="7"/>
        <v>update Escala set MargenNegociacionPorcentualB= '0.00'where IDUnidadItemListaPrecios=316753</v>
      </c>
    </row>
    <row r="226" spans="1:10" x14ac:dyDescent="0.25">
      <c r="A226">
        <v>316754</v>
      </c>
      <c r="B226">
        <v>309629</v>
      </c>
      <c r="C226" t="s">
        <v>7</v>
      </c>
      <c r="D226" t="s">
        <v>8</v>
      </c>
      <c r="E226" s="2" t="s">
        <v>880</v>
      </c>
      <c r="F226" t="str">
        <f t="shared" si="6"/>
        <v xml:space="preserve"> '0.00'</v>
      </c>
      <c r="G226" t="s">
        <v>881</v>
      </c>
      <c r="I226" t="s">
        <v>17</v>
      </c>
      <c r="J226" t="str">
        <f t="shared" si="7"/>
        <v>update Escala set MargenNegociacionPorcentualB= '0.00'where IDUnidadItemListaPrecios=316754</v>
      </c>
    </row>
    <row r="227" spans="1:10" x14ac:dyDescent="0.25">
      <c r="A227">
        <v>316755</v>
      </c>
      <c r="B227">
        <v>309630</v>
      </c>
      <c r="C227" t="s">
        <v>7</v>
      </c>
      <c r="D227" t="s">
        <v>8</v>
      </c>
      <c r="E227" s="2" t="s">
        <v>880</v>
      </c>
      <c r="F227" t="str">
        <f t="shared" si="6"/>
        <v xml:space="preserve"> '0.00'</v>
      </c>
      <c r="G227" t="s">
        <v>881</v>
      </c>
      <c r="I227" t="s">
        <v>17</v>
      </c>
      <c r="J227" t="str">
        <f t="shared" si="7"/>
        <v>update Escala set MargenNegociacionPorcentualB= '0.00'where IDUnidadItemListaPrecios=316755</v>
      </c>
    </row>
    <row r="228" spans="1:10" x14ac:dyDescent="0.25">
      <c r="A228">
        <v>316756</v>
      </c>
      <c r="B228">
        <v>309631</v>
      </c>
      <c r="C228" t="s">
        <v>7</v>
      </c>
      <c r="D228" t="s">
        <v>8</v>
      </c>
      <c r="E228" s="2" t="s">
        <v>880</v>
      </c>
      <c r="F228" t="str">
        <f t="shared" si="6"/>
        <v xml:space="preserve"> '0.00'</v>
      </c>
      <c r="G228" t="s">
        <v>881</v>
      </c>
      <c r="I228" t="s">
        <v>17</v>
      </c>
      <c r="J228" t="str">
        <f t="shared" si="7"/>
        <v>update Escala set MargenNegociacionPorcentualB= '0.00'where IDUnidadItemListaPrecios=316756</v>
      </c>
    </row>
    <row r="229" spans="1:10" x14ac:dyDescent="0.25">
      <c r="A229">
        <v>316757</v>
      </c>
      <c r="B229">
        <v>309632</v>
      </c>
      <c r="C229" t="s">
        <v>7</v>
      </c>
      <c r="D229" t="s">
        <v>8</v>
      </c>
      <c r="E229" s="2" t="s">
        <v>880</v>
      </c>
      <c r="F229" t="str">
        <f t="shared" si="6"/>
        <v xml:space="preserve"> '0.00'</v>
      </c>
      <c r="G229" t="s">
        <v>881</v>
      </c>
      <c r="I229" t="s">
        <v>17</v>
      </c>
      <c r="J229" t="str">
        <f t="shared" si="7"/>
        <v>update Escala set MargenNegociacionPorcentualB= '0.00'where IDUnidadItemListaPrecios=316757</v>
      </c>
    </row>
    <row r="230" spans="1:10" x14ac:dyDescent="0.25">
      <c r="A230">
        <v>316758</v>
      </c>
      <c r="B230">
        <v>309633</v>
      </c>
      <c r="C230" t="s">
        <v>7</v>
      </c>
      <c r="D230" t="s">
        <v>8</v>
      </c>
      <c r="E230" s="2" t="s">
        <v>880</v>
      </c>
      <c r="F230" t="str">
        <f t="shared" si="6"/>
        <v xml:space="preserve"> '0.00'</v>
      </c>
      <c r="G230" t="s">
        <v>881</v>
      </c>
      <c r="I230" t="s">
        <v>17</v>
      </c>
      <c r="J230" t="str">
        <f t="shared" si="7"/>
        <v>update Escala set MargenNegociacionPorcentualB= '0.00'where IDUnidadItemListaPrecios=316758</v>
      </c>
    </row>
    <row r="231" spans="1:10" x14ac:dyDescent="0.25">
      <c r="A231">
        <v>316759</v>
      </c>
      <c r="B231">
        <v>309634</v>
      </c>
      <c r="C231" t="s">
        <v>7</v>
      </c>
      <c r="D231" t="s">
        <v>8</v>
      </c>
      <c r="E231" s="2" t="s">
        <v>880</v>
      </c>
      <c r="F231" t="str">
        <f t="shared" si="6"/>
        <v xml:space="preserve"> '0.00'</v>
      </c>
      <c r="G231" t="s">
        <v>881</v>
      </c>
      <c r="I231" t="s">
        <v>17</v>
      </c>
      <c r="J231" t="str">
        <f t="shared" si="7"/>
        <v>update Escala set MargenNegociacionPorcentualB= '0.00'where IDUnidadItemListaPrecios=316759</v>
      </c>
    </row>
    <row r="232" spans="1:10" x14ac:dyDescent="0.25">
      <c r="A232">
        <v>316760</v>
      </c>
      <c r="B232">
        <v>309635</v>
      </c>
      <c r="C232" t="s">
        <v>7</v>
      </c>
      <c r="D232" t="s">
        <v>8</v>
      </c>
      <c r="E232" s="2" t="s">
        <v>880</v>
      </c>
      <c r="F232" t="str">
        <f t="shared" si="6"/>
        <v xml:space="preserve"> '0.00'</v>
      </c>
      <c r="G232" t="s">
        <v>881</v>
      </c>
      <c r="I232" t="s">
        <v>17</v>
      </c>
      <c r="J232" t="str">
        <f t="shared" si="7"/>
        <v>update Escala set MargenNegociacionPorcentualB= '0.00'where IDUnidadItemListaPrecios=316760</v>
      </c>
    </row>
    <row r="233" spans="1:10" x14ac:dyDescent="0.25">
      <c r="A233">
        <v>316761</v>
      </c>
      <c r="B233">
        <v>309636</v>
      </c>
      <c r="C233" t="s">
        <v>7</v>
      </c>
      <c r="D233" t="s">
        <v>8</v>
      </c>
      <c r="E233" s="2" t="s">
        <v>880</v>
      </c>
      <c r="F233" t="str">
        <f t="shared" si="6"/>
        <v xml:space="preserve"> '0.00'</v>
      </c>
      <c r="G233" t="s">
        <v>881</v>
      </c>
      <c r="I233" t="s">
        <v>17</v>
      </c>
      <c r="J233" t="str">
        <f t="shared" si="7"/>
        <v>update Escala set MargenNegociacionPorcentualB= '0.00'where IDUnidadItemListaPrecios=316761</v>
      </c>
    </row>
    <row r="234" spans="1:10" x14ac:dyDescent="0.25">
      <c r="A234">
        <v>316762</v>
      </c>
      <c r="B234">
        <v>309637</v>
      </c>
      <c r="C234" t="s">
        <v>7</v>
      </c>
      <c r="D234" t="s">
        <v>8</v>
      </c>
      <c r="E234" s="2" t="s">
        <v>880</v>
      </c>
      <c r="F234" t="str">
        <f t="shared" si="6"/>
        <v xml:space="preserve"> '0.00'</v>
      </c>
      <c r="G234" t="s">
        <v>881</v>
      </c>
      <c r="I234" t="s">
        <v>17</v>
      </c>
      <c r="J234" t="str">
        <f t="shared" si="7"/>
        <v>update Escala set MargenNegociacionPorcentualB= '0.00'where IDUnidadItemListaPrecios=316762</v>
      </c>
    </row>
    <row r="235" spans="1:10" x14ac:dyDescent="0.25">
      <c r="A235">
        <v>316763</v>
      </c>
      <c r="B235">
        <v>309638</v>
      </c>
      <c r="C235" t="s">
        <v>7</v>
      </c>
      <c r="D235" t="s">
        <v>8</v>
      </c>
      <c r="E235" s="2" t="s">
        <v>880</v>
      </c>
      <c r="F235" t="str">
        <f t="shared" ref="F235:F260" si="8">D235&amp;E235</f>
        <v xml:space="preserve"> '0.00'</v>
      </c>
      <c r="G235" t="s">
        <v>881</v>
      </c>
      <c r="I235" t="s">
        <v>17</v>
      </c>
      <c r="J235" t="str">
        <f t="shared" ref="J235:J260" si="9">G235&amp;F235&amp;I235&amp;A235</f>
        <v>update Escala set MargenNegociacionPorcentualB= '0.00'where IDUnidadItemListaPrecios=316763</v>
      </c>
    </row>
    <row r="236" spans="1:10" x14ac:dyDescent="0.25">
      <c r="A236">
        <v>316764</v>
      </c>
      <c r="B236">
        <v>309639</v>
      </c>
      <c r="C236" t="s">
        <v>7</v>
      </c>
      <c r="D236" t="s">
        <v>8</v>
      </c>
      <c r="E236" s="2" t="s">
        <v>880</v>
      </c>
      <c r="F236" t="str">
        <f t="shared" si="8"/>
        <v xml:space="preserve"> '0.00'</v>
      </c>
      <c r="G236" t="s">
        <v>881</v>
      </c>
      <c r="I236" t="s">
        <v>17</v>
      </c>
      <c r="J236" t="str">
        <f t="shared" si="9"/>
        <v>update Escala set MargenNegociacionPorcentualB= '0.00'where IDUnidadItemListaPrecios=316764</v>
      </c>
    </row>
    <row r="237" spans="1:10" x14ac:dyDescent="0.25">
      <c r="A237">
        <v>316765</v>
      </c>
      <c r="B237">
        <v>309640</v>
      </c>
      <c r="C237" t="s">
        <v>7</v>
      </c>
      <c r="D237" t="s">
        <v>8</v>
      </c>
      <c r="E237" s="2" t="s">
        <v>880</v>
      </c>
      <c r="F237" t="str">
        <f t="shared" si="8"/>
        <v xml:space="preserve"> '0.00'</v>
      </c>
      <c r="G237" t="s">
        <v>881</v>
      </c>
      <c r="I237" t="s">
        <v>17</v>
      </c>
      <c r="J237" t="str">
        <f t="shared" si="9"/>
        <v>update Escala set MargenNegociacionPorcentualB= '0.00'where IDUnidadItemListaPrecios=316765</v>
      </c>
    </row>
    <row r="238" spans="1:10" x14ac:dyDescent="0.25">
      <c r="A238">
        <v>316766</v>
      </c>
      <c r="B238">
        <v>309641</v>
      </c>
      <c r="C238" t="s">
        <v>7</v>
      </c>
      <c r="D238" t="s">
        <v>8</v>
      </c>
      <c r="E238" s="2" t="s">
        <v>880</v>
      </c>
      <c r="F238" t="str">
        <f t="shared" si="8"/>
        <v xml:space="preserve"> '0.00'</v>
      </c>
      <c r="G238" t="s">
        <v>881</v>
      </c>
      <c r="I238" t="s">
        <v>17</v>
      </c>
      <c r="J238" t="str">
        <f t="shared" si="9"/>
        <v>update Escala set MargenNegociacionPorcentualB= '0.00'where IDUnidadItemListaPrecios=316766</v>
      </c>
    </row>
    <row r="239" spans="1:10" x14ac:dyDescent="0.25">
      <c r="A239">
        <v>316767</v>
      </c>
      <c r="B239">
        <v>309642</v>
      </c>
      <c r="C239" t="s">
        <v>7</v>
      </c>
      <c r="D239" t="s">
        <v>8</v>
      </c>
      <c r="E239" s="2" t="s">
        <v>880</v>
      </c>
      <c r="F239" t="str">
        <f t="shared" si="8"/>
        <v xml:space="preserve"> '0.00'</v>
      </c>
      <c r="G239" t="s">
        <v>881</v>
      </c>
      <c r="I239" t="s">
        <v>17</v>
      </c>
      <c r="J239" t="str">
        <f t="shared" si="9"/>
        <v>update Escala set MargenNegociacionPorcentualB= '0.00'where IDUnidadItemListaPrecios=316767</v>
      </c>
    </row>
    <row r="240" spans="1:10" x14ac:dyDescent="0.25">
      <c r="A240">
        <v>316768</v>
      </c>
      <c r="B240">
        <v>309643</v>
      </c>
      <c r="C240" t="s">
        <v>7</v>
      </c>
      <c r="D240" t="s">
        <v>8</v>
      </c>
      <c r="E240" s="2" t="s">
        <v>880</v>
      </c>
      <c r="F240" t="str">
        <f t="shared" si="8"/>
        <v xml:space="preserve"> '0.00'</v>
      </c>
      <c r="G240" t="s">
        <v>881</v>
      </c>
      <c r="I240" t="s">
        <v>17</v>
      </c>
      <c r="J240" t="str">
        <f t="shared" si="9"/>
        <v>update Escala set MargenNegociacionPorcentualB= '0.00'where IDUnidadItemListaPrecios=316768</v>
      </c>
    </row>
    <row r="241" spans="1:10" x14ac:dyDescent="0.25">
      <c r="A241">
        <v>316769</v>
      </c>
      <c r="B241">
        <v>309644</v>
      </c>
      <c r="C241" t="s">
        <v>7</v>
      </c>
      <c r="D241" t="s">
        <v>8</v>
      </c>
      <c r="E241" s="2" t="s">
        <v>880</v>
      </c>
      <c r="F241" t="str">
        <f t="shared" si="8"/>
        <v xml:space="preserve"> '0.00'</v>
      </c>
      <c r="G241" t="s">
        <v>881</v>
      </c>
      <c r="I241" t="s">
        <v>17</v>
      </c>
      <c r="J241" t="str">
        <f t="shared" si="9"/>
        <v>update Escala set MargenNegociacionPorcentualB= '0.00'where IDUnidadItemListaPrecios=316769</v>
      </c>
    </row>
    <row r="242" spans="1:10" x14ac:dyDescent="0.25">
      <c r="A242">
        <v>316770</v>
      </c>
      <c r="B242">
        <v>309645</v>
      </c>
      <c r="C242" t="s">
        <v>7</v>
      </c>
      <c r="D242" t="s">
        <v>8</v>
      </c>
      <c r="E242" s="2" t="s">
        <v>880</v>
      </c>
      <c r="F242" t="str">
        <f t="shared" si="8"/>
        <v xml:space="preserve"> '0.00'</v>
      </c>
      <c r="G242" t="s">
        <v>881</v>
      </c>
      <c r="I242" t="s">
        <v>17</v>
      </c>
      <c r="J242" t="str">
        <f t="shared" si="9"/>
        <v>update Escala set MargenNegociacionPorcentualB= '0.00'where IDUnidadItemListaPrecios=316770</v>
      </c>
    </row>
    <row r="243" spans="1:10" x14ac:dyDescent="0.25">
      <c r="A243">
        <v>316771</v>
      </c>
      <c r="B243">
        <v>309646</v>
      </c>
      <c r="C243" t="s">
        <v>7</v>
      </c>
      <c r="D243" t="s">
        <v>8</v>
      </c>
      <c r="E243" s="2" t="s">
        <v>880</v>
      </c>
      <c r="F243" t="str">
        <f t="shared" si="8"/>
        <v xml:space="preserve"> '0.00'</v>
      </c>
      <c r="G243" t="s">
        <v>881</v>
      </c>
      <c r="I243" t="s">
        <v>17</v>
      </c>
      <c r="J243" t="str">
        <f t="shared" si="9"/>
        <v>update Escala set MargenNegociacionPorcentualB= '0.00'where IDUnidadItemListaPrecios=316771</v>
      </c>
    </row>
    <row r="244" spans="1:10" x14ac:dyDescent="0.25">
      <c r="A244">
        <v>316772</v>
      </c>
      <c r="B244">
        <v>309647</v>
      </c>
      <c r="C244" t="s">
        <v>7</v>
      </c>
      <c r="D244" t="s">
        <v>8</v>
      </c>
      <c r="E244" s="2" t="s">
        <v>880</v>
      </c>
      <c r="F244" t="str">
        <f t="shared" si="8"/>
        <v xml:space="preserve"> '0.00'</v>
      </c>
      <c r="G244" t="s">
        <v>881</v>
      </c>
      <c r="I244" t="s">
        <v>17</v>
      </c>
      <c r="J244" t="str">
        <f t="shared" si="9"/>
        <v>update Escala set MargenNegociacionPorcentualB= '0.00'where IDUnidadItemListaPrecios=316772</v>
      </c>
    </row>
    <row r="245" spans="1:10" x14ac:dyDescent="0.25">
      <c r="A245">
        <v>316773</v>
      </c>
      <c r="B245">
        <v>309648</v>
      </c>
      <c r="C245" t="s">
        <v>7</v>
      </c>
      <c r="D245" t="s">
        <v>8</v>
      </c>
      <c r="E245" s="2" t="s">
        <v>880</v>
      </c>
      <c r="F245" t="str">
        <f t="shared" si="8"/>
        <v xml:space="preserve"> '0.00'</v>
      </c>
      <c r="G245" t="s">
        <v>881</v>
      </c>
      <c r="I245" t="s">
        <v>17</v>
      </c>
      <c r="J245" t="str">
        <f t="shared" si="9"/>
        <v>update Escala set MargenNegociacionPorcentualB= '0.00'where IDUnidadItemListaPrecios=316773</v>
      </c>
    </row>
    <row r="246" spans="1:10" x14ac:dyDescent="0.25">
      <c r="A246">
        <v>323609</v>
      </c>
      <c r="B246">
        <v>315963</v>
      </c>
      <c r="C246" t="s">
        <v>7</v>
      </c>
      <c r="D246" t="s">
        <v>8</v>
      </c>
      <c r="E246" s="2" t="s">
        <v>880</v>
      </c>
      <c r="F246" t="str">
        <f t="shared" si="8"/>
        <v xml:space="preserve"> '0.00'</v>
      </c>
      <c r="G246" t="s">
        <v>881</v>
      </c>
      <c r="I246" t="s">
        <v>17</v>
      </c>
      <c r="J246" t="str">
        <f t="shared" si="9"/>
        <v>update Escala set MargenNegociacionPorcentualB= '0.00'where IDUnidadItemListaPrecios=323609</v>
      </c>
    </row>
    <row r="247" spans="1:10" x14ac:dyDescent="0.25">
      <c r="A247">
        <v>323610</v>
      </c>
      <c r="B247">
        <v>315964</v>
      </c>
      <c r="C247" t="s">
        <v>7</v>
      </c>
      <c r="D247" t="s">
        <v>8</v>
      </c>
      <c r="E247" s="2" t="s">
        <v>880</v>
      </c>
      <c r="F247" t="str">
        <f t="shared" si="8"/>
        <v xml:space="preserve"> '0.00'</v>
      </c>
      <c r="G247" t="s">
        <v>881</v>
      </c>
      <c r="I247" t="s">
        <v>17</v>
      </c>
      <c r="J247" t="str">
        <f t="shared" si="9"/>
        <v>update Escala set MargenNegociacionPorcentualB= '0.00'where IDUnidadItemListaPrecios=323610</v>
      </c>
    </row>
    <row r="248" spans="1:10" x14ac:dyDescent="0.25">
      <c r="A248">
        <v>323611</v>
      </c>
      <c r="B248">
        <v>315965</v>
      </c>
      <c r="C248" t="s">
        <v>7</v>
      </c>
      <c r="D248" t="s">
        <v>8</v>
      </c>
      <c r="E248" s="2" t="s">
        <v>880</v>
      </c>
      <c r="F248" t="str">
        <f t="shared" si="8"/>
        <v xml:space="preserve"> '0.00'</v>
      </c>
      <c r="G248" t="s">
        <v>881</v>
      </c>
      <c r="I248" t="s">
        <v>17</v>
      </c>
      <c r="J248" t="str">
        <f t="shared" si="9"/>
        <v>update Escala set MargenNegociacionPorcentualB= '0.00'where IDUnidadItemListaPrecios=323611</v>
      </c>
    </row>
    <row r="249" spans="1:10" x14ac:dyDescent="0.25">
      <c r="A249">
        <v>323612</v>
      </c>
      <c r="B249">
        <v>315966</v>
      </c>
      <c r="C249" t="s">
        <v>7</v>
      </c>
      <c r="D249" t="s">
        <v>8</v>
      </c>
      <c r="E249" s="2" t="s">
        <v>880</v>
      </c>
      <c r="F249" t="str">
        <f t="shared" si="8"/>
        <v xml:space="preserve"> '0.00'</v>
      </c>
      <c r="G249" t="s">
        <v>881</v>
      </c>
      <c r="I249" t="s">
        <v>17</v>
      </c>
      <c r="J249" t="str">
        <f t="shared" si="9"/>
        <v>update Escala set MargenNegociacionPorcentualB= '0.00'where IDUnidadItemListaPrecios=323612</v>
      </c>
    </row>
    <row r="250" spans="1:10" x14ac:dyDescent="0.25">
      <c r="A250">
        <v>352195</v>
      </c>
      <c r="B250">
        <v>343829</v>
      </c>
      <c r="C250" t="s">
        <v>7</v>
      </c>
      <c r="D250" t="s">
        <v>8</v>
      </c>
      <c r="E250" s="2" t="s">
        <v>880</v>
      </c>
      <c r="F250" t="str">
        <f t="shared" si="8"/>
        <v xml:space="preserve"> '0.00'</v>
      </c>
      <c r="G250" t="s">
        <v>881</v>
      </c>
      <c r="I250" t="s">
        <v>17</v>
      </c>
      <c r="J250" t="str">
        <f t="shared" si="9"/>
        <v>update Escala set MargenNegociacionPorcentualB= '0.00'where IDUnidadItemListaPrecios=352195</v>
      </c>
    </row>
    <row r="251" spans="1:10" x14ac:dyDescent="0.25">
      <c r="A251">
        <v>352196</v>
      </c>
      <c r="B251">
        <v>343830</v>
      </c>
      <c r="C251" t="s">
        <v>7</v>
      </c>
      <c r="D251" t="s">
        <v>8</v>
      </c>
      <c r="E251" s="2" t="s">
        <v>880</v>
      </c>
      <c r="F251" t="str">
        <f t="shared" si="8"/>
        <v xml:space="preserve"> '0.00'</v>
      </c>
      <c r="G251" t="s">
        <v>881</v>
      </c>
      <c r="I251" t="s">
        <v>17</v>
      </c>
      <c r="J251" t="str">
        <f t="shared" si="9"/>
        <v>update Escala set MargenNegociacionPorcentualB= '0.00'where IDUnidadItemListaPrecios=352196</v>
      </c>
    </row>
    <row r="252" spans="1:10" x14ac:dyDescent="0.25">
      <c r="A252">
        <v>352402</v>
      </c>
      <c r="B252">
        <v>343954</v>
      </c>
      <c r="C252" t="s">
        <v>7</v>
      </c>
      <c r="D252" t="s">
        <v>8</v>
      </c>
      <c r="E252" s="2" t="s">
        <v>880</v>
      </c>
      <c r="F252" t="str">
        <f t="shared" si="8"/>
        <v xml:space="preserve"> '0.00'</v>
      </c>
      <c r="G252" t="s">
        <v>881</v>
      </c>
      <c r="I252" t="s">
        <v>17</v>
      </c>
      <c r="J252" t="str">
        <f t="shared" si="9"/>
        <v>update Escala set MargenNegociacionPorcentualB= '0.00'where IDUnidadItemListaPrecios=352402</v>
      </c>
    </row>
    <row r="253" spans="1:10" x14ac:dyDescent="0.25">
      <c r="A253">
        <v>353378</v>
      </c>
      <c r="B253">
        <v>344713</v>
      </c>
      <c r="C253" t="s">
        <v>7</v>
      </c>
      <c r="D253" t="s">
        <v>8</v>
      </c>
      <c r="E253" s="2" t="s">
        <v>880</v>
      </c>
      <c r="F253" t="str">
        <f t="shared" si="8"/>
        <v xml:space="preserve"> '0.00'</v>
      </c>
      <c r="G253" t="s">
        <v>881</v>
      </c>
      <c r="I253" t="s">
        <v>17</v>
      </c>
      <c r="J253" t="str">
        <f t="shared" si="9"/>
        <v>update Escala set MargenNegociacionPorcentualB= '0.00'where IDUnidadItemListaPrecios=353378</v>
      </c>
    </row>
    <row r="254" spans="1:10" x14ac:dyDescent="0.25">
      <c r="E254" s="2"/>
    </row>
    <row r="255" spans="1:10" x14ac:dyDescent="0.25">
      <c r="E255" s="2"/>
    </row>
    <row r="256" spans="1:10" x14ac:dyDescent="0.25">
      <c r="E256" s="2"/>
    </row>
    <row r="257" spans="5:9" x14ac:dyDescent="0.25">
      <c r="E257" s="2"/>
    </row>
    <row r="258" spans="5:9" x14ac:dyDescent="0.25">
      <c r="E258" s="2"/>
    </row>
    <row r="259" spans="5:9" x14ac:dyDescent="0.25">
      <c r="E259" s="2"/>
    </row>
    <row r="260" spans="5:9" x14ac:dyDescent="0.25">
      <c r="E260" s="2"/>
    </row>
    <row r="261" spans="5:9" x14ac:dyDescent="0.25">
      <c r="E261" s="2"/>
    </row>
    <row r="262" spans="5:9" x14ac:dyDescent="0.25">
      <c r="E262" s="2"/>
    </row>
    <row r="263" spans="5:9" x14ac:dyDescent="0.25">
      <c r="E263" s="2"/>
    </row>
    <row r="264" spans="5:9" x14ac:dyDescent="0.25">
      <c r="E264" s="2"/>
    </row>
    <row r="265" spans="5:9" x14ac:dyDescent="0.25">
      <c r="E265" s="2"/>
    </row>
    <row r="266" spans="5:9" x14ac:dyDescent="0.25">
      <c r="E266" s="2"/>
    </row>
    <row r="267" spans="5:9" x14ac:dyDescent="0.25">
      <c r="E267" s="2"/>
    </row>
    <row r="268" spans="5:9" x14ac:dyDescent="0.25">
      <c r="E268" s="2"/>
    </row>
    <row r="269" spans="5:9" x14ac:dyDescent="0.25">
      <c r="E269" s="2"/>
    </row>
    <row r="270" spans="5:9" x14ac:dyDescent="0.25">
      <c r="E270" s="2"/>
      <c r="I270" s="3"/>
    </row>
    <row r="271" spans="5:9" x14ac:dyDescent="0.25">
      <c r="E271" s="2"/>
    </row>
    <row r="272" spans="5:9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9" x14ac:dyDescent="0.25">
      <c r="E513" s="2"/>
    </row>
    <row r="514" spans="5:9" x14ac:dyDescent="0.25">
      <c r="E514" s="2"/>
    </row>
    <row r="515" spans="5:9" x14ac:dyDescent="0.25">
      <c r="E515" s="2"/>
    </row>
    <row r="516" spans="5:9" x14ac:dyDescent="0.25">
      <c r="E516" s="2"/>
    </row>
    <row r="517" spans="5:9" x14ac:dyDescent="0.25">
      <c r="E517" s="2"/>
    </row>
    <row r="518" spans="5:9" x14ac:dyDescent="0.25">
      <c r="E518" s="2"/>
    </row>
    <row r="519" spans="5:9" x14ac:dyDescent="0.25">
      <c r="E519" s="2"/>
      <c r="I519" s="3"/>
    </row>
    <row r="520" spans="5:9" x14ac:dyDescent="0.25">
      <c r="E520" s="2"/>
    </row>
    <row r="521" spans="5:9" x14ac:dyDescent="0.25">
      <c r="E521" s="2"/>
    </row>
    <row r="522" spans="5:9" x14ac:dyDescent="0.25">
      <c r="E522" s="2"/>
    </row>
    <row r="523" spans="5:9" x14ac:dyDescent="0.25">
      <c r="E523" s="2"/>
    </row>
    <row r="524" spans="5:9" x14ac:dyDescent="0.25">
      <c r="E524" s="2"/>
    </row>
    <row r="525" spans="5:9" x14ac:dyDescent="0.25">
      <c r="E525" s="2"/>
    </row>
    <row r="526" spans="5:9" x14ac:dyDescent="0.25">
      <c r="E526" s="2"/>
    </row>
    <row r="527" spans="5:9" x14ac:dyDescent="0.25">
      <c r="E527" s="2"/>
    </row>
    <row r="528" spans="5:9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9" x14ac:dyDescent="0.25">
      <c r="E753" s="2"/>
    </row>
    <row r="754" spans="5:9" x14ac:dyDescent="0.25">
      <c r="E754" s="2"/>
    </row>
    <row r="755" spans="5:9" x14ac:dyDescent="0.25">
      <c r="E755" s="2"/>
    </row>
    <row r="756" spans="5:9" x14ac:dyDescent="0.25">
      <c r="E756" s="2"/>
    </row>
    <row r="757" spans="5:9" x14ac:dyDescent="0.25">
      <c r="E757" s="2"/>
    </row>
    <row r="758" spans="5:9" x14ac:dyDescent="0.25">
      <c r="E758" s="2"/>
    </row>
    <row r="759" spans="5:9" x14ac:dyDescent="0.25">
      <c r="E759" s="2"/>
    </row>
    <row r="760" spans="5:9" x14ac:dyDescent="0.25">
      <c r="E760" s="2"/>
    </row>
    <row r="761" spans="5:9" x14ac:dyDescent="0.25">
      <c r="E761" s="2"/>
    </row>
    <row r="762" spans="5:9" x14ac:dyDescent="0.25">
      <c r="E762" s="2"/>
    </row>
    <row r="763" spans="5:9" x14ac:dyDescent="0.25">
      <c r="E763" s="2"/>
    </row>
    <row r="764" spans="5:9" x14ac:dyDescent="0.25">
      <c r="E764" s="2"/>
    </row>
    <row r="765" spans="5:9" x14ac:dyDescent="0.25">
      <c r="E765" s="2"/>
    </row>
    <row r="766" spans="5:9" x14ac:dyDescent="0.25">
      <c r="E766" s="2"/>
    </row>
    <row r="767" spans="5:9" x14ac:dyDescent="0.25">
      <c r="E767" s="2"/>
    </row>
    <row r="768" spans="5:9" x14ac:dyDescent="0.25">
      <c r="E768" s="2"/>
      <c r="I768" s="3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E51-B8A0-4A56-8E6F-27C8B5795B9A}">
  <dimension ref="A1:B23"/>
  <sheetViews>
    <sheetView workbookViewId="0">
      <selection activeCell="A21" sqref="A21"/>
    </sheetView>
  </sheetViews>
  <sheetFormatPr baseColWidth="10" defaultRowHeight="15" x14ac:dyDescent="0.25"/>
  <sheetData>
    <row r="1" spans="1:2" x14ac:dyDescent="0.25">
      <c r="B1" t="s">
        <v>20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t="s">
        <v>18</v>
      </c>
    </row>
    <row r="9" spans="1:2" x14ac:dyDescent="0.25">
      <c r="A9">
        <v>8</v>
      </c>
      <c r="B9" t="s">
        <v>18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18</v>
      </c>
    </row>
    <row r="12" spans="1:2" x14ac:dyDescent="0.25">
      <c r="A12">
        <v>11</v>
      </c>
      <c r="B12" t="s">
        <v>18</v>
      </c>
    </row>
    <row r="13" spans="1:2" x14ac:dyDescent="0.25">
      <c r="A13">
        <v>12</v>
      </c>
      <c r="B13" t="s">
        <v>18</v>
      </c>
    </row>
    <row r="14" spans="1:2" x14ac:dyDescent="0.25">
      <c r="A14">
        <v>13</v>
      </c>
      <c r="B14" t="s">
        <v>18</v>
      </c>
    </row>
    <row r="15" spans="1:2" x14ac:dyDescent="0.25">
      <c r="A15">
        <v>14</v>
      </c>
      <c r="B15" t="s">
        <v>18</v>
      </c>
    </row>
    <row r="16" spans="1:2" x14ac:dyDescent="0.25">
      <c r="A16">
        <v>15</v>
      </c>
      <c r="B16" t="s">
        <v>18</v>
      </c>
    </row>
    <row r="17" spans="1:2" x14ac:dyDescent="0.25">
      <c r="A17">
        <v>16</v>
      </c>
      <c r="B17" t="s">
        <v>18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18</v>
      </c>
    </row>
    <row r="23" spans="1:2" x14ac:dyDescent="0.25">
      <c r="A23">
        <v>22</v>
      </c>
      <c r="B23" t="s">
        <v>18</v>
      </c>
    </row>
  </sheetData>
  <autoFilter ref="B1:B2" xr:uid="{381EDE51-B8A0-4A56-8E6F-27C8B5795B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UnidadItemListaPrecios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vpm</dc:creator>
  <cp:lastModifiedBy>David Marinas Obregon</cp:lastModifiedBy>
  <dcterms:created xsi:type="dcterms:W3CDTF">2024-08-29T18:31:04Z</dcterms:created>
  <dcterms:modified xsi:type="dcterms:W3CDTF">2024-09-12T19:09:43Z</dcterms:modified>
</cp:coreProperties>
</file>