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579bebe799c1e85/INTERNPULSE PROJECTS/"/>
    </mc:Choice>
  </mc:AlternateContent>
  <xr:revisionPtr revIDLastSave="35" documentId="8_{ECCFEB12-9960-493A-A84A-5C480AF48F40}" xr6:coauthVersionLast="47" xr6:coauthVersionMax="47" xr10:uidLastSave="{FD3849B8-408D-4B99-B4E7-DECE474E6519}"/>
  <bookViews>
    <workbookView xWindow="-110" yWindow="-110" windowWidth="19420" windowHeight="10300" xr2:uid="{00000000-000D-0000-FFFF-FFFF00000000}"/>
  </bookViews>
  <sheets>
    <sheet name="Pivot Table" sheetId="3" r:id="rId1"/>
    <sheet name="Visualization" sheetId="4" r:id="rId2"/>
    <sheet name="Sheet4" sheetId="5" r:id="rId3"/>
    <sheet name="Dataset" sheetId="1" r:id="rId4"/>
  </sheets>
  <calcPr calcId="124519"/>
  <pivotCaches>
    <pivotCache cacheId="7" r:id="rId5"/>
  </pivotCaches>
</workbook>
</file>

<file path=xl/sharedStrings.xml><?xml version="1.0" encoding="utf-8"?>
<sst xmlns="http://schemas.openxmlformats.org/spreadsheetml/2006/main" count="181" uniqueCount="73">
  <si>
    <t>Product Name</t>
  </si>
  <si>
    <t>Product Type</t>
  </si>
  <si>
    <t>Pricing Model</t>
  </si>
  <si>
    <t>Avg Fee (NGN)</t>
  </si>
  <si>
    <t>User Familiarity</t>
  </si>
  <si>
    <t>Adoption Trend</t>
  </si>
  <si>
    <t>Target Customer Segment</t>
  </si>
  <si>
    <t>Financial Literacy Level</t>
  </si>
  <si>
    <t>Preferred Service Delivered</t>
  </si>
  <si>
    <t>Quickteller</t>
  </si>
  <si>
    <t>OPay</t>
  </si>
  <si>
    <t>Paystack</t>
  </si>
  <si>
    <t>Kuda</t>
  </si>
  <si>
    <t>Carbon</t>
  </si>
  <si>
    <t>Branch</t>
  </si>
  <si>
    <t>Moniepoint</t>
  </si>
  <si>
    <t>Quidax</t>
  </si>
  <si>
    <t>BuyCoins</t>
  </si>
  <si>
    <t>Digital Payment</t>
  </si>
  <si>
    <t>Payment Processing</t>
  </si>
  <si>
    <t>Mobile Banking</t>
  </si>
  <si>
    <t>Agent Banking</t>
  </si>
  <si>
    <t>Blockchain Services</t>
  </si>
  <si>
    <t>FairMoney</t>
  </si>
  <si>
    <t>Per Transaction</t>
  </si>
  <si>
    <t>Flat Fee</t>
  </si>
  <si>
    <t>Zero Fees</t>
  </si>
  <si>
    <t>Tiered Interest Rate</t>
  </si>
  <si>
    <t>Flat Interest Rate</t>
  </si>
  <si>
    <t>Variable Fees</t>
  </si>
  <si>
    <t>Intermediate</t>
  </si>
  <si>
    <t>Novice</t>
  </si>
  <si>
    <t>Expert</t>
  </si>
  <si>
    <t>Rising</t>
  </si>
  <si>
    <t>Stable</t>
  </si>
  <si>
    <t>Urban Professionals</t>
  </si>
  <si>
    <t>Low-Income Earners</t>
  </si>
  <si>
    <t>Small Businesses</t>
  </si>
  <si>
    <t>Millennials</t>
  </si>
  <si>
    <t>Large Enterprises</t>
  </si>
  <si>
    <t>Rural Dwellers</t>
  </si>
  <si>
    <t>Crypto Enthusiasts</t>
  </si>
  <si>
    <t>High</t>
  </si>
  <si>
    <t>Moderate</t>
  </si>
  <si>
    <t>Low</t>
  </si>
  <si>
    <t>Mobile App</t>
  </si>
  <si>
    <t>Web Platform</t>
  </si>
  <si>
    <t>PiggyVest</t>
  </si>
  <si>
    <t>Young professionals, savers</t>
  </si>
  <si>
    <t>Savings and investments</t>
  </si>
  <si>
    <t>Individuals needing quick loans</t>
  </si>
  <si>
    <t>Personal loans, bill payments</t>
  </si>
  <si>
    <t>Interswitch</t>
  </si>
  <si>
    <t>Payment processing, digital commerce</t>
  </si>
  <si>
    <t>ALAT by Wema</t>
  </si>
  <si>
    <t>Tech-savvy individuals</t>
  </si>
  <si>
    <t>Digital banking, savings</t>
  </si>
  <si>
    <t>Loan Services</t>
  </si>
  <si>
    <t xml:space="preserve">Payment Processing </t>
  </si>
  <si>
    <t>Avg Monthly Active Users</t>
  </si>
  <si>
    <t>Merchants</t>
  </si>
  <si>
    <t>Variable fees</t>
  </si>
  <si>
    <t>Playstore Downloads</t>
  </si>
  <si>
    <t>Number of users</t>
  </si>
  <si>
    <t>Palmpay</t>
  </si>
  <si>
    <t>Payment processing</t>
  </si>
  <si>
    <t>Digital savings</t>
  </si>
  <si>
    <t>Business banking</t>
  </si>
  <si>
    <t>Grand Total</t>
  </si>
  <si>
    <t>Count of Product Name</t>
  </si>
  <si>
    <t>Price Model</t>
  </si>
  <si>
    <t xml:space="preserve"> Number of users</t>
  </si>
  <si>
    <t>Sum of Avg Monthly Active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</si>
</sst>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3" fontId="0" fillId="0" borderId="0" xfId="0" applyNumberFormat="1"/>
    <xf numFmtId="0" fontId="1" fillId="0" borderId="2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3"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[Newly Updated Group 1 FinTech_Datasett.xlsx]Pivot Table!PivotTable1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Rising</c:v>
                </c:pt>
                <c:pt idx="1">
                  <c:v>Stable</c:v>
                </c:pt>
              </c:strCache>
            </c:strRef>
          </c:cat>
          <c:val>
            <c:numRef>
              <c:f>'Pivot Table'!$B$4:$B$6</c:f>
              <c:numCache>
                <c:formatCode>General</c:formatCode>
                <c:ptCount val="2"/>
                <c:pt idx="0">
                  <c:v>11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D6-4175-B78A-8CBDBB6BD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42298256"/>
        <c:axId val="842304496"/>
      </c:barChart>
      <c:catAx>
        <c:axId val="842298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42304496"/>
        <c:crosses val="autoZero"/>
        <c:auto val="1"/>
        <c:lblAlgn val="ctr"/>
        <c:lblOffset val="100"/>
        <c:noMultiLvlLbl val="0"/>
      </c:catAx>
      <c:valAx>
        <c:axId val="84230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4229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[Newly Updated Group 1 FinTech_Datasett.xlsx]Pivot Table!PivotTable5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Name By Number</a:t>
            </a:r>
            <a:r>
              <a:rPr lang="en-US" baseline="0"/>
              <a:t> of Users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Table'!$A$39:$A$53</c:f>
              <c:strCache>
                <c:ptCount val="14"/>
                <c:pt idx="0">
                  <c:v>ALAT by Wema</c:v>
                </c:pt>
                <c:pt idx="1">
                  <c:v>Branch</c:v>
                </c:pt>
                <c:pt idx="2">
                  <c:v>BuyCoins</c:v>
                </c:pt>
                <c:pt idx="3">
                  <c:v>Carbon</c:v>
                </c:pt>
                <c:pt idx="4">
                  <c:v>FairMoney</c:v>
                </c:pt>
                <c:pt idx="5">
                  <c:v>Interswitch</c:v>
                </c:pt>
                <c:pt idx="6">
                  <c:v>Kuda</c:v>
                </c:pt>
                <c:pt idx="7">
                  <c:v>Moniepoint</c:v>
                </c:pt>
                <c:pt idx="8">
                  <c:v>OPay</c:v>
                </c:pt>
                <c:pt idx="9">
                  <c:v>Palmpay</c:v>
                </c:pt>
                <c:pt idx="10">
                  <c:v>Paystack</c:v>
                </c:pt>
                <c:pt idx="11">
                  <c:v>PiggyVest</c:v>
                </c:pt>
                <c:pt idx="12">
                  <c:v>Quickteller</c:v>
                </c:pt>
                <c:pt idx="13">
                  <c:v>Quidax</c:v>
                </c:pt>
              </c:strCache>
            </c:strRef>
          </c:cat>
          <c:val>
            <c:numRef>
              <c:f>'Pivot Table'!$B$39:$B$53</c:f>
              <c:numCache>
                <c:formatCode>#,##0</c:formatCode>
                <c:ptCount val="14"/>
                <c:pt idx="0">
                  <c:v>2000000</c:v>
                </c:pt>
                <c:pt idx="1">
                  <c:v>11000000</c:v>
                </c:pt>
                <c:pt idx="2">
                  <c:v>20000</c:v>
                </c:pt>
                <c:pt idx="3">
                  <c:v>3000000</c:v>
                </c:pt>
                <c:pt idx="4">
                  <c:v>5000000</c:v>
                </c:pt>
                <c:pt idx="5">
                  <c:v>38000000</c:v>
                </c:pt>
                <c:pt idx="6">
                  <c:v>7000000</c:v>
                </c:pt>
                <c:pt idx="7">
                  <c:v>10000000</c:v>
                </c:pt>
                <c:pt idx="8">
                  <c:v>40000000</c:v>
                </c:pt>
                <c:pt idx="9">
                  <c:v>35000000</c:v>
                </c:pt>
                <c:pt idx="10">
                  <c:v>200000</c:v>
                </c:pt>
                <c:pt idx="11">
                  <c:v>5000000</c:v>
                </c:pt>
                <c:pt idx="12">
                  <c:v>190000</c:v>
                </c:pt>
                <c:pt idx="13">
                  <c:v>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45-4DEB-BAED-E3DA64A9F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4846143"/>
        <c:axId val="814843743"/>
      </c:barChart>
      <c:catAx>
        <c:axId val="81484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14843743"/>
        <c:crosses val="autoZero"/>
        <c:auto val="1"/>
        <c:lblAlgn val="ctr"/>
        <c:lblOffset val="100"/>
        <c:noMultiLvlLbl val="0"/>
      </c:catAx>
      <c:valAx>
        <c:axId val="814843743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14846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[Newly Updated Group 1 FinTech_Datasett.xlsx]Pivot Table!PivotTable6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Pricing Model</a:t>
            </a:r>
            <a:r>
              <a:rPr lang="en-US" baseline="0"/>
              <a:t> By product Name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Table'!$B$55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E1-4501-A926-6BECB28EC0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E1-4501-A926-6BECB28EC0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7E1-4501-A926-6BECB28EC0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7E1-4501-A926-6BECB28EC0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7E1-4501-A926-6BECB28EC09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7E1-4501-A926-6BECB28EC0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Table'!$A$56:$A$62</c:f>
              <c:strCache>
                <c:ptCount val="6"/>
                <c:pt idx="0">
                  <c:v>Flat Fee</c:v>
                </c:pt>
                <c:pt idx="1">
                  <c:v>Flat Interest Rate</c:v>
                </c:pt>
                <c:pt idx="2">
                  <c:v>Per Transaction</c:v>
                </c:pt>
                <c:pt idx="3">
                  <c:v>Tiered Interest Rate</c:v>
                </c:pt>
                <c:pt idx="4">
                  <c:v>Variable Fees</c:v>
                </c:pt>
                <c:pt idx="5">
                  <c:v>Zero Fees</c:v>
                </c:pt>
              </c:strCache>
            </c:strRef>
          </c:cat>
          <c:val>
            <c:numRef>
              <c:f>'Pivot Table'!$B$56:$B$62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5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7E1-4501-A926-6BECB28EC09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[Newly Updated Group 1 FinTech_Datasett.xlsx]Pivot Table!PivotTable7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Pricing Model By Avg Monthly Active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Table'!$B$65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'Pivot Table'!$A$66:$A$72</c:f>
              <c:strCache>
                <c:ptCount val="6"/>
                <c:pt idx="0">
                  <c:v>Flat Fee</c:v>
                </c:pt>
                <c:pt idx="1">
                  <c:v>Flat Interest Rate</c:v>
                </c:pt>
                <c:pt idx="2">
                  <c:v>Per Transaction</c:v>
                </c:pt>
                <c:pt idx="3">
                  <c:v>Tiered Interest Rate</c:v>
                </c:pt>
                <c:pt idx="4">
                  <c:v>Variable Fees</c:v>
                </c:pt>
                <c:pt idx="5">
                  <c:v>Zero Fees</c:v>
                </c:pt>
              </c:strCache>
            </c:strRef>
          </c:cat>
          <c:val>
            <c:numRef>
              <c:f>'Pivot Table'!$B$66:$B$72</c:f>
              <c:numCache>
                <c:formatCode>General</c:formatCode>
                <c:ptCount val="6"/>
                <c:pt idx="0">
                  <c:v>1400000</c:v>
                </c:pt>
                <c:pt idx="1">
                  <c:v>200000</c:v>
                </c:pt>
                <c:pt idx="2">
                  <c:v>1150000</c:v>
                </c:pt>
                <c:pt idx="3">
                  <c:v>250000</c:v>
                </c:pt>
                <c:pt idx="4">
                  <c:v>7500000</c:v>
                </c:pt>
                <c:pt idx="5">
                  <c:v>2800000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3C-4F71-8C69-8F07CA8D9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22917071"/>
        <c:axId val="822910351"/>
        <c:axId val="0"/>
      </c:bar3DChart>
      <c:catAx>
        <c:axId val="82291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22910351"/>
        <c:crosses val="autoZero"/>
        <c:auto val="1"/>
        <c:lblAlgn val="ctr"/>
        <c:lblOffset val="100"/>
        <c:noMultiLvlLbl val="0"/>
      </c:catAx>
      <c:valAx>
        <c:axId val="822910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2291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[Newly Updated Group 1 FinTech_Datasett.xlsx]Pivot Table!PivotTable2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Table'!$A$10:$A$13</c:f>
              <c:strCache>
                <c:ptCount val="3"/>
                <c:pt idx="0">
                  <c:v>Expert</c:v>
                </c:pt>
                <c:pt idx="1">
                  <c:v>Intermediate</c:v>
                </c:pt>
                <c:pt idx="2">
                  <c:v>Novice</c:v>
                </c:pt>
              </c:strCache>
            </c:strRef>
          </c:cat>
          <c:val>
            <c:numRef>
              <c:f>'Pivot Table'!$B$10:$B$13</c:f>
              <c:numCache>
                <c:formatCode>General</c:formatCode>
                <c:ptCount val="3"/>
                <c:pt idx="0">
                  <c:v>3</c:v>
                </c:pt>
                <c:pt idx="1">
                  <c:v>8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76-431D-B022-C0ED8F190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2292976"/>
        <c:axId val="842293456"/>
      </c:lineChart>
      <c:catAx>
        <c:axId val="84229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42293456"/>
        <c:crosses val="autoZero"/>
        <c:auto val="1"/>
        <c:lblAlgn val="ctr"/>
        <c:lblOffset val="100"/>
        <c:noMultiLvlLbl val="0"/>
      </c:catAx>
      <c:valAx>
        <c:axId val="84229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4229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[Newly Updated Group 1 FinTech_Datasett.xlsx]Pivot Table!PivotTable3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Table'!$A$19:$A$27</c:f>
              <c:strCache>
                <c:ptCount val="8"/>
                <c:pt idx="0">
                  <c:v>Blockchain Services</c:v>
                </c:pt>
                <c:pt idx="1">
                  <c:v>Business banking</c:v>
                </c:pt>
                <c:pt idx="2">
                  <c:v>Digital Payment</c:v>
                </c:pt>
                <c:pt idx="3">
                  <c:v>Digital savings</c:v>
                </c:pt>
                <c:pt idx="4">
                  <c:v>Loan Services</c:v>
                </c:pt>
                <c:pt idx="5">
                  <c:v>Mobile Banking</c:v>
                </c:pt>
                <c:pt idx="6">
                  <c:v>Payment Processing</c:v>
                </c:pt>
                <c:pt idx="7">
                  <c:v>Payment Processing </c:v>
                </c:pt>
              </c:strCache>
            </c:strRef>
          </c:cat>
          <c:val>
            <c:numRef>
              <c:f>'Pivot Table'!$B$19:$B$27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90-4E88-AEC0-7ED33E74E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867663"/>
        <c:axId val="682870063"/>
      </c:barChart>
      <c:catAx>
        <c:axId val="68286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82870063"/>
        <c:crosses val="autoZero"/>
        <c:auto val="1"/>
        <c:lblAlgn val="ctr"/>
        <c:lblOffset val="100"/>
        <c:noMultiLvlLbl val="0"/>
      </c:catAx>
      <c:valAx>
        <c:axId val="68287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8286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[Newly Updated Group 1 FinTech_Datasett.xlsx]Pivot Table!PivotTable5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Table'!$A$39:$A$53</c:f>
              <c:strCache>
                <c:ptCount val="14"/>
                <c:pt idx="0">
                  <c:v>ALAT by Wema</c:v>
                </c:pt>
                <c:pt idx="1">
                  <c:v>Branch</c:v>
                </c:pt>
                <c:pt idx="2">
                  <c:v>BuyCoins</c:v>
                </c:pt>
                <c:pt idx="3">
                  <c:v>Carbon</c:v>
                </c:pt>
                <c:pt idx="4">
                  <c:v>FairMoney</c:v>
                </c:pt>
                <c:pt idx="5">
                  <c:v>Interswitch</c:v>
                </c:pt>
                <c:pt idx="6">
                  <c:v>Kuda</c:v>
                </c:pt>
                <c:pt idx="7">
                  <c:v>Moniepoint</c:v>
                </c:pt>
                <c:pt idx="8">
                  <c:v>OPay</c:v>
                </c:pt>
                <c:pt idx="9">
                  <c:v>Palmpay</c:v>
                </c:pt>
                <c:pt idx="10">
                  <c:v>Paystack</c:v>
                </c:pt>
                <c:pt idx="11">
                  <c:v>PiggyVest</c:v>
                </c:pt>
                <c:pt idx="12">
                  <c:v>Quickteller</c:v>
                </c:pt>
                <c:pt idx="13">
                  <c:v>Quidax</c:v>
                </c:pt>
              </c:strCache>
            </c:strRef>
          </c:cat>
          <c:val>
            <c:numRef>
              <c:f>'Pivot Table'!$B$39:$B$53</c:f>
              <c:numCache>
                <c:formatCode>#,##0</c:formatCode>
                <c:ptCount val="14"/>
                <c:pt idx="0">
                  <c:v>2000000</c:v>
                </c:pt>
                <c:pt idx="1">
                  <c:v>11000000</c:v>
                </c:pt>
                <c:pt idx="2">
                  <c:v>20000</c:v>
                </c:pt>
                <c:pt idx="3">
                  <c:v>3000000</c:v>
                </c:pt>
                <c:pt idx="4">
                  <c:v>5000000</c:v>
                </c:pt>
                <c:pt idx="5">
                  <c:v>38000000</c:v>
                </c:pt>
                <c:pt idx="6">
                  <c:v>7000000</c:v>
                </c:pt>
                <c:pt idx="7">
                  <c:v>10000000</c:v>
                </c:pt>
                <c:pt idx="8">
                  <c:v>40000000</c:v>
                </c:pt>
                <c:pt idx="9">
                  <c:v>35000000</c:v>
                </c:pt>
                <c:pt idx="10">
                  <c:v>200000</c:v>
                </c:pt>
                <c:pt idx="11">
                  <c:v>5000000</c:v>
                </c:pt>
                <c:pt idx="12">
                  <c:v>190000</c:v>
                </c:pt>
                <c:pt idx="13">
                  <c:v>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24-457C-92A2-08C15F9D8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4846143"/>
        <c:axId val="814843743"/>
      </c:barChart>
      <c:catAx>
        <c:axId val="81484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14843743"/>
        <c:crosses val="autoZero"/>
        <c:auto val="1"/>
        <c:lblAlgn val="ctr"/>
        <c:lblOffset val="100"/>
        <c:noMultiLvlLbl val="0"/>
      </c:catAx>
      <c:valAx>
        <c:axId val="81484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1484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[Newly Updated Group 1 FinTech_Datasett.xlsx]Pivot Table!PivotTable6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Table'!$B$55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'Pivot Table'!$A$56:$A$62</c:f>
              <c:strCache>
                <c:ptCount val="6"/>
                <c:pt idx="0">
                  <c:v>Flat Fee</c:v>
                </c:pt>
                <c:pt idx="1">
                  <c:v>Flat Interest Rate</c:v>
                </c:pt>
                <c:pt idx="2">
                  <c:v>Per Transaction</c:v>
                </c:pt>
                <c:pt idx="3">
                  <c:v>Tiered Interest Rate</c:v>
                </c:pt>
                <c:pt idx="4">
                  <c:v>Variable Fees</c:v>
                </c:pt>
                <c:pt idx="5">
                  <c:v>Zero Fees</c:v>
                </c:pt>
              </c:strCache>
            </c:strRef>
          </c:cat>
          <c:val>
            <c:numRef>
              <c:f>'Pivot Table'!$B$56:$B$62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5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13-4D3D-9C49-0D706E60D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[Newly Updated Group 1 FinTech_Datasett.xlsx]Pivot Table!PivotTable7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Table'!$B$65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'Pivot Table'!$A$66:$A$72</c:f>
              <c:strCache>
                <c:ptCount val="6"/>
                <c:pt idx="0">
                  <c:v>Flat Fee</c:v>
                </c:pt>
                <c:pt idx="1">
                  <c:v>Flat Interest Rate</c:v>
                </c:pt>
                <c:pt idx="2">
                  <c:v>Per Transaction</c:v>
                </c:pt>
                <c:pt idx="3">
                  <c:v>Tiered Interest Rate</c:v>
                </c:pt>
                <c:pt idx="4">
                  <c:v>Variable Fees</c:v>
                </c:pt>
                <c:pt idx="5">
                  <c:v>Zero Fees</c:v>
                </c:pt>
              </c:strCache>
            </c:strRef>
          </c:cat>
          <c:val>
            <c:numRef>
              <c:f>'Pivot Table'!$B$66:$B$72</c:f>
              <c:numCache>
                <c:formatCode>General</c:formatCode>
                <c:ptCount val="6"/>
                <c:pt idx="0">
                  <c:v>1400000</c:v>
                </c:pt>
                <c:pt idx="1">
                  <c:v>200000</c:v>
                </c:pt>
                <c:pt idx="2">
                  <c:v>1150000</c:v>
                </c:pt>
                <c:pt idx="3">
                  <c:v>250000</c:v>
                </c:pt>
                <c:pt idx="4">
                  <c:v>7500000</c:v>
                </c:pt>
                <c:pt idx="5">
                  <c:v>2800000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73-436A-BF61-57ED50868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22917071"/>
        <c:axId val="822910351"/>
        <c:axId val="0"/>
      </c:bar3DChart>
      <c:catAx>
        <c:axId val="82291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22910351"/>
        <c:crosses val="autoZero"/>
        <c:auto val="1"/>
        <c:lblAlgn val="ctr"/>
        <c:lblOffset val="100"/>
        <c:noMultiLvlLbl val="0"/>
      </c:catAx>
      <c:valAx>
        <c:axId val="82291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2291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[Newly Updated Group 1 FinTech_Datasett.xlsx]Pivot Table!PivotTable1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Adoption Trend</a:t>
            </a:r>
            <a:r>
              <a:rPr lang="en-US" baseline="0"/>
              <a:t> By Product Name</a:t>
            </a:r>
            <a:endParaRPr lang="en-US"/>
          </a:p>
        </c:rich>
      </c:tx>
      <c:layout>
        <c:manualLayout>
          <c:xMode val="edge"/>
          <c:yMode val="edge"/>
          <c:x val="0.23209005636590513"/>
          <c:y val="4.79755604319951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Rising</c:v>
                </c:pt>
                <c:pt idx="1">
                  <c:v>Stable</c:v>
                </c:pt>
              </c:strCache>
            </c:strRef>
          </c:cat>
          <c:val>
            <c:numRef>
              <c:f>'Pivot Table'!$B$4:$B$6</c:f>
              <c:numCache>
                <c:formatCode>General</c:formatCode>
                <c:ptCount val="2"/>
                <c:pt idx="0">
                  <c:v>11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09-4C78-B474-702EF564F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42298256"/>
        <c:axId val="842304496"/>
      </c:barChart>
      <c:catAx>
        <c:axId val="842298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42304496"/>
        <c:crosses val="autoZero"/>
        <c:auto val="1"/>
        <c:lblAlgn val="ctr"/>
        <c:lblOffset val="100"/>
        <c:noMultiLvlLbl val="0"/>
      </c:catAx>
      <c:valAx>
        <c:axId val="84230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4229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[Newly Updated Group 1 FinTech_Datasett.xlsx]Pivot Table!PivotTable2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 Familiarity</a:t>
            </a:r>
            <a:r>
              <a:rPr lang="en-US" baseline="0"/>
              <a:t> By Product  Name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Table'!$A$10:$A$13</c:f>
              <c:strCache>
                <c:ptCount val="3"/>
                <c:pt idx="0">
                  <c:v>Expert</c:v>
                </c:pt>
                <c:pt idx="1">
                  <c:v>Intermediate</c:v>
                </c:pt>
                <c:pt idx="2">
                  <c:v>Novice</c:v>
                </c:pt>
              </c:strCache>
            </c:strRef>
          </c:cat>
          <c:val>
            <c:numRef>
              <c:f>'Pivot Table'!$B$10:$B$13</c:f>
              <c:numCache>
                <c:formatCode>General</c:formatCode>
                <c:ptCount val="3"/>
                <c:pt idx="0">
                  <c:v>3</c:v>
                </c:pt>
                <c:pt idx="1">
                  <c:v>8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2-4A67-BFA2-EC44D89C07E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2292976"/>
        <c:axId val="842293456"/>
      </c:lineChart>
      <c:catAx>
        <c:axId val="84229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42293456"/>
        <c:crosses val="autoZero"/>
        <c:auto val="1"/>
        <c:lblAlgn val="ctr"/>
        <c:lblOffset val="100"/>
        <c:noMultiLvlLbl val="0"/>
      </c:catAx>
      <c:valAx>
        <c:axId val="8422934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4229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[Newly Updated Group 1 FinTech_Datasett.xlsx]Pivot Table!PivotTable3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Type By Product 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Table'!$A$19:$A$27</c:f>
              <c:strCache>
                <c:ptCount val="8"/>
                <c:pt idx="0">
                  <c:v>Blockchain Services</c:v>
                </c:pt>
                <c:pt idx="1">
                  <c:v>Business banking</c:v>
                </c:pt>
                <c:pt idx="2">
                  <c:v>Digital Payment</c:v>
                </c:pt>
                <c:pt idx="3">
                  <c:v>Digital savings</c:v>
                </c:pt>
                <c:pt idx="4">
                  <c:v>Loan Services</c:v>
                </c:pt>
                <c:pt idx="5">
                  <c:v>Mobile Banking</c:v>
                </c:pt>
                <c:pt idx="6">
                  <c:v>Payment Processing</c:v>
                </c:pt>
                <c:pt idx="7">
                  <c:v>Payment Processing </c:v>
                </c:pt>
              </c:strCache>
            </c:strRef>
          </c:cat>
          <c:val>
            <c:numRef>
              <c:f>'Pivot Table'!$B$19:$B$27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C4-490D-8B83-1A65027EB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867663"/>
        <c:axId val="682870063"/>
      </c:barChart>
      <c:catAx>
        <c:axId val="68286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82870063"/>
        <c:crosses val="autoZero"/>
        <c:auto val="1"/>
        <c:lblAlgn val="ctr"/>
        <c:lblOffset val="100"/>
        <c:noMultiLvlLbl val="0"/>
      </c:catAx>
      <c:valAx>
        <c:axId val="682870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82867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196850</xdr:colOff>
      <xdr:row>0</xdr:row>
      <xdr:rowOff>69850</xdr:rowOff>
    </xdr:from>
    <xdr:to>
      <xdr:col>9</xdr:col>
      <xdr:colOff>304800</xdr:colOff>
      <xdr:row>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EB2013-0051-0CBE-2546-575BCF452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44450</xdr:colOff>
      <xdr:row>8</xdr:row>
      <xdr:rowOff>19050</xdr:rowOff>
    </xdr:from>
    <xdr:to>
      <xdr:col>9</xdr:col>
      <xdr:colOff>412750</xdr:colOff>
      <xdr:row>15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F60DBB-506D-32E1-F4DB-0ED407C87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190500</xdr:colOff>
      <xdr:row>16</xdr:row>
      <xdr:rowOff>146050</xdr:rowOff>
    </xdr:from>
    <xdr:to>
      <xdr:col>9</xdr:col>
      <xdr:colOff>501650</xdr:colOff>
      <xdr:row>27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60731E-AB41-2D97-B6A9-5E2A02A58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209550</xdr:colOff>
      <xdr:row>36</xdr:row>
      <xdr:rowOff>82550</xdr:rowOff>
    </xdr:from>
    <xdr:to>
      <xdr:col>9</xdr:col>
      <xdr:colOff>514350</xdr:colOff>
      <xdr:row>51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4CA17CA-3D46-1588-3107-A217ACF1B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254000</xdr:colOff>
      <xdr:row>52</xdr:row>
      <xdr:rowOff>76200</xdr:rowOff>
    </xdr:from>
    <xdr:to>
      <xdr:col>9</xdr:col>
      <xdr:colOff>209550</xdr:colOff>
      <xdr:row>63</xdr:row>
      <xdr:rowOff>31750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A208E35-A83A-8A72-464B-E7754C983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95250</xdr:colOff>
      <xdr:row>63</xdr:row>
      <xdr:rowOff>146050</xdr:rowOff>
    </xdr:from>
    <xdr:to>
      <xdr:col>9</xdr:col>
      <xdr:colOff>247650</xdr:colOff>
      <xdr:row>74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B81F477-65F5-D6CE-D0F0-A85431AB11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82550</xdr:rowOff>
    </xdr:from>
    <xdr:to>
      <xdr:col>7</xdr:col>
      <xdr:colOff>514350</xdr:colOff>
      <xdr:row>13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F6E85F-DF2B-43CE-B328-61AD3407E2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82550</xdr:colOff>
      <xdr:row>0</xdr:row>
      <xdr:rowOff>101600</xdr:rowOff>
    </xdr:from>
    <xdr:to>
      <xdr:col>15</xdr:col>
      <xdr:colOff>450850</xdr:colOff>
      <xdr:row>13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A1B255-CCF4-457E-8B6B-C75606204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14</xdr:row>
      <xdr:rowOff>25400</xdr:rowOff>
    </xdr:from>
    <xdr:to>
      <xdr:col>7</xdr:col>
      <xdr:colOff>514350</xdr:colOff>
      <xdr:row>27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475E80-1F85-4070-BD41-057CBE07E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88900</xdr:colOff>
      <xdr:row>28</xdr:row>
      <xdr:rowOff>95250</xdr:rowOff>
    </xdr:from>
    <xdr:to>
      <xdr:col>7</xdr:col>
      <xdr:colOff>495300</xdr:colOff>
      <xdr:row>45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44B5CE-1EBF-4526-A1A2-1FBED0E87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31750</xdr:colOff>
      <xdr:row>14</xdr:row>
      <xdr:rowOff>25400</xdr:rowOff>
    </xdr:from>
    <xdr:to>
      <xdr:col>15</xdr:col>
      <xdr:colOff>469900</xdr:colOff>
      <xdr:row>27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CD8B65-1243-4940-9D97-7107D5FFF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25400</xdr:colOff>
      <xdr:row>28</xdr:row>
      <xdr:rowOff>82550</xdr:rowOff>
    </xdr:from>
    <xdr:to>
      <xdr:col>15</xdr:col>
      <xdr:colOff>450850</xdr:colOff>
      <xdr:row>46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A1C780-5FE7-4B63-AF9C-612A5CC9C6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32</xdr:col>
      <xdr:colOff>31749</xdr:colOff>
      <xdr:row>38</xdr:row>
      <xdr:rowOff>22124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6DD255B-E808-4B24-E215-4E66A35417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674416" cy="6858957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ecious Olugbile" refreshedDate="45688.683150231482" createdVersion="8" refreshedVersion="8" minRefreshableVersion="3" recordCount="14" xr:uid="{F6435757-3BAA-4D47-A9B2-133A39CBE338}">
  <cacheSource type="worksheet">
    <worksheetSource name="Table1"/>
  </cacheSource>
  <cacheFields count="12">
    <cacheField name="Product Name" numFmtId="0">
      <sharedItems count="14">
        <s v="Quickteller"/>
        <s v="OPay"/>
        <s v="Paystack"/>
        <s v="Kuda"/>
        <s v="Carbon"/>
        <s v="Branch"/>
        <s v="Moniepoint"/>
        <s v="Quidax"/>
        <s v="BuyCoins"/>
        <s v="PiggyVest"/>
        <s v="FairMoney"/>
        <s v="Interswitch"/>
        <s v="ALAT by Wema"/>
        <s v="Palmpay"/>
      </sharedItems>
    </cacheField>
    <cacheField name="Playstore Downloads" numFmtId="3">
      <sharedItems containsSemiMixedTypes="0" containsString="0" containsNumber="1" containsInteger="1" minValue="10000" maxValue="10000000"/>
    </cacheField>
    <cacheField name="Product Type" numFmtId="0">
      <sharedItems count="8">
        <s v="Digital Payment"/>
        <s v="Payment Processing"/>
        <s v="Mobile Banking"/>
        <s v="Loan Services"/>
        <s v="Business banking"/>
        <s v="Blockchain Services"/>
        <s v="Digital savings"/>
        <s v="Payment Processing "/>
      </sharedItems>
    </cacheField>
    <cacheField name="Pricing Model" numFmtId="0">
      <sharedItems count="6">
        <s v="Per Transaction"/>
        <s v="Flat Fee"/>
        <s v="Zero Fees"/>
        <s v="Tiered Interest Rate"/>
        <s v="Flat Interest Rate"/>
        <s v="Variable Fees"/>
      </sharedItems>
    </cacheField>
    <cacheField name="Avg Fee (NGN)" numFmtId="0">
      <sharedItems containsSemiMixedTypes="0" containsString="0" containsNumber="1" minValue="0" maxValue="52.5"/>
    </cacheField>
    <cacheField name="User Familiarity" numFmtId="0">
      <sharedItems count="3">
        <s v="Intermediate"/>
        <s v="Novice"/>
        <s v="Expert"/>
      </sharedItems>
    </cacheField>
    <cacheField name="Adoption Trend" numFmtId="0">
      <sharedItems count="2">
        <s v="Rising"/>
        <s v="Stable"/>
      </sharedItems>
    </cacheField>
    <cacheField name="Avg Monthly Active Users" numFmtId="0">
      <sharedItems containsSemiMixedTypes="0" containsString="0" containsNumber="1" containsInteger="1" minValue="100000" maxValue="6000000"/>
    </cacheField>
    <cacheField name="Target Customer Segment" numFmtId="0">
      <sharedItems/>
    </cacheField>
    <cacheField name="Financial Literacy Level" numFmtId="0">
      <sharedItems/>
    </cacheField>
    <cacheField name="Preferred Service Delivered" numFmtId="0">
      <sharedItems/>
    </cacheField>
    <cacheField name="Number of users" numFmtId="3">
      <sharedItems containsSemiMixedTypes="0" containsString="0" containsNumber="1" containsInteger="1" minValue="20000" maxValue="4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n v="100000"/>
    <x v="0"/>
    <x v="0"/>
    <n v="50"/>
    <x v="0"/>
    <x v="0"/>
    <n v="500000"/>
    <s v="Urban Professionals"/>
    <s v="High"/>
    <s v="Mobile App"/>
    <n v="190000"/>
  </r>
  <r>
    <x v="1"/>
    <n v="10000000"/>
    <x v="0"/>
    <x v="1"/>
    <n v="20"/>
    <x v="1"/>
    <x v="0"/>
    <n v="1000000"/>
    <s v="Low-Income Earners"/>
    <s v="Moderate"/>
    <s v="Mobile App"/>
    <n v="40000000"/>
  </r>
  <r>
    <x v="2"/>
    <n v="100000"/>
    <x v="1"/>
    <x v="0"/>
    <n v="30"/>
    <x v="0"/>
    <x v="0"/>
    <n v="300000"/>
    <s v="Small Businesses"/>
    <s v="High"/>
    <s v="Web Platform"/>
    <n v="200000"/>
  </r>
  <r>
    <x v="3"/>
    <n v="5000000"/>
    <x v="2"/>
    <x v="2"/>
    <n v="0"/>
    <x v="1"/>
    <x v="0"/>
    <n v="800000"/>
    <s v="Millennials"/>
    <s v="Moderate"/>
    <s v="Mobile App"/>
    <n v="7000000"/>
  </r>
  <r>
    <x v="4"/>
    <n v="5000000"/>
    <x v="3"/>
    <x v="3"/>
    <n v="5"/>
    <x v="0"/>
    <x v="1"/>
    <n v="250000"/>
    <s v="Small Businesses"/>
    <s v="Moderate"/>
    <s v="Mobile App"/>
    <n v="3000000"/>
  </r>
  <r>
    <x v="5"/>
    <n v="100000"/>
    <x v="3"/>
    <x v="0"/>
    <n v="40"/>
    <x v="0"/>
    <x v="0"/>
    <n v="350000"/>
    <s v="Large Enterprises"/>
    <s v="High"/>
    <s v="Web Platform"/>
    <n v="11000000"/>
  </r>
  <r>
    <x v="6"/>
    <n v="10000000"/>
    <x v="4"/>
    <x v="4"/>
    <n v="6"/>
    <x v="0"/>
    <x v="1"/>
    <n v="200000"/>
    <s v="Small Businesses"/>
    <s v="Moderate"/>
    <s v="Mobile App"/>
    <n v="10000000"/>
  </r>
  <r>
    <x v="7"/>
    <n v="5000000"/>
    <x v="5"/>
    <x v="1"/>
    <n v="25"/>
    <x v="1"/>
    <x v="0"/>
    <n v="400000"/>
    <s v="Rural Dwellers"/>
    <s v="Low"/>
    <s v="Agent Banking"/>
    <n v="1000000"/>
  </r>
  <r>
    <x v="8"/>
    <n v="100000"/>
    <x v="5"/>
    <x v="5"/>
    <n v="0.5"/>
    <x v="2"/>
    <x v="0"/>
    <n v="150000"/>
    <s v="Crypto Enthusiasts"/>
    <s v="Expert"/>
    <s v="Mobile App"/>
    <n v="20000"/>
  </r>
  <r>
    <x v="9"/>
    <n v="10000"/>
    <x v="6"/>
    <x v="5"/>
    <n v="0.5"/>
    <x v="2"/>
    <x v="0"/>
    <n v="100000"/>
    <s v="Crypto Enthusiasts"/>
    <s v="Expert"/>
    <s v="Mobile App"/>
    <n v="5000000"/>
  </r>
  <r>
    <x v="10"/>
    <n v="1000000"/>
    <x v="3"/>
    <x v="2"/>
    <n v="0"/>
    <x v="0"/>
    <x v="0"/>
    <n v="2000000"/>
    <s v="Young professionals, savers"/>
    <s v="Intermediate"/>
    <s v="Savings and investments"/>
    <n v="5000000"/>
  </r>
  <r>
    <x v="11"/>
    <n v="10000000"/>
    <x v="1"/>
    <x v="5"/>
    <n v="18"/>
    <x v="0"/>
    <x v="0"/>
    <n v="6000000"/>
    <s v="Individuals needing quick loans"/>
    <s v="Intermediate"/>
    <s v="Personal loans, bill payments"/>
    <n v="38000000"/>
  </r>
  <r>
    <x v="12"/>
    <n v="1000000"/>
    <x v="7"/>
    <x v="5"/>
    <n v="52.5"/>
    <x v="2"/>
    <x v="1"/>
    <n v="1000000"/>
    <s v="Merchants"/>
    <s v="High"/>
    <s v="Payment processing, digital commerce"/>
    <n v="2000000"/>
  </r>
  <r>
    <x v="13"/>
    <n v="1000000"/>
    <x v="2"/>
    <x v="5"/>
    <n v="50"/>
    <x v="0"/>
    <x v="0"/>
    <n v="250000"/>
    <s v="Tech-savvy individuals"/>
    <s v="Intermediate"/>
    <s v="Digital banking, savings"/>
    <n v="35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8206AF-FE72-4DA6-90CA-107EFD987F46}" name="PivotTable7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Price Model">
  <location ref="A65:B72" firstHeaderRow="1" firstDataRow="1" firstDataCol="1"/>
  <pivotFields count="12">
    <pivotField showAll="0">
      <items count="15">
        <item x="12"/>
        <item x="5"/>
        <item x="8"/>
        <item x="4"/>
        <item x="10"/>
        <item x="11"/>
        <item x="3"/>
        <item x="6"/>
        <item x="1"/>
        <item x="13"/>
        <item x="2"/>
        <item x="9"/>
        <item x="0"/>
        <item x="7"/>
        <item t="default"/>
      </items>
    </pivotField>
    <pivotField numFmtId="3" showAll="0"/>
    <pivotField showAll="0">
      <items count="9">
        <item x="5"/>
        <item x="4"/>
        <item x="0"/>
        <item x="6"/>
        <item x="3"/>
        <item x="2"/>
        <item x="1"/>
        <item x="7"/>
        <item t="default"/>
      </items>
    </pivotField>
    <pivotField axis="axisRow" showAll="0">
      <items count="7">
        <item x="1"/>
        <item x="4"/>
        <item x="0"/>
        <item x="3"/>
        <item x="5"/>
        <item x="2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dataField="1" showAll="0"/>
    <pivotField showAll="0"/>
    <pivotField showAll="0"/>
    <pivotField showAll="0"/>
    <pivotField numFmtId="3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vg Monthly Active Users" fld="7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04A147-DA95-4658-A234-6E956D6132DF}" name="PivotTable6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Price Model">
  <location ref="A55:B62" firstHeaderRow="1" firstDataRow="1" firstDataCol="1"/>
  <pivotFields count="12">
    <pivotField dataField="1" showAll="0">
      <items count="15">
        <item x="12"/>
        <item x="5"/>
        <item x="8"/>
        <item x="4"/>
        <item x="10"/>
        <item x="11"/>
        <item x="3"/>
        <item x="6"/>
        <item x="1"/>
        <item x="13"/>
        <item x="2"/>
        <item x="9"/>
        <item x="0"/>
        <item x="7"/>
        <item t="default"/>
      </items>
    </pivotField>
    <pivotField numFmtId="3" showAll="0"/>
    <pivotField showAll="0">
      <items count="9">
        <item x="5"/>
        <item x="4"/>
        <item x="0"/>
        <item x="6"/>
        <item x="3"/>
        <item x="2"/>
        <item x="1"/>
        <item x="7"/>
        <item t="default"/>
      </items>
    </pivotField>
    <pivotField axis="axisRow" showAll="0">
      <items count="7">
        <item x="1"/>
        <item x="4"/>
        <item x="0"/>
        <item x="3"/>
        <item x="5"/>
        <item x="2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numFmtId="3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Product Name" fld="0" subtotal="count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3222B5-AF19-485B-8CFD-BF01A2251C2D}" name="PivotTable5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Product Name">
  <location ref="A38:B53" firstHeaderRow="1" firstDataRow="1" firstDataCol="1"/>
  <pivotFields count="12">
    <pivotField axis="axisRow" showAll="0">
      <items count="15">
        <item x="12"/>
        <item x="5"/>
        <item x="8"/>
        <item x="4"/>
        <item x="10"/>
        <item x="11"/>
        <item x="3"/>
        <item x="6"/>
        <item x="1"/>
        <item x="13"/>
        <item x="2"/>
        <item x="9"/>
        <item x="0"/>
        <item x="7"/>
        <item t="default"/>
      </items>
    </pivotField>
    <pivotField numFmtId="3" showAll="0"/>
    <pivotField showAll="0">
      <items count="9">
        <item x="5"/>
        <item x="4"/>
        <item x="0"/>
        <item x="6"/>
        <item x="3"/>
        <item x="2"/>
        <item x="1"/>
        <item x="7"/>
        <item t="default"/>
      </items>
    </pivotField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numFmtId="3"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 Number of users" fld="11" baseField="0" baseItem="0" numFmtId="3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081BA4-AEDE-4A8C-A0D7-851129EDFFD7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Product Type">
  <location ref="A18:B27" firstHeaderRow="1" firstDataRow="1" firstDataCol="1"/>
  <pivotFields count="12">
    <pivotField dataField="1" showAll="0">
      <items count="15">
        <item x="12"/>
        <item x="5"/>
        <item x="8"/>
        <item x="4"/>
        <item x="10"/>
        <item x="11"/>
        <item x="3"/>
        <item x="6"/>
        <item x="1"/>
        <item x="13"/>
        <item x="2"/>
        <item x="9"/>
        <item x="0"/>
        <item x="7"/>
        <item t="default"/>
      </items>
    </pivotField>
    <pivotField numFmtId="3" showAll="0"/>
    <pivotField axis="axisRow" showAll="0">
      <items count="9">
        <item x="5"/>
        <item x="4"/>
        <item x="0"/>
        <item x="6"/>
        <item x="3"/>
        <item x="2"/>
        <item x="1"/>
        <item x="7"/>
        <item t="default"/>
      </items>
    </pivotField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numFmtId="3"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Product Name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5F5BA0-C9AC-425B-85F9-D57535C7971D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User Familiarity">
  <location ref="A9:B13" firstHeaderRow="1" firstDataRow="1" firstDataCol="1"/>
  <pivotFields count="12">
    <pivotField dataField="1" showAll="0">
      <items count="15">
        <item x="12"/>
        <item x="5"/>
        <item x="8"/>
        <item x="4"/>
        <item x="10"/>
        <item x="11"/>
        <item x="3"/>
        <item x="6"/>
        <item x="1"/>
        <item x="13"/>
        <item x="2"/>
        <item x="9"/>
        <item x="0"/>
        <item x="7"/>
        <item t="default"/>
      </items>
    </pivotField>
    <pivotField numFmtId="3"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numFmtId="3"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roduct Name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0391E6-3911-4600-8C0B-29BECBC68188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Adoption Trend">
  <location ref="A3:B6" firstHeaderRow="1" firstDataRow="1" firstDataCol="1"/>
  <pivotFields count="12">
    <pivotField dataField="1" showAll="0">
      <items count="15">
        <item x="12"/>
        <item x="5"/>
        <item x="8"/>
        <item x="4"/>
        <item x="10"/>
        <item x="11"/>
        <item x="3"/>
        <item x="6"/>
        <item x="1"/>
        <item x="13"/>
        <item x="2"/>
        <item x="9"/>
        <item x="0"/>
        <item x="7"/>
        <item t="default"/>
      </items>
    </pivotField>
    <pivotField numFmtId="3"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numFmtId="3"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ount of Product Name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408DE2-39D3-4C60-AE89-2011A3E4CB52}" name="Table1" displayName="Table1" ref="A1:L15" totalsRowShown="0" headerRowDxfId="2">
  <autoFilter ref="A1:L15" xr:uid="{B6408DE2-39D3-4C60-AE89-2011A3E4CB52}"/>
  <tableColumns count="12">
    <tableColumn id="1" xr3:uid="{C2A6B9B0-695A-4615-80C1-9F36CC30B409}" name="Product Name"/>
    <tableColumn id="2" xr3:uid="{DD0032F4-7523-4CA2-93A6-15D3EA93ABFC}" name="Playstore Downloads" dataDxfId="1"/>
    <tableColumn id="3" xr3:uid="{F0C7E373-C580-4CCC-AF8F-BEE13635A7D8}" name="Product Type"/>
    <tableColumn id="4" xr3:uid="{8330D2A4-4821-47E3-A585-B253EE379ACB}" name="Pricing Model"/>
    <tableColumn id="5" xr3:uid="{09A097DA-14FA-4A77-BC71-5D5A29B48BB1}" name="Avg Fee (NGN)"/>
    <tableColumn id="6" xr3:uid="{A2897B0D-FD0A-4D88-8E17-1B37589C216A}" name="User Familiarity"/>
    <tableColumn id="7" xr3:uid="{69EDD889-38E1-4E70-A09A-20C038A7F20A}" name="Adoption Trend"/>
    <tableColumn id="8" xr3:uid="{DFA2574F-89FA-4922-9D8A-2C2FF9AE0BFD}" name="Avg Monthly Active Users"/>
    <tableColumn id="9" xr3:uid="{F0EEF421-095E-4E88-9324-FF795F2BE6CE}" name="Target Customer Segment"/>
    <tableColumn id="10" xr3:uid="{C48F43B0-C831-48E8-BA1E-D9E38B4FD426}" name="Financial Literacy Level"/>
    <tableColumn id="11" xr3:uid="{8D5A9696-3434-4AC4-A247-6276AF946F4B}" name="Preferred Service Delivered"/>
    <tableColumn id="12" xr3:uid="{F607190A-FF18-4AA1-9E52-CA65833DB28A}" name="Number of user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34215-F2C3-471D-9C26-8E97D9622F80}">
  <dimension ref="A3:B72"/>
  <sheetViews>
    <sheetView tabSelected="1" workbookViewId="0">
      <selection activeCell="A75" sqref="A75"/>
    </sheetView>
  </sheetViews>
  <sheetFormatPr defaultRowHeight="14.5" x14ac:dyDescent="0.35"/>
  <cols>
    <col min="1" max="1" width="17.36328125" bestFit="1" customWidth="1"/>
    <col min="2" max="2" width="28.6328125" bestFit="1" customWidth="1"/>
  </cols>
  <sheetData>
    <row r="3" spans="1:2" x14ac:dyDescent="0.35">
      <c r="A3" s="4" t="s">
        <v>5</v>
      </c>
      <c r="B3" t="s">
        <v>69</v>
      </c>
    </row>
    <row r="4" spans="1:2" x14ac:dyDescent="0.35">
      <c r="A4" s="5" t="s">
        <v>33</v>
      </c>
      <c r="B4" s="6">
        <v>11</v>
      </c>
    </row>
    <row r="5" spans="1:2" x14ac:dyDescent="0.35">
      <c r="A5" s="5" t="s">
        <v>34</v>
      </c>
      <c r="B5" s="6">
        <v>3</v>
      </c>
    </row>
    <row r="6" spans="1:2" x14ac:dyDescent="0.35">
      <c r="A6" s="5" t="s">
        <v>68</v>
      </c>
      <c r="B6" s="6">
        <v>14</v>
      </c>
    </row>
    <row r="9" spans="1:2" x14ac:dyDescent="0.35">
      <c r="A9" s="4" t="s">
        <v>4</v>
      </c>
      <c r="B9" t="s">
        <v>69</v>
      </c>
    </row>
    <row r="10" spans="1:2" x14ac:dyDescent="0.35">
      <c r="A10" s="5" t="s">
        <v>32</v>
      </c>
      <c r="B10" s="6">
        <v>3</v>
      </c>
    </row>
    <row r="11" spans="1:2" x14ac:dyDescent="0.35">
      <c r="A11" s="5" t="s">
        <v>30</v>
      </c>
      <c r="B11" s="6">
        <v>8</v>
      </c>
    </row>
    <row r="12" spans="1:2" x14ac:dyDescent="0.35">
      <c r="A12" s="5" t="s">
        <v>31</v>
      </c>
      <c r="B12" s="6">
        <v>3</v>
      </c>
    </row>
    <row r="13" spans="1:2" x14ac:dyDescent="0.35">
      <c r="A13" s="5" t="s">
        <v>68</v>
      </c>
      <c r="B13" s="6">
        <v>14</v>
      </c>
    </row>
    <row r="18" spans="1:2" x14ac:dyDescent="0.35">
      <c r="A18" s="4" t="s">
        <v>1</v>
      </c>
      <c r="B18" t="s">
        <v>69</v>
      </c>
    </row>
    <row r="19" spans="1:2" x14ac:dyDescent="0.35">
      <c r="A19" s="5" t="s">
        <v>22</v>
      </c>
      <c r="B19" s="6">
        <v>2</v>
      </c>
    </row>
    <row r="20" spans="1:2" x14ac:dyDescent="0.35">
      <c r="A20" s="5" t="s">
        <v>67</v>
      </c>
      <c r="B20" s="6">
        <v>1</v>
      </c>
    </row>
    <row r="21" spans="1:2" x14ac:dyDescent="0.35">
      <c r="A21" s="5" t="s">
        <v>18</v>
      </c>
      <c r="B21" s="6">
        <v>2</v>
      </c>
    </row>
    <row r="22" spans="1:2" x14ac:dyDescent="0.35">
      <c r="A22" s="5" t="s">
        <v>66</v>
      </c>
      <c r="B22" s="6">
        <v>1</v>
      </c>
    </row>
    <row r="23" spans="1:2" x14ac:dyDescent="0.35">
      <c r="A23" s="5" t="s">
        <v>57</v>
      </c>
      <c r="B23" s="6">
        <v>3</v>
      </c>
    </row>
    <row r="24" spans="1:2" x14ac:dyDescent="0.35">
      <c r="A24" s="5" t="s">
        <v>20</v>
      </c>
      <c r="B24" s="6">
        <v>2</v>
      </c>
    </row>
    <row r="25" spans="1:2" x14ac:dyDescent="0.35">
      <c r="A25" s="5" t="s">
        <v>19</v>
      </c>
      <c r="B25" s="6">
        <v>2</v>
      </c>
    </row>
    <row r="26" spans="1:2" x14ac:dyDescent="0.35">
      <c r="A26" s="5" t="s">
        <v>58</v>
      </c>
      <c r="B26" s="6">
        <v>1</v>
      </c>
    </row>
    <row r="27" spans="1:2" x14ac:dyDescent="0.35">
      <c r="A27" s="5" t="s">
        <v>68</v>
      </c>
      <c r="B27" s="6">
        <v>14</v>
      </c>
    </row>
    <row r="38" spans="1:2" x14ac:dyDescent="0.35">
      <c r="A38" s="4" t="s">
        <v>0</v>
      </c>
      <c r="B38" t="s">
        <v>71</v>
      </c>
    </row>
    <row r="39" spans="1:2" x14ac:dyDescent="0.35">
      <c r="A39" s="5" t="s">
        <v>54</v>
      </c>
      <c r="B39" s="2">
        <v>2000000</v>
      </c>
    </row>
    <row r="40" spans="1:2" x14ac:dyDescent="0.35">
      <c r="A40" s="5" t="s">
        <v>14</v>
      </c>
      <c r="B40" s="2">
        <v>11000000</v>
      </c>
    </row>
    <row r="41" spans="1:2" x14ac:dyDescent="0.35">
      <c r="A41" s="5" t="s">
        <v>17</v>
      </c>
      <c r="B41" s="2">
        <v>20000</v>
      </c>
    </row>
    <row r="42" spans="1:2" x14ac:dyDescent="0.35">
      <c r="A42" s="5" t="s">
        <v>13</v>
      </c>
      <c r="B42" s="2">
        <v>3000000</v>
      </c>
    </row>
    <row r="43" spans="1:2" x14ac:dyDescent="0.35">
      <c r="A43" s="5" t="s">
        <v>23</v>
      </c>
      <c r="B43" s="2">
        <v>5000000</v>
      </c>
    </row>
    <row r="44" spans="1:2" x14ac:dyDescent="0.35">
      <c r="A44" s="5" t="s">
        <v>52</v>
      </c>
      <c r="B44" s="2">
        <v>38000000</v>
      </c>
    </row>
    <row r="45" spans="1:2" x14ac:dyDescent="0.35">
      <c r="A45" s="5" t="s">
        <v>12</v>
      </c>
      <c r="B45" s="2">
        <v>7000000</v>
      </c>
    </row>
    <row r="46" spans="1:2" x14ac:dyDescent="0.35">
      <c r="A46" s="5" t="s">
        <v>15</v>
      </c>
      <c r="B46" s="2">
        <v>10000000</v>
      </c>
    </row>
    <row r="47" spans="1:2" x14ac:dyDescent="0.35">
      <c r="A47" s="5" t="s">
        <v>10</v>
      </c>
      <c r="B47" s="2">
        <v>40000000</v>
      </c>
    </row>
    <row r="48" spans="1:2" x14ac:dyDescent="0.35">
      <c r="A48" s="5" t="s">
        <v>64</v>
      </c>
      <c r="B48" s="2">
        <v>35000000</v>
      </c>
    </row>
    <row r="49" spans="1:2" x14ac:dyDescent="0.35">
      <c r="A49" s="5" t="s">
        <v>11</v>
      </c>
      <c r="B49" s="2">
        <v>200000</v>
      </c>
    </row>
    <row r="50" spans="1:2" x14ac:dyDescent="0.35">
      <c r="A50" s="5" t="s">
        <v>47</v>
      </c>
      <c r="B50" s="2">
        <v>5000000</v>
      </c>
    </row>
    <row r="51" spans="1:2" x14ac:dyDescent="0.35">
      <c r="A51" s="5" t="s">
        <v>9</v>
      </c>
      <c r="B51" s="2">
        <v>190000</v>
      </c>
    </row>
    <row r="52" spans="1:2" x14ac:dyDescent="0.35">
      <c r="A52" s="5" t="s">
        <v>16</v>
      </c>
      <c r="B52" s="2">
        <v>1000000</v>
      </c>
    </row>
    <row r="53" spans="1:2" x14ac:dyDescent="0.35">
      <c r="A53" s="5" t="s">
        <v>68</v>
      </c>
      <c r="B53" s="2">
        <v>157410000</v>
      </c>
    </row>
    <row r="55" spans="1:2" x14ac:dyDescent="0.35">
      <c r="A55" s="4" t="s">
        <v>70</v>
      </c>
      <c r="B55" t="s">
        <v>69</v>
      </c>
    </row>
    <row r="56" spans="1:2" x14ac:dyDescent="0.35">
      <c r="A56" s="5" t="s">
        <v>25</v>
      </c>
      <c r="B56" s="6">
        <v>2</v>
      </c>
    </row>
    <row r="57" spans="1:2" x14ac:dyDescent="0.35">
      <c r="A57" s="5" t="s">
        <v>28</v>
      </c>
      <c r="B57" s="6">
        <v>1</v>
      </c>
    </row>
    <row r="58" spans="1:2" x14ac:dyDescent="0.35">
      <c r="A58" s="5" t="s">
        <v>24</v>
      </c>
      <c r="B58" s="6">
        <v>3</v>
      </c>
    </row>
    <row r="59" spans="1:2" x14ac:dyDescent="0.35">
      <c r="A59" s="5" t="s">
        <v>27</v>
      </c>
      <c r="B59" s="6">
        <v>1</v>
      </c>
    </row>
    <row r="60" spans="1:2" x14ac:dyDescent="0.35">
      <c r="A60" s="5" t="s">
        <v>29</v>
      </c>
      <c r="B60" s="6">
        <v>5</v>
      </c>
    </row>
    <row r="61" spans="1:2" x14ac:dyDescent="0.35">
      <c r="A61" s="5" t="s">
        <v>26</v>
      </c>
      <c r="B61" s="6">
        <v>2</v>
      </c>
    </row>
    <row r="62" spans="1:2" x14ac:dyDescent="0.35">
      <c r="A62" s="5" t="s">
        <v>68</v>
      </c>
      <c r="B62" s="6">
        <v>14</v>
      </c>
    </row>
    <row r="65" spans="1:2" x14ac:dyDescent="0.35">
      <c r="A65" s="4" t="s">
        <v>70</v>
      </c>
      <c r="B65" t="s">
        <v>72</v>
      </c>
    </row>
    <row r="66" spans="1:2" x14ac:dyDescent="0.35">
      <c r="A66" s="5" t="s">
        <v>25</v>
      </c>
      <c r="B66" s="6">
        <v>1400000</v>
      </c>
    </row>
    <row r="67" spans="1:2" x14ac:dyDescent="0.35">
      <c r="A67" s="5" t="s">
        <v>28</v>
      </c>
      <c r="B67" s="6">
        <v>200000</v>
      </c>
    </row>
    <row r="68" spans="1:2" x14ac:dyDescent="0.35">
      <c r="A68" s="5" t="s">
        <v>24</v>
      </c>
      <c r="B68" s="6">
        <v>1150000</v>
      </c>
    </row>
    <row r="69" spans="1:2" x14ac:dyDescent="0.35">
      <c r="A69" s="5" t="s">
        <v>27</v>
      </c>
      <c r="B69" s="6">
        <v>250000</v>
      </c>
    </row>
    <row r="70" spans="1:2" x14ac:dyDescent="0.35">
      <c r="A70" s="5" t="s">
        <v>29</v>
      </c>
      <c r="B70" s="6">
        <v>7500000</v>
      </c>
    </row>
    <row r="71" spans="1:2" x14ac:dyDescent="0.35">
      <c r="A71" s="5" t="s">
        <v>26</v>
      </c>
      <c r="B71" s="6">
        <v>2800000</v>
      </c>
    </row>
    <row r="72" spans="1:2" x14ac:dyDescent="0.35">
      <c r="A72" s="5" t="s">
        <v>68</v>
      </c>
      <c r="B72" s="6">
        <v>13300000</v>
      </c>
    </row>
  </sheetData>
  <pageMargins left="0.7" right="0.7" top="0.75" bottom="0.75" header="0.3" footer="0.3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3DE67-D91C-4FEA-BC12-5D3A9D4B86AA}">
  <dimension ref="A1"/>
  <sheetViews>
    <sheetView workbookViewId="0">
      <selection activeCell="J16" sqref="J16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0A91C-C420-4BD5-9C6B-45DDDE1EAEAB}">
  <dimension ref="A1"/>
  <sheetViews>
    <sheetView topLeftCell="A4" zoomScale="60" zoomScaleNormal="60" workbookViewId="0"/>
  </sheetViews>
  <sheetFormatPr defaultRowHeight="14.5" x14ac:dyDescent="0.35"/>
  <cols>
    <col min="1" max="16384" width="8.7265625" style="7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workbookViewId="0">
      <selection activeCell="C5" sqref="C5"/>
    </sheetView>
  </sheetViews>
  <sheetFormatPr defaultRowHeight="14.5" x14ac:dyDescent="0.35"/>
  <cols>
    <col min="1" max="1" width="15.7265625" customWidth="1"/>
    <col min="2" max="2" width="21.7265625" customWidth="1"/>
    <col min="3" max="3" width="39.81640625" customWidth="1"/>
    <col min="4" max="4" width="17.453125" bestFit="1" customWidth="1"/>
    <col min="5" max="5" width="16.26953125" customWidth="1"/>
    <col min="6" max="6" width="17.1796875" customWidth="1"/>
    <col min="7" max="7" width="17" customWidth="1"/>
    <col min="8" max="8" width="25.81640625" customWidth="1"/>
    <col min="9" max="9" width="26" customWidth="1"/>
    <col min="10" max="10" width="23.453125" customWidth="1"/>
    <col min="11" max="11" width="27.7265625" customWidth="1"/>
    <col min="12" max="12" width="17.81640625" customWidth="1"/>
  </cols>
  <sheetData>
    <row r="1" spans="1:12" x14ac:dyDescent="0.35">
      <c r="A1" s="1" t="s">
        <v>0</v>
      </c>
      <c r="B1" s="1" t="s">
        <v>62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59</v>
      </c>
      <c r="I1" s="1" t="s">
        <v>6</v>
      </c>
      <c r="J1" s="1" t="s">
        <v>7</v>
      </c>
      <c r="K1" s="1" t="s">
        <v>8</v>
      </c>
      <c r="L1" s="3" t="s">
        <v>63</v>
      </c>
    </row>
    <row r="2" spans="1:12" x14ac:dyDescent="0.35">
      <c r="A2" t="s">
        <v>9</v>
      </c>
      <c r="B2" s="2">
        <v>100000</v>
      </c>
      <c r="C2" t="s">
        <v>18</v>
      </c>
      <c r="D2" t="s">
        <v>24</v>
      </c>
      <c r="E2">
        <v>50</v>
      </c>
      <c r="F2" t="s">
        <v>30</v>
      </c>
      <c r="G2" t="s">
        <v>33</v>
      </c>
      <c r="H2">
        <v>500000</v>
      </c>
      <c r="I2" t="s">
        <v>35</v>
      </c>
      <c r="J2" t="s">
        <v>42</v>
      </c>
      <c r="K2" t="s">
        <v>45</v>
      </c>
      <c r="L2" s="2">
        <v>190000</v>
      </c>
    </row>
    <row r="3" spans="1:12" x14ac:dyDescent="0.35">
      <c r="A3" t="s">
        <v>10</v>
      </c>
      <c r="B3" s="2">
        <v>10000000</v>
      </c>
      <c r="C3" t="s">
        <v>18</v>
      </c>
      <c r="D3" t="s">
        <v>25</v>
      </c>
      <c r="E3">
        <v>20</v>
      </c>
      <c r="F3" t="s">
        <v>31</v>
      </c>
      <c r="G3" t="s">
        <v>33</v>
      </c>
      <c r="H3">
        <v>1000000</v>
      </c>
      <c r="I3" t="s">
        <v>36</v>
      </c>
      <c r="J3" t="s">
        <v>43</v>
      </c>
      <c r="K3" t="s">
        <v>45</v>
      </c>
      <c r="L3" s="2">
        <v>40000000</v>
      </c>
    </row>
    <row r="4" spans="1:12" x14ac:dyDescent="0.35">
      <c r="A4" t="s">
        <v>11</v>
      </c>
      <c r="B4" s="2">
        <v>100000</v>
      </c>
      <c r="C4" t="s">
        <v>19</v>
      </c>
      <c r="D4" t="s">
        <v>24</v>
      </c>
      <c r="E4">
        <v>30</v>
      </c>
      <c r="F4" t="s">
        <v>30</v>
      </c>
      <c r="G4" t="s">
        <v>33</v>
      </c>
      <c r="H4">
        <v>300000</v>
      </c>
      <c r="I4" t="s">
        <v>37</v>
      </c>
      <c r="J4" t="s">
        <v>42</v>
      </c>
      <c r="K4" t="s">
        <v>46</v>
      </c>
      <c r="L4" s="2">
        <v>200000</v>
      </c>
    </row>
    <row r="5" spans="1:12" x14ac:dyDescent="0.35">
      <c r="A5" t="s">
        <v>12</v>
      </c>
      <c r="B5" s="2">
        <v>5000000</v>
      </c>
      <c r="C5" t="s">
        <v>20</v>
      </c>
      <c r="D5" t="s">
        <v>26</v>
      </c>
      <c r="E5">
        <v>0</v>
      </c>
      <c r="F5" t="s">
        <v>31</v>
      </c>
      <c r="G5" t="s">
        <v>33</v>
      </c>
      <c r="H5">
        <v>800000</v>
      </c>
      <c r="I5" t="s">
        <v>38</v>
      </c>
      <c r="J5" t="s">
        <v>43</v>
      </c>
      <c r="K5" t="s">
        <v>45</v>
      </c>
      <c r="L5" s="2">
        <v>7000000</v>
      </c>
    </row>
    <row r="6" spans="1:12" x14ac:dyDescent="0.35">
      <c r="A6" t="s">
        <v>13</v>
      </c>
      <c r="B6" s="2">
        <v>5000000</v>
      </c>
      <c r="C6" t="s">
        <v>57</v>
      </c>
      <c r="D6" t="s">
        <v>27</v>
      </c>
      <c r="E6">
        <v>5</v>
      </c>
      <c r="F6" t="s">
        <v>30</v>
      </c>
      <c r="G6" t="s">
        <v>34</v>
      </c>
      <c r="H6">
        <v>250000</v>
      </c>
      <c r="I6" t="s">
        <v>37</v>
      </c>
      <c r="J6" t="s">
        <v>43</v>
      </c>
      <c r="K6" t="s">
        <v>45</v>
      </c>
      <c r="L6" s="2">
        <v>3000000</v>
      </c>
    </row>
    <row r="7" spans="1:12" x14ac:dyDescent="0.35">
      <c r="A7" t="s">
        <v>14</v>
      </c>
      <c r="B7" s="2">
        <v>100000</v>
      </c>
      <c r="C7" t="s">
        <v>57</v>
      </c>
      <c r="D7" t="s">
        <v>24</v>
      </c>
      <c r="E7">
        <v>40</v>
      </c>
      <c r="F7" t="s">
        <v>30</v>
      </c>
      <c r="G7" t="s">
        <v>33</v>
      </c>
      <c r="H7">
        <v>350000</v>
      </c>
      <c r="I7" t="s">
        <v>39</v>
      </c>
      <c r="J7" t="s">
        <v>42</v>
      </c>
      <c r="K7" t="s">
        <v>46</v>
      </c>
      <c r="L7" s="2">
        <v>11000000</v>
      </c>
    </row>
    <row r="8" spans="1:12" x14ac:dyDescent="0.35">
      <c r="A8" t="s">
        <v>15</v>
      </c>
      <c r="B8" s="2">
        <v>10000000</v>
      </c>
      <c r="C8" t="s">
        <v>67</v>
      </c>
      <c r="D8" t="s">
        <v>28</v>
      </c>
      <c r="E8">
        <v>6</v>
      </c>
      <c r="F8" t="s">
        <v>30</v>
      </c>
      <c r="G8" t="s">
        <v>34</v>
      </c>
      <c r="H8">
        <v>200000</v>
      </c>
      <c r="I8" t="s">
        <v>37</v>
      </c>
      <c r="J8" t="s">
        <v>43</v>
      </c>
      <c r="K8" t="s">
        <v>45</v>
      </c>
      <c r="L8" s="2">
        <v>10000000</v>
      </c>
    </row>
    <row r="9" spans="1:12" x14ac:dyDescent="0.35">
      <c r="A9" t="s">
        <v>16</v>
      </c>
      <c r="B9" s="2">
        <v>5000000</v>
      </c>
      <c r="C9" t="s">
        <v>22</v>
      </c>
      <c r="D9" t="s">
        <v>25</v>
      </c>
      <c r="E9">
        <v>25</v>
      </c>
      <c r="F9" t="s">
        <v>31</v>
      </c>
      <c r="G9" t="s">
        <v>33</v>
      </c>
      <c r="H9">
        <v>400000</v>
      </c>
      <c r="I9" t="s">
        <v>40</v>
      </c>
      <c r="J9" t="s">
        <v>44</v>
      </c>
      <c r="K9" t="s">
        <v>21</v>
      </c>
      <c r="L9" s="2">
        <v>1000000</v>
      </c>
    </row>
    <row r="10" spans="1:12" x14ac:dyDescent="0.35">
      <c r="A10" t="s">
        <v>17</v>
      </c>
      <c r="B10" s="2">
        <v>100000</v>
      </c>
      <c r="C10" t="s">
        <v>22</v>
      </c>
      <c r="D10" t="s">
        <v>29</v>
      </c>
      <c r="E10">
        <v>0.5</v>
      </c>
      <c r="F10" t="s">
        <v>32</v>
      </c>
      <c r="G10" t="s">
        <v>33</v>
      </c>
      <c r="H10">
        <v>150000</v>
      </c>
      <c r="I10" t="s">
        <v>41</v>
      </c>
      <c r="J10" t="s">
        <v>32</v>
      </c>
      <c r="K10" t="s">
        <v>45</v>
      </c>
      <c r="L10" s="2">
        <v>20000</v>
      </c>
    </row>
    <row r="11" spans="1:12" x14ac:dyDescent="0.35">
      <c r="A11" t="s">
        <v>47</v>
      </c>
      <c r="B11" s="2">
        <v>10000</v>
      </c>
      <c r="C11" t="s">
        <v>66</v>
      </c>
      <c r="D11" t="s">
        <v>29</v>
      </c>
      <c r="E11">
        <v>0.5</v>
      </c>
      <c r="F11" t="s">
        <v>32</v>
      </c>
      <c r="G11" t="s">
        <v>33</v>
      </c>
      <c r="H11">
        <v>100000</v>
      </c>
      <c r="I11" t="s">
        <v>41</v>
      </c>
      <c r="J11" t="s">
        <v>32</v>
      </c>
      <c r="K11" t="s">
        <v>45</v>
      </c>
      <c r="L11" s="2">
        <v>5000000</v>
      </c>
    </row>
    <row r="12" spans="1:12" x14ac:dyDescent="0.35">
      <c r="A12" t="s">
        <v>23</v>
      </c>
      <c r="B12" s="2">
        <v>1000000</v>
      </c>
      <c r="C12" t="s">
        <v>57</v>
      </c>
      <c r="D12" t="s">
        <v>26</v>
      </c>
      <c r="E12">
        <v>0</v>
      </c>
      <c r="F12" t="s">
        <v>30</v>
      </c>
      <c r="G12" t="s">
        <v>33</v>
      </c>
      <c r="H12">
        <v>2000000</v>
      </c>
      <c r="I12" t="s">
        <v>48</v>
      </c>
      <c r="J12" t="s">
        <v>30</v>
      </c>
      <c r="K12" t="s">
        <v>49</v>
      </c>
      <c r="L12" s="2">
        <v>5000000</v>
      </c>
    </row>
    <row r="13" spans="1:12" x14ac:dyDescent="0.35">
      <c r="A13" t="s">
        <v>52</v>
      </c>
      <c r="B13" s="2">
        <v>10000000</v>
      </c>
      <c r="C13" t="s">
        <v>65</v>
      </c>
      <c r="D13" t="s">
        <v>61</v>
      </c>
      <c r="E13">
        <v>18</v>
      </c>
      <c r="F13" t="s">
        <v>30</v>
      </c>
      <c r="G13" t="s">
        <v>33</v>
      </c>
      <c r="H13">
        <v>6000000</v>
      </c>
      <c r="I13" t="s">
        <v>50</v>
      </c>
      <c r="J13" t="s">
        <v>30</v>
      </c>
      <c r="K13" t="s">
        <v>51</v>
      </c>
      <c r="L13" s="2">
        <v>38000000</v>
      </c>
    </row>
    <row r="14" spans="1:12" x14ac:dyDescent="0.35">
      <c r="A14" t="s">
        <v>54</v>
      </c>
      <c r="B14" s="2">
        <v>1000000</v>
      </c>
      <c r="C14" t="s">
        <v>58</v>
      </c>
      <c r="D14" t="s">
        <v>61</v>
      </c>
      <c r="E14">
        <v>52.5</v>
      </c>
      <c r="F14" t="s">
        <v>32</v>
      </c>
      <c r="G14" t="s">
        <v>34</v>
      </c>
      <c r="H14">
        <v>1000000</v>
      </c>
      <c r="I14" t="s">
        <v>60</v>
      </c>
      <c r="J14" t="s">
        <v>42</v>
      </c>
      <c r="K14" t="s">
        <v>53</v>
      </c>
      <c r="L14" s="2">
        <v>2000000</v>
      </c>
    </row>
    <row r="15" spans="1:12" x14ac:dyDescent="0.35">
      <c r="A15" t="s">
        <v>64</v>
      </c>
      <c r="B15" s="2">
        <v>1000000</v>
      </c>
      <c r="C15" t="s">
        <v>20</v>
      </c>
      <c r="D15" t="s">
        <v>61</v>
      </c>
      <c r="E15">
        <v>50</v>
      </c>
      <c r="F15" t="s">
        <v>30</v>
      </c>
      <c r="G15" t="s">
        <v>33</v>
      </c>
      <c r="H15" s="2">
        <v>250000</v>
      </c>
      <c r="I15" t="s">
        <v>55</v>
      </c>
      <c r="J15" t="s">
        <v>30</v>
      </c>
      <c r="K15" t="s">
        <v>56</v>
      </c>
      <c r="L15" s="2">
        <v>35000000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Table</vt:lpstr>
      <vt:lpstr>Visualization</vt:lpstr>
      <vt:lpstr>Sheet4</vt:lpstr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OLUWATOSIN ESTHER</dc:creator>
  <cp:lastModifiedBy>Oluwatosin Ogunwoye</cp:lastModifiedBy>
  <dcterms:created xsi:type="dcterms:W3CDTF">2025-01-28T20:00:04Z</dcterms:created>
  <dcterms:modified xsi:type="dcterms:W3CDTF">2025-01-31T18:45:57Z</dcterms:modified>
</cp:coreProperties>
</file>