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rence-my.sharepoint.com/personal/daijun_chen_cerence_com/Documents/Desktop/"/>
    </mc:Choice>
  </mc:AlternateContent>
  <xr:revisionPtr revIDLastSave="41" documentId="8_{DECCD9B0-7CBD-4875-B8A7-0069654DAC21}" xr6:coauthVersionLast="47" xr6:coauthVersionMax="47" xr10:uidLastSave="{E93FD491-837F-4368-8741-FCE62D58DE55}"/>
  <bookViews>
    <workbookView xWindow="-120" yWindow="-120" windowWidth="29040" windowHeight="15720" activeTab="1" xr2:uid="{C6185F91-CF07-4BD3-913E-EC98F8C06A7F}"/>
  </bookViews>
  <sheets>
    <sheet name="MNC Experiment" sheetId="2" r:id="rId1"/>
    <sheet name="CAH Experime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8" i="2"/>
  <c r="E28" i="1"/>
  <c r="E29" i="1"/>
  <c r="F17" i="1"/>
  <c r="E17" i="1" s="1"/>
  <c r="F18" i="1"/>
  <c r="E18" i="1" s="1"/>
  <c r="F19" i="1"/>
  <c r="E19" i="1" s="1"/>
  <c r="F20" i="1"/>
  <c r="E20" i="1" s="1"/>
  <c r="F21" i="1"/>
  <c r="E21" i="1" s="1"/>
  <c r="F25" i="1"/>
  <c r="E25" i="1" s="1"/>
  <c r="F26" i="1"/>
  <c r="E26" i="1" s="1"/>
  <c r="F27" i="1"/>
  <c r="E27" i="1" s="1"/>
  <c r="F28" i="1"/>
  <c r="F29" i="1"/>
  <c r="F10" i="1"/>
  <c r="E10" i="1" s="1"/>
  <c r="F11" i="1"/>
  <c r="E11" i="1" s="1"/>
  <c r="F12" i="1"/>
  <c r="E12" i="1" s="1"/>
  <c r="F13" i="1"/>
  <c r="E13" i="1" s="1"/>
  <c r="F9" i="1"/>
  <c r="E9" i="1" s="1"/>
</calcChain>
</file>

<file path=xl/sharedStrings.xml><?xml version="1.0" encoding="utf-8"?>
<sst xmlns="http://schemas.openxmlformats.org/spreadsheetml/2006/main" count="18" uniqueCount="11">
  <si>
    <t>response</t>
  </si>
  <si>
    <t>STBO</t>
  </si>
  <si>
    <t>WER</t>
  </si>
  <si>
    <t>WERR</t>
  </si>
  <si>
    <t>Baseline</t>
  </si>
  <si>
    <t>LM2</t>
  </si>
  <si>
    <t>LM1</t>
  </si>
  <si>
    <t>LM3</t>
  </si>
  <si>
    <t>LM4</t>
  </si>
  <si>
    <t>Diff-GP</t>
  </si>
  <si>
    <t>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</si>
</sst>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10" fontId="0" fillId="0" borderId="0" xfId="0" applyNumberFormat="1"/>
    <xf numFmtId="10" fontId="1" fillId="0" borderId="0" xfId="0" applyNumberFormat="1" applyFont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1B82-C4E8-43A2-94B3-41FC6BA4515B}">
  <dimension ref="C6:H27"/>
  <sheetViews>
    <sheetView workbookViewId="0">
      <selection activeCell="E32" sqref="E32"/>
    </sheetView>
  </sheetViews>
  <sheetFormatPr defaultRowHeight="15" x14ac:dyDescent="0.25"/>
  <cols>
    <col min="4" max="4" width="10.5703125" customWidth="1"/>
    <col min="5" max="6" width="12.140625" customWidth="1"/>
    <col min="7" max="7" width="11.7109375" customWidth="1"/>
    <col min="8" max="8" width="12.42578125" customWidth="1"/>
  </cols>
  <sheetData>
    <row r="6" spans="3:8" x14ac:dyDescent="0.25">
      <c r="C6" t="s">
        <v>10</v>
      </c>
    </row>
    <row r="7" spans="3:8" x14ac:dyDescent="0.25">
      <c r="C7" s="1" t="s">
        <v>2</v>
      </c>
      <c r="D7" s="1" t="s">
        <v>0</v>
      </c>
      <c r="E7" s="9" t="s">
        <v>6</v>
      </c>
      <c r="F7" s="9" t="s">
        <v>5</v>
      </c>
      <c r="G7" s="9" t="s">
        <v>7</v>
      </c>
      <c r="H7" s="9" t="s">
        <v>8</v>
      </c>
    </row>
    <row r="8" spans="3:8" x14ac:dyDescent="0.25">
      <c r="C8">
        <f>(1-D8)*100</f>
        <v>20.399999999999995</v>
      </c>
      <c r="D8">
        <v>0.79600000000000004</v>
      </c>
      <c r="E8">
        <v>3500</v>
      </c>
      <c r="F8">
        <v>1200</v>
      </c>
      <c r="G8">
        <v>3000</v>
      </c>
      <c r="H8">
        <v>1000</v>
      </c>
    </row>
    <row r="9" spans="3:8" x14ac:dyDescent="0.25">
      <c r="C9">
        <f t="shared" ref="C9:C27" si="0">(1-D9)*100</f>
        <v>18.500000000000007</v>
      </c>
      <c r="D9">
        <v>0.81499999999999995</v>
      </c>
      <c r="E9">
        <v>3545</v>
      </c>
      <c r="F9">
        <v>2865</v>
      </c>
      <c r="G9">
        <v>1739</v>
      </c>
      <c r="H9">
        <v>2568</v>
      </c>
    </row>
    <row r="10" spans="3:8" x14ac:dyDescent="0.25">
      <c r="C10">
        <f t="shared" si="0"/>
        <v>23</v>
      </c>
      <c r="D10">
        <v>0.77</v>
      </c>
      <c r="E10">
        <v>1974</v>
      </c>
      <c r="F10">
        <v>825</v>
      </c>
      <c r="G10">
        <v>1800</v>
      </c>
      <c r="H10">
        <v>2571</v>
      </c>
    </row>
    <row r="11" spans="3:8" x14ac:dyDescent="0.25">
      <c r="C11">
        <f t="shared" si="0"/>
        <v>22.9</v>
      </c>
      <c r="D11">
        <v>0.77100000000000002</v>
      </c>
      <c r="E11">
        <v>899</v>
      </c>
      <c r="F11">
        <v>795</v>
      </c>
      <c r="G11">
        <v>2612</v>
      </c>
      <c r="H11">
        <v>2473</v>
      </c>
    </row>
    <row r="12" spans="3:8" x14ac:dyDescent="0.25">
      <c r="C12">
        <f t="shared" si="0"/>
        <v>18.000000000000004</v>
      </c>
      <c r="D12">
        <v>0.82</v>
      </c>
      <c r="E12">
        <v>4835</v>
      </c>
      <c r="F12">
        <v>3902</v>
      </c>
      <c r="G12">
        <v>1709</v>
      </c>
      <c r="H12">
        <v>2899</v>
      </c>
    </row>
    <row r="13" spans="3:8" x14ac:dyDescent="0.25">
      <c r="C13">
        <f t="shared" si="0"/>
        <v>20.399999999999995</v>
      </c>
      <c r="D13">
        <v>0.79600000000000004</v>
      </c>
      <c r="E13">
        <v>1457</v>
      </c>
      <c r="F13">
        <v>1782</v>
      </c>
      <c r="G13">
        <v>1358</v>
      </c>
      <c r="H13">
        <v>4666</v>
      </c>
    </row>
    <row r="14" spans="3:8" x14ac:dyDescent="0.25">
      <c r="C14" s="8">
        <f t="shared" si="0"/>
        <v>16.800000000000004</v>
      </c>
      <c r="D14">
        <v>0.83199999999999996</v>
      </c>
      <c r="E14" s="7">
        <v>4973</v>
      </c>
      <c r="F14" s="7">
        <v>4624</v>
      </c>
      <c r="G14" s="7">
        <v>355</v>
      </c>
      <c r="H14" s="7">
        <v>1004</v>
      </c>
    </row>
    <row r="15" spans="3:8" x14ac:dyDescent="0.25">
      <c r="C15">
        <f t="shared" si="0"/>
        <v>24.6</v>
      </c>
      <c r="D15">
        <v>0.754</v>
      </c>
      <c r="E15">
        <v>2695</v>
      </c>
      <c r="F15">
        <v>411</v>
      </c>
      <c r="G15">
        <v>3408</v>
      </c>
      <c r="H15">
        <v>879</v>
      </c>
    </row>
    <row r="16" spans="3:8" x14ac:dyDescent="0.25">
      <c r="C16">
        <f t="shared" si="0"/>
        <v>17.700000000000003</v>
      </c>
      <c r="D16">
        <v>0.82299999999999995</v>
      </c>
      <c r="E16">
        <v>1521</v>
      </c>
      <c r="F16">
        <v>4165</v>
      </c>
      <c r="G16">
        <v>4315</v>
      </c>
      <c r="H16">
        <v>2374</v>
      </c>
    </row>
    <row r="17" spans="3:8" x14ac:dyDescent="0.25">
      <c r="C17">
        <f t="shared" si="0"/>
        <v>20.499999999999996</v>
      </c>
      <c r="D17">
        <v>0.79500000000000004</v>
      </c>
      <c r="E17">
        <v>4700</v>
      </c>
      <c r="F17">
        <v>1496</v>
      </c>
      <c r="G17">
        <v>1598</v>
      </c>
      <c r="H17">
        <v>637</v>
      </c>
    </row>
    <row r="18" spans="3:8" x14ac:dyDescent="0.25">
      <c r="C18">
        <f t="shared" si="0"/>
        <v>18.000000000000004</v>
      </c>
      <c r="D18">
        <v>0.82</v>
      </c>
      <c r="E18">
        <v>1360</v>
      </c>
      <c r="F18">
        <v>3570</v>
      </c>
      <c r="G18">
        <v>1535</v>
      </c>
      <c r="H18">
        <v>3047</v>
      </c>
    </row>
    <row r="19" spans="3:8" x14ac:dyDescent="0.25">
      <c r="C19">
        <f t="shared" si="0"/>
        <v>22.599999999999998</v>
      </c>
      <c r="D19">
        <v>0.77400000000000002</v>
      </c>
      <c r="E19">
        <v>3417</v>
      </c>
      <c r="F19">
        <v>736</v>
      </c>
      <c r="G19">
        <v>578</v>
      </c>
      <c r="H19">
        <v>565</v>
      </c>
    </row>
    <row r="20" spans="3:8" x14ac:dyDescent="0.25">
      <c r="C20">
        <f t="shared" si="0"/>
        <v>27.6</v>
      </c>
      <c r="D20">
        <v>0.72399999999999998</v>
      </c>
      <c r="E20">
        <v>2517</v>
      </c>
      <c r="F20">
        <v>218</v>
      </c>
      <c r="G20">
        <v>162</v>
      </c>
      <c r="H20">
        <v>4335</v>
      </c>
    </row>
    <row r="21" spans="3:8" x14ac:dyDescent="0.25">
      <c r="C21">
        <f t="shared" si="0"/>
        <v>21.299999999999997</v>
      </c>
      <c r="D21">
        <v>0.78700000000000003</v>
      </c>
      <c r="E21">
        <v>3110</v>
      </c>
      <c r="F21">
        <v>1441</v>
      </c>
      <c r="G21">
        <v>1883</v>
      </c>
      <c r="H21">
        <v>4899</v>
      </c>
    </row>
    <row r="22" spans="3:8" x14ac:dyDescent="0.25">
      <c r="C22">
        <f t="shared" si="0"/>
        <v>19.099999999999994</v>
      </c>
      <c r="D22">
        <v>0.80900000000000005</v>
      </c>
      <c r="E22">
        <v>2341</v>
      </c>
      <c r="F22">
        <v>3454</v>
      </c>
      <c r="G22">
        <v>2857</v>
      </c>
      <c r="H22">
        <v>4899</v>
      </c>
    </row>
    <row r="23" spans="3:8" x14ac:dyDescent="0.25">
      <c r="C23">
        <f t="shared" si="0"/>
        <v>17.300000000000004</v>
      </c>
      <c r="D23">
        <v>0.82699999999999996</v>
      </c>
      <c r="E23">
        <v>244</v>
      </c>
      <c r="F23">
        <v>3549</v>
      </c>
      <c r="G23">
        <v>127</v>
      </c>
      <c r="H23">
        <v>2208</v>
      </c>
    </row>
    <row r="24" spans="3:8" x14ac:dyDescent="0.25">
      <c r="C24">
        <f t="shared" si="0"/>
        <v>24.7</v>
      </c>
      <c r="D24">
        <v>0.753</v>
      </c>
      <c r="E24">
        <v>4099</v>
      </c>
      <c r="F24">
        <v>481</v>
      </c>
      <c r="G24">
        <v>2026</v>
      </c>
      <c r="H24">
        <v>2147</v>
      </c>
    </row>
    <row r="25" spans="3:8" x14ac:dyDescent="0.25">
      <c r="C25">
        <f t="shared" si="0"/>
        <v>23.599999999999998</v>
      </c>
      <c r="D25">
        <v>0.76400000000000001</v>
      </c>
      <c r="E25">
        <v>2244</v>
      </c>
      <c r="F25">
        <v>876</v>
      </c>
      <c r="G25">
        <v>4912</v>
      </c>
      <c r="H25">
        <v>2571</v>
      </c>
    </row>
    <row r="26" spans="3:8" x14ac:dyDescent="0.25">
      <c r="C26">
        <f t="shared" si="0"/>
        <v>19.899999999999995</v>
      </c>
      <c r="D26">
        <v>0.80100000000000005</v>
      </c>
      <c r="E26">
        <v>1758</v>
      </c>
      <c r="F26">
        <v>2194</v>
      </c>
      <c r="G26">
        <v>4496</v>
      </c>
      <c r="H26">
        <v>3444</v>
      </c>
    </row>
    <row r="27" spans="3:8" x14ac:dyDescent="0.25">
      <c r="C27">
        <f t="shared" si="0"/>
        <v>19.899999999999995</v>
      </c>
      <c r="D27">
        <v>0.80100000000000005</v>
      </c>
      <c r="E27">
        <v>3477</v>
      </c>
      <c r="F27">
        <v>4961</v>
      </c>
      <c r="G27">
        <v>2380</v>
      </c>
      <c r="H27">
        <v>2424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1E70C-F511-45CE-A922-6186A813816E}">
  <dimension ref="E7:K33"/>
  <sheetViews>
    <sheetView tabSelected="1" workbookViewId="0">
      <selection activeCell="G9" sqref="G9"/>
    </sheetView>
  </sheetViews>
  <sheetFormatPr defaultRowHeight="15" x14ac:dyDescent="0.25"/>
  <cols>
    <col min="4" max="4" width="12.140625" customWidth="1"/>
    <col min="5" max="5" width="17.5703125" customWidth="1"/>
    <col min="7" max="7" width="13.28515625" customWidth="1"/>
    <col min="8" max="8" width="11" customWidth="1"/>
    <col min="9" max="9" width="11.42578125" customWidth="1"/>
    <col min="10" max="10" width="15.140625" customWidth="1"/>
    <col min="11" max="11" width="14.140625" customWidth="1"/>
  </cols>
  <sheetData>
    <row r="7" spans="5:11" x14ac:dyDescent="0.25">
      <c r="E7" s="3" t="s">
        <v>3</v>
      </c>
      <c r="F7" s="1" t="s">
        <v>2</v>
      </c>
      <c r="G7" s="1" t="s">
        <v>0</v>
      </c>
      <c r="H7" s="9" t="s">
        <v>6</v>
      </c>
      <c r="I7" s="9" t="s">
        <v>5</v>
      </c>
      <c r="J7" s="9" t="s">
        <v>7</v>
      </c>
      <c r="K7" s="9" t="s">
        <v>8</v>
      </c>
    </row>
    <row r="8" spans="5:11" x14ac:dyDescent="0.25">
      <c r="G8" t="s">
        <v>10</v>
      </c>
    </row>
    <row r="9" spans="5:11" x14ac:dyDescent="0.25">
      <c r="E9" s="4">
        <f>(8.6-F9)/8.6</f>
        <v>0.23255813953488436</v>
      </c>
      <c r="F9">
        <f>(1-G9)*100</f>
        <v>6.5999999999999943</v>
      </c>
      <c r="G9">
        <v>0.93400000000000005</v>
      </c>
      <c r="H9">
        <v>4973</v>
      </c>
      <c r="I9">
        <v>4624</v>
      </c>
      <c r="J9">
        <v>355</v>
      </c>
      <c r="K9">
        <v>1004</v>
      </c>
    </row>
    <row r="10" spans="5:11" x14ac:dyDescent="0.25">
      <c r="E10" s="4">
        <f t="shared" ref="E10:E29" si="0">(8.6-F10)/8.6</f>
        <v>4.6511627906977202E-2</v>
      </c>
      <c r="F10">
        <f t="shared" ref="F10:F29" si="1">(1-G10)*100</f>
        <v>8.1999999999999957</v>
      </c>
      <c r="G10">
        <v>0.91800000000000004</v>
      </c>
      <c r="H10">
        <v>3500</v>
      </c>
      <c r="I10">
        <v>1200</v>
      </c>
      <c r="J10">
        <v>3000</v>
      </c>
      <c r="K10">
        <v>1000</v>
      </c>
    </row>
    <row r="11" spans="5:11" x14ac:dyDescent="0.25">
      <c r="E11" s="4">
        <f t="shared" si="0"/>
        <v>0.17441860465116332</v>
      </c>
      <c r="F11">
        <f t="shared" si="1"/>
        <v>7.0999999999999952</v>
      </c>
      <c r="G11">
        <v>0.92900000000000005</v>
      </c>
      <c r="H11">
        <v>3545</v>
      </c>
      <c r="I11">
        <v>2865</v>
      </c>
      <c r="J11">
        <v>1739</v>
      </c>
      <c r="K11">
        <v>2568</v>
      </c>
    </row>
    <row r="12" spans="5:11" x14ac:dyDescent="0.25">
      <c r="E12" s="4">
        <f t="shared" si="0"/>
        <v>2.3255813953488705E-2</v>
      </c>
      <c r="F12">
        <f t="shared" si="1"/>
        <v>8.3999999999999968</v>
      </c>
      <c r="G12">
        <v>0.91600000000000004</v>
      </c>
      <c r="H12">
        <v>1974</v>
      </c>
      <c r="I12">
        <v>825</v>
      </c>
      <c r="J12">
        <v>1800</v>
      </c>
      <c r="K12">
        <v>2571</v>
      </c>
    </row>
    <row r="13" spans="5:11" x14ac:dyDescent="0.25">
      <c r="E13" s="4">
        <f t="shared" si="0"/>
        <v>3.4883720930232849E-2</v>
      </c>
      <c r="F13">
        <f t="shared" si="1"/>
        <v>8.2999999999999972</v>
      </c>
      <c r="G13">
        <v>0.91700000000000004</v>
      </c>
      <c r="H13">
        <v>899</v>
      </c>
      <c r="I13">
        <v>795</v>
      </c>
      <c r="J13">
        <v>2612</v>
      </c>
      <c r="K13">
        <v>2473</v>
      </c>
    </row>
    <row r="14" spans="5:11" x14ac:dyDescent="0.25">
      <c r="E14" s="4"/>
    </row>
    <row r="15" spans="5:11" x14ac:dyDescent="0.25">
      <c r="E15" s="4"/>
    </row>
    <row r="16" spans="5:11" x14ac:dyDescent="0.25">
      <c r="E16" s="4"/>
      <c r="G16" t="s">
        <v>1</v>
      </c>
    </row>
    <row r="17" spans="5:11" x14ac:dyDescent="0.25">
      <c r="E17" s="4">
        <f t="shared" si="0"/>
        <v>0.23255813953488436</v>
      </c>
      <c r="F17">
        <f t="shared" si="1"/>
        <v>6.5999999999999943</v>
      </c>
      <c r="G17">
        <v>0.93400000000000005</v>
      </c>
      <c r="H17">
        <v>4973</v>
      </c>
      <c r="I17">
        <v>4624</v>
      </c>
      <c r="J17">
        <v>355</v>
      </c>
      <c r="K17">
        <v>1004</v>
      </c>
    </row>
    <row r="18" spans="5:11" x14ac:dyDescent="0.25">
      <c r="E18" s="4">
        <f t="shared" si="0"/>
        <v>0.22093023255814009</v>
      </c>
      <c r="F18">
        <f t="shared" si="1"/>
        <v>6.6999999999999948</v>
      </c>
      <c r="G18">
        <v>0.93300000000000005</v>
      </c>
      <c r="H18">
        <v>3477</v>
      </c>
      <c r="I18">
        <v>4961</v>
      </c>
      <c r="J18">
        <v>2380</v>
      </c>
      <c r="K18">
        <v>2424</v>
      </c>
    </row>
    <row r="19" spans="5:11" x14ac:dyDescent="0.25">
      <c r="E19" s="5">
        <f t="shared" si="0"/>
        <v>0.29069767441860406</v>
      </c>
      <c r="F19" s="2">
        <f t="shared" si="1"/>
        <v>6.100000000000005</v>
      </c>
      <c r="G19">
        <v>0.93899999999999995</v>
      </c>
      <c r="H19">
        <v>244</v>
      </c>
      <c r="I19">
        <v>3549</v>
      </c>
      <c r="J19">
        <v>127</v>
      </c>
      <c r="K19">
        <v>2208</v>
      </c>
    </row>
    <row r="20" spans="5:11" x14ac:dyDescent="0.25">
      <c r="E20" s="4">
        <f t="shared" si="0"/>
        <v>0.23255813953488436</v>
      </c>
      <c r="F20">
        <f t="shared" si="1"/>
        <v>6.5999999999999943</v>
      </c>
      <c r="G20">
        <v>0.93400000000000005</v>
      </c>
      <c r="H20">
        <v>1521</v>
      </c>
      <c r="I20">
        <v>4165</v>
      </c>
      <c r="J20">
        <v>4315</v>
      </c>
      <c r="K20">
        <v>2374</v>
      </c>
    </row>
    <row r="21" spans="5:11" x14ac:dyDescent="0.25">
      <c r="E21" s="4">
        <f t="shared" si="0"/>
        <v>0.18604651162790756</v>
      </c>
      <c r="F21">
        <f t="shared" si="1"/>
        <v>6.9999999999999947</v>
      </c>
      <c r="G21">
        <v>0.93</v>
      </c>
      <c r="H21">
        <v>4835</v>
      </c>
      <c r="I21">
        <v>3902</v>
      </c>
      <c r="J21">
        <v>1709</v>
      </c>
      <c r="K21">
        <v>2899</v>
      </c>
    </row>
    <row r="22" spans="5:11" x14ac:dyDescent="0.25">
      <c r="E22" s="4"/>
    </row>
    <row r="23" spans="5:11" x14ac:dyDescent="0.25">
      <c r="E23" s="4"/>
    </row>
    <row r="24" spans="5:11" x14ac:dyDescent="0.25">
      <c r="E24" s="4"/>
      <c r="G24" t="s">
        <v>9</v>
      </c>
    </row>
    <row r="25" spans="5:11" x14ac:dyDescent="0.25">
      <c r="E25" s="4">
        <f t="shared" si="0"/>
        <v>0.23255813953488436</v>
      </c>
      <c r="F25">
        <f t="shared" si="1"/>
        <v>6.5999999999999943</v>
      </c>
      <c r="G25">
        <v>0.93400000000000005</v>
      </c>
      <c r="H25">
        <v>4973</v>
      </c>
      <c r="I25">
        <v>4624</v>
      </c>
      <c r="J25">
        <v>355</v>
      </c>
      <c r="K25">
        <v>1004</v>
      </c>
    </row>
    <row r="26" spans="5:11" x14ac:dyDescent="0.25">
      <c r="E26" s="4">
        <f t="shared" si="0"/>
        <v>4.6511627906977202E-2</v>
      </c>
      <c r="F26">
        <f t="shared" si="1"/>
        <v>8.1999999999999957</v>
      </c>
      <c r="G26">
        <v>0.91800000000000004</v>
      </c>
      <c r="H26">
        <v>3500</v>
      </c>
      <c r="I26">
        <v>1200</v>
      </c>
      <c r="J26">
        <v>3000</v>
      </c>
      <c r="K26">
        <v>1000</v>
      </c>
    </row>
    <row r="27" spans="5:11" x14ac:dyDescent="0.25">
      <c r="E27" s="4">
        <f t="shared" si="0"/>
        <v>0.16279069767441906</v>
      </c>
      <c r="F27">
        <f t="shared" si="1"/>
        <v>7.1999999999999957</v>
      </c>
      <c r="G27">
        <v>0.92800000000000005</v>
      </c>
      <c r="H27">
        <v>3607</v>
      </c>
      <c r="I27">
        <v>3135</v>
      </c>
      <c r="J27">
        <v>3158</v>
      </c>
      <c r="K27">
        <v>3369</v>
      </c>
    </row>
    <row r="28" spans="5:11" x14ac:dyDescent="0.25">
      <c r="E28" s="4">
        <f t="shared" si="0"/>
        <v>-3.4883720930232232E-2</v>
      </c>
      <c r="F28">
        <f t="shared" si="1"/>
        <v>8.8999999999999968</v>
      </c>
      <c r="G28">
        <v>0.91100000000000003</v>
      </c>
      <c r="H28">
        <v>4131</v>
      </c>
      <c r="I28">
        <v>870</v>
      </c>
      <c r="J28">
        <v>1247</v>
      </c>
      <c r="K28">
        <v>3849</v>
      </c>
    </row>
    <row r="29" spans="5:11" x14ac:dyDescent="0.25">
      <c r="E29" s="4">
        <f t="shared" si="0"/>
        <v>0.22093023255814009</v>
      </c>
      <c r="F29">
        <f t="shared" si="1"/>
        <v>6.6999999999999948</v>
      </c>
      <c r="G29">
        <v>0.93300000000000005</v>
      </c>
      <c r="H29">
        <v>3464</v>
      </c>
      <c r="I29">
        <v>4126</v>
      </c>
      <c r="J29">
        <v>2185</v>
      </c>
      <c r="K29">
        <v>1528</v>
      </c>
    </row>
    <row r="32" spans="5:11" x14ac:dyDescent="0.25">
      <c r="G32" t="s">
        <v>4</v>
      </c>
    </row>
    <row r="33" spans="6:11" x14ac:dyDescent="0.25">
      <c r="F33" s="6">
        <v>8.6</v>
      </c>
      <c r="G33" s="6">
        <v>0.91400000000000003</v>
      </c>
      <c r="H33" s="6">
        <v>2519</v>
      </c>
      <c r="I33" s="6">
        <v>931</v>
      </c>
      <c r="J33" s="6">
        <v>3285</v>
      </c>
      <c r="K33" s="6">
        <v>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MNC Experiment</vt:lpstr>
      <vt:lpstr>CAH 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Daijun Chen （陈代君）</dc:creator>
  <cp:lastModifiedBy>Daijun Chen （陈代君）</cp:lastModifiedBy>
  <dcterms:created xsi:type="dcterms:W3CDTF">2023-11-06T00:36:33Z</dcterms:created>
  <dcterms:modified xsi:type="dcterms:W3CDTF">2024-02-01T06:43:10Z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ba4527-61ac-4760-af92-111bb695e929_Enabled">
    <vt:lpwstr>true</vt:lpwstr>
  </property>
  <property fmtid="{D5CDD505-2E9C-101B-9397-08002B2CF9AE}" pid="3" name="MSIP_Label_8cba4527-61ac-4760-af92-111bb695e929_SetDate">
    <vt:lpwstr>2023-11-06T01:46:39Z</vt:lpwstr>
  </property>
  <property fmtid="{D5CDD505-2E9C-101B-9397-08002B2CF9AE}" pid="4" name="MSIP_Label_8cba4527-61ac-4760-af92-111bb695e929_Method">
    <vt:lpwstr>Standard</vt:lpwstr>
  </property>
  <property fmtid="{D5CDD505-2E9C-101B-9397-08002B2CF9AE}" pid="5" name="MSIP_Label_8cba4527-61ac-4760-af92-111bb695e929_Name">
    <vt:lpwstr>Confidential-Final</vt:lpwstr>
  </property>
  <property fmtid="{D5CDD505-2E9C-101B-9397-08002B2CF9AE}" pid="6" name="MSIP_Label_8cba4527-61ac-4760-af92-111bb695e929_SiteId">
    <vt:lpwstr>363f8ad7-1be3-4f05-8a6b-4955756fe2f6</vt:lpwstr>
  </property>
  <property fmtid="{D5CDD505-2E9C-101B-9397-08002B2CF9AE}" pid="7" name="MSIP_Label_8cba4527-61ac-4760-af92-111bb695e929_ActionId">
    <vt:lpwstr>4b861f34-099a-4c30-b811-7a6d09860985</vt:lpwstr>
  </property>
  <property fmtid="{D5CDD505-2E9C-101B-9397-08002B2CF9AE}" pid="8" name="MSIP_Label_8cba4527-61ac-4760-af92-111bb695e929_ContentBits">
    <vt:lpwstr>0</vt:lpwstr>
  </property>
</Properties>
</file>