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usuario\EVA TEAM TECH Dropbox\Alejandro Narvaez\1. MAESTRIA IA\10. TRABAJO FINAL IA\ACTIVIDADES\2. ACTIVIDAD 2 WORKSHOP W1\"/>
    </mc:Choice>
  </mc:AlternateContent>
  <xr:revisionPtr revIDLastSave="0" documentId="13_ncr:1_{37E2C453-948B-4C9B-83F8-74C51F399193}" xr6:coauthVersionLast="47" xr6:coauthVersionMax="47" xr10:uidLastSave="{00000000-0000-0000-0000-000000000000}"/>
  <bookViews>
    <workbookView xWindow="-108" yWindow="-108" windowWidth="23256" windowHeight="12456" xr2:uid="{858DA18C-CA7C-4E55-B148-B6DE21105C86}"/>
  </bookViews>
  <sheets>
    <sheet name="Hoja1" sheetId="1" r:id="rId1"/>
  </sheets>
  <definedNames>
    <definedName name="_xlnm.Print_Area" localSheetId="0">Hoja1!$B$4:$J$15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G14" i="1"/>
  <c r="E14" i="1"/>
  <c r="C14" i="1"/>
</calcChain>
</file>

<file path=xl/sharedStrings.xml><?xml version="1.0" encoding="utf-8"?>
<sst xmlns="http://schemas.openxmlformats.org/spreadsheetml/2006/main" count="37" uniqueCount="30">
  <si>
    <t>Criterio de Evaluación</t>
  </si>
  <si>
    <t>ESPECÍFICO</t>
  </si>
  <si>
    <t>MEDIBLE</t>
  </si>
  <si>
    <t>ALCANZABLE</t>
  </si>
  <si>
    <t>RELEVANTE</t>
  </si>
  <si>
    <t>TEMPORAL</t>
  </si>
  <si>
    <t>Total ponderado</t>
  </si>
  <si>
    <t>Peso</t>
  </si>
  <si>
    <t>[%]</t>
  </si>
  <si>
    <t>Problema 1</t>
  </si>
  <si>
    <t>Problema 2</t>
  </si>
  <si>
    <t>Problema 3</t>
  </si>
  <si>
    <t xml:space="preserve">Descripción </t>
  </si>
  <si>
    <t xml:space="preserve">Calificación </t>
  </si>
  <si>
    <t>Inspección del apilamiento de pañales</t>
  </si>
  <si>
    <t>Analiza la verificación de frascos de vidrio</t>
  </si>
  <si>
    <t>Automatizar el control de etiquetas en productos de helado</t>
  </si>
  <si>
    <t>El problema del apilamiento de pañales radica en que actualmente la verificación es realizada por dos operadores de forma visual y manual, lo que no solo ralentiza la producción, sino que también incrementa el riesgo de contaminación cruzada. La solución busca optimizar los recursos, eliminar riesgos asépticos y aumentar la producción en un 35%. Los principales stakeholders corresponden a la industria de empaque que debe cumplir con estrictos estándares farmacéuticos.</t>
  </si>
  <si>
    <t>La verificación de fisuras o manchas en frascos de vidrio se realiza actualmente por un solo operador, quien inspecciona de forma manual cada unidad. Este proceso presenta limitaciones, pues algunas imperfecciones no son detectadas por el ojo humano, lo que afecta la confiabilidad del control de calidad. El objetivo es optimizar recursos, incrementar la detección precisa de defectos y elevar la producción a 70 frascos por minuto. Los stakeholders son la industria de envasado de productos de consumo humano bajo estándares alimenticios.</t>
  </si>
  <si>
    <t>La verificación de control de calidad de etiquetas en helados se realiza actualmente por tres operadores, quienes inspeccionan visualmente cada producto y corrigen manualmente manchas o impresiones defectuosas. Este proceso manual implica alto consumo de recursos y riesgo de contaminación cruzada, además de la posibilidad de errores humanos. El objetivo es optimizar el uso de personal, automatizar la detección de fallas y garantizar inocuidad. Los stakeholders corresponden a la industria de envasado de productos de consumo humano bajo estándares alimenticios.</t>
  </si>
  <si>
    <t>La verificación del apilamiento de pañales se realiza manualmente por dos operadores, con riesgo de contaminación cruzada y errores visuales. El objetivo es optimizar recursos y elevar la producción a 50 unidades por minuto. Los resultados se miden por el departamento de calidad, con KPIs de 50 unidades por minuto en turnos de 8 horas.</t>
  </si>
  <si>
    <t>La verificación de fisuras y manchas en frascos de vidrio se realiza manualmente por un operador, con riesgo de ergonomía y fatiga. El objetivo es optimizar recursos y elevar la producción a 70 unidades por minuto. Los KPIs se miden en la revisión de 60 a 80 frascos por minuto durante turnos de 8 horas.</t>
  </si>
  <si>
    <t>La verificación de etiquetas en helados se realiza manualmente con tres operadores, generando riesgos de errores y contaminación cruzada. El objetivo es optimizar recursos y aumentar la producción a 800 unidades por hora. Los resultados serán medidos por producción en cajas de 12 unidades, con KPIs entre 700 y 850 unidades por hora.</t>
  </si>
  <si>
    <t>Su foco es la automatización industrial aplicada a control de calidad, seguridad industrial y producción. Buscan optimizar recursos, identificar KPIs y calcular el payback en industrias alimenticias y farmacéuticas. Están alineados con visión por computadora y machine learning supervisado, tecnologías en auge para mejorar eficiencia y competitividad.</t>
  </si>
  <si>
    <t>Se aplicará ML supervisado con imágenes capturadas por cámara industrial, preprocesadas (normalización, filtrado, aumento de datos) y entrenadas en una CNN. La validación usará métricas de precisión, recall y F1-score. El dataset proviene de EVA ENGINEERING S.A., autorizado únicamente para fines académicos.</t>
  </si>
  <si>
    <t>Su foco es la automatización industrial aplicada a control de calidad y seguridad industrial. Buscan optimizar recursos, identificar KPIs y calcular el payback en industrias alimenticias y farmacéuticas. Están alineados con visión por computadora y machine learning supervisado, tecnologías en auge para mejorar eficiencia y competitividad.</t>
  </si>
  <si>
    <t>Se orientan a la innovación tecnológica en procesos industriales, integrando soluciones de IA aplicada al control de calidad, gestión de seguridad y optimización de la producción. Su propósito es maximizar recursos, establecer KPIs estratégicos y determinar el retorno de inversión (payback) en empresas de los sectores alimenticio y farmacéutico, mediante el uso de visión por computadora y aprendizaje supervisado.</t>
  </si>
  <si>
    <t>6 semanas, con hitos intermedios.</t>
  </si>
  <si>
    <t>8 semanas, sin hitos intermedios.</t>
  </si>
  <si>
    <t>[Donde 1=Muy bajo, 5=Excelente]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</si>
</sst>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i/>
      <sz val="11"/>
      <color theme="1"/>
      <name val="Aptos Narrow"/>
      <family val="2"/>
      <scheme val="minor"/>
    </font>
    <font>
      <b/>
      <sz val="12"/>
      <color theme="0"/>
      <name val="Aptos Narrow"/>
      <family val="2"/>
      <scheme val="minor"/>
    </font>
    <font>
      <b/>
      <i/>
      <sz val="11"/>
      <color theme="0"/>
      <name val="Aptos Narrow"/>
      <family val="2"/>
      <scheme val="minor"/>
    </font>
  </fonts>
  <fills count="4">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9" fontId="0" fillId="0" borderId="1" xfId="2" applyFont="1" applyBorder="1" applyAlignment="1">
      <alignment horizontal="center" vertical="center"/>
    </xf>
    <xf numFmtId="0" fontId="4"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xf>
    <xf numFmtId="0" fontId="5" fillId="2" borderId="3" xfId="0" applyFont="1" applyFill="1" applyBorder="1" applyAlignment="1">
      <alignment horizontal="center" vertical="center"/>
    </xf>
    <xf numFmtId="0" fontId="6" fillId="2" borderId="1" xfId="0" applyFont="1" applyFill="1" applyBorder="1" applyAlignment="1">
      <alignment horizontal="center" vertical="center" wrapText="1"/>
    </xf>
    <xf numFmtId="0" fontId="3" fillId="0" borderId="1" xfId="0" applyFont="1" applyBorder="1" applyAlignment="1">
      <alignment horizontal="center"/>
    </xf>
    <xf numFmtId="0" fontId="3" fillId="3" borderId="1" xfId="0" applyFont="1" applyFill="1" applyBorder="1" applyAlignment="1">
      <alignment horizontal="center" vertical="center"/>
    </xf>
    <xf numFmtId="9" fontId="0" fillId="3" borderId="1" xfId="2" applyFont="1" applyFill="1" applyBorder="1" applyAlignment="1">
      <alignment horizontal="center" vertical="center"/>
    </xf>
    <xf numFmtId="0" fontId="4"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2" fillId="2" borderId="1" xfId="1" applyNumberFormat="1" applyFont="1" applyFill="1" applyBorder="1" applyAlignment="1">
      <alignment horizontal="center" vertic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914400</xdr:colOff>
      <xdr:row>6</xdr:row>
      <xdr:rowOff>38100</xdr:rowOff>
    </xdr:from>
    <xdr:to>
      <xdr:col>3</xdr:col>
      <xdr:colOff>2727960</xdr:colOff>
      <xdr:row>6</xdr:row>
      <xdr:rowOff>1527580</xdr:rowOff>
    </xdr:to>
    <xdr:pic>
      <xdr:nvPicPr>
        <xdr:cNvPr id="2" name="Imagen 1">
          <a:extLst>
            <a:ext uri="{FF2B5EF4-FFF2-40B4-BE49-F238E27FC236}">
              <a16:creationId xmlns:a16="http://schemas.microsoft.com/office/drawing/2014/main" id="{4BAF2B55-C234-6B01-FF2F-E5833A6D668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25" t="9690" b="14956"/>
        <a:stretch/>
      </xdr:blipFill>
      <xdr:spPr bwMode="auto">
        <a:xfrm>
          <a:off x="3764280" y="1150620"/>
          <a:ext cx="1813560" cy="14894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662940</xdr:colOff>
      <xdr:row>6</xdr:row>
      <xdr:rowOff>76200</xdr:rowOff>
    </xdr:from>
    <xdr:to>
      <xdr:col>5</xdr:col>
      <xdr:colOff>2851567</xdr:colOff>
      <xdr:row>6</xdr:row>
      <xdr:rowOff>1521312</xdr:rowOff>
    </xdr:to>
    <xdr:pic>
      <xdr:nvPicPr>
        <xdr:cNvPr id="3" name="Imagen 2">
          <a:extLst>
            <a:ext uri="{FF2B5EF4-FFF2-40B4-BE49-F238E27FC236}">
              <a16:creationId xmlns:a16="http://schemas.microsoft.com/office/drawing/2014/main" id="{4D8C180B-A20D-91DA-59C2-17A343748CF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826" t="23160" r="13535" b="13479"/>
        <a:stretch/>
      </xdr:blipFill>
      <xdr:spPr bwMode="auto">
        <a:xfrm>
          <a:off x="7315200" y="1188720"/>
          <a:ext cx="2188627" cy="144511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728838</xdr:colOff>
      <xdr:row>6</xdr:row>
      <xdr:rowOff>30480</xdr:rowOff>
    </xdr:from>
    <xdr:to>
      <xdr:col>7</xdr:col>
      <xdr:colOff>2701414</xdr:colOff>
      <xdr:row>6</xdr:row>
      <xdr:rowOff>1513098</xdr:rowOff>
    </xdr:to>
    <xdr:pic>
      <xdr:nvPicPr>
        <xdr:cNvPr id="4" name="Imagen 3">
          <a:extLst>
            <a:ext uri="{FF2B5EF4-FFF2-40B4-BE49-F238E27FC236}">
              <a16:creationId xmlns:a16="http://schemas.microsoft.com/office/drawing/2014/main" id="{B7059B08-F655-4A26-7E68-C2B147C0D80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6563" r="9911" b="34876"/>
        <a:stretch/>
      </xdr:blipFill>
      <xdr:spPr bwMode="auto">
        <a:xfrm>
          <a:off x="11137758" y="1143000"/>
          <a:ext cx="1972576" cy="1482618"/>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5ACC-397C-425B-BCE9-4B7E7744EEFF}">
  <sheetPr>
    <pageSetUpPr fitToPage="1"/>
  </sheetPr>
  <dimension ref="B5:I16"/>
  <sheetViews>
    <sheetView tabSelected="1" workbookViewId="0">
      <selection activeCell="B5" sqref="B5:B6"/>
    </sheetView>
  </sheetViews>
  <sheetFormatPr baseColWidth="10" defaultRowHeight="14.4" x14ac:dyDescent="0.3"/>
  <cols>
    <col min="2" max="2" width="21.5546875" bestFit="1" customWidth="1"/>
    <col min="4" max="4" width="44.5546875" customWidth="1"/>
    <col min="5" max="5" width="10.88671875" bestFit="1" customWidth="1"/>
    <col min="6" max="6" width="43.88671875" customWidth="1"/>
    <col min="7" max="7" width="10.88671875" bestFit="1" customWidth="1"/>
    <col min="8" max="8" width="50.77734375" customWidth="1"/>
    <col min="9" max="9" width="10.88671875" bestFit="1" customWidth="1"/>
  </cols>
  <sheetData>
    <row r="5" spans="2:9" ht="15.6" x14ac:dyDescent="0.3">
      <c r="B5" s="11" t="s">
        <v>0</v>
      </c>
      <c r="C5" s="11" t="s">
        <v>7</v>
      </c>
      <c r="D5" s="12" t="s">
        <v>9</v>
      </c>
      <c r="E5" s="12"/>
      <c r="F5" s="12" t="s">
        <v>10</v>
      </c>
      <c r="G5" s="12"/>
      <c r="H5" s="12" t="s">
        <v>11</v>
      </c>
      <c r="I5" s="12"/>
    </row>
    <row r="6" spans="2:9" ht="30" customHeight="1" x14ac:dyDescent="0.3">
      <c r="B6" s="13"/>
      <c r="C6" s="13"/>
      <c r="D6" s="14" t="s">
        <v>14</v>
      </c>
      <c r="E6" s="14"/>
      <c r="F6" s="14" t="s">
        <v>15</v>
      </c>
      <c r="G6" s="14"/>
      <c r="H6" s="14" t="s">
        <v>16</v>
      </c>
      <c r="I6" s="14"/>
    </row>
    <row r="7" spans="2:9" ht="125.4" customHeight="1" x14ac:dyDescent="0.3">
      <c r="B7" s="8" t="s">
        <v>29</v>
      </c>
      <c r="C7" s="6" t="s">
        <v>8</v>
      </c>
      <c r="D7" s="3"/>
      <c r="E7" s="3"/>
      <c r="F7" s="3"/>
      <c r="G7" s="3"/>
      <c r="H7" s="3"/>
      <c r="I7" s="3"/>
    </row>
    <row r="8" spans="2:9" x14ac:dyDescent="0.3">
      <c r="B8" s="9"/>
      <c r="C8" s="7"/>
      <c r="D8" s="15" t="s">
        <v>12</v>
      </c>
      <c r="E8" s="15" t="s">
        <v>13</v>
      </c>
      <c r="F8" s="15" t="s">
        <v>12</v>
      </c>
      <c r="G8" s="15" t="s">
        <v>13</v>
      </c>
      <c r="H8" s="15" t="s">
        <v>12</v>
      </c>
      <c r="I8" s="15" t="s">
        <v>13</v>
      </c>
    </row>
    <row r="9" spans="2:9" ht="161.4" customHeight="1" x14ac:dyDescent="0.3">
      <c r="B9" s="16" t="s">
        <v>1</v>
      </c>
      <c r="C9" s="17">
        <v>0.2</v>
      </c>
      <c r="D9" s="18" t="s">
        <v>17</v>
      </c>
      <c r="E9" s="18">
        <v>5</v>
      </c>
      <c r="F9" s="18" t="s">
        <v>18</v>
      </c>
      <c r="G9" s="18">
        <v>5</v>
      </c>
      <c r="H9" s="18" t="s">
        <v>19</v>
      </c>
      <c r="I9" s="19">
        <v>4</v>
      </c>
    </row>
    <row r="10" spans="2:9" ht="115.8" customHeight="1" x14ac:dyDescent="0.3">
      <c r="B10" s="10" t="s">
        <v>2</v>
      </c>
      <c r="C10" s="4">
        <v>0.2</v>
      </c>
      <c r="D10" s="5" t="s">
        <v>20</v>
      </c>
      <c r="E10" s="2">
        <v>5</v>
      </c>
      <c r="F10" s="5" t="s">
        <v>21</v>
      </c>
      <c r="G10" s="2">
        <v>4</v>
      </c>
      <c r="H10" s="5" t="s">
        <v>22</v>
      </c>
      <c r="I10" s="2">
        <v>3</v>
      </c>
    </row>
    <row r="11" spans="2:9" ht="100.8" x14ac:dyDescent="0.3">
      <c r="B11" s="16" t="s">
        <v>3</v>
      </c>
      <c r="C11" s="17">
        <v>0.25</v>
      </c>
      <c r="D11" s="18" t="s">
        <v>24</v>
      </c>
      <c r="E11" s="20">
        <v>4</v>
      </c>
      <c r="F11" s="18" t="s">
        <v>24</v>
      </c>
      <c r="G11" s="20">
        <v>3</v>
      </c>
      <c r="H11" s="18" t="s">
        <v>24</v>
      </c>
      <c r="I11" s="19">
        <v>2</v>
      </c>
    </row>
    <row r="12" spans="2:9" ht="129.6" x14ac:dyDescent="0.3">
      <c r="B12" s="10" t="s">
        <v>4</v>
      </c>
      <c r="C12" s="4">
        <v>0.2</v>
      </c>
      <c r="D12" s="5" t="s">
        <v>23</v>
      </c>
      <c r="E12" s="2">
        <v>5</v>
      </c>
      <c r="F12" s="5" t="s">
        <v>26</v>
      </c>
      <c r="G12" s="2">
        <v>5</v>
      </c>
      <c r="H12" s="5" t="s">
        <v>25</v>
      </c>
      <c r="I12" s="2">
        <v>4</v>
      </c>
    </row>
    <row r="13" spans="2:9" x14ac:dyDescent="0.3">
      <c r="B13" s="16" t="s">
        <v>5</v>
      </c>
      <c r="C13" s="17">
        <v>0.15</v>
      </c>
      <c r="D13" s="19" t="s">
        <v>27</v>
      </c>
      <c r="E13" s="19">
        <v>5</v>
      </c>
      <c r="F13" s="19" t="s">
        <v>27</v>
      </c>
      <c r="G13" s="19">
        <v>3</v>
      </c>
      <c r="H13" s="19" t="s">
        <v>28</v>
      </c>
      <c r="I13" s="19">
        <v>1</v>
      </c>
    </row>
    <row r="14" spans="2:9" x14ac:dyDescent="0.3">
      <c r="B14" s="10" t="s">
        <v>6</v>
      </c>
      <c r="C14" s="4">
        <f>+SUM(C9:C13)</f>
        <v>1</v>
      </c>
      <c r="D14" s="2"/>
      <c r="E14" s="21">
        <f>+SUM(C9*E9+C10*E10+C11*E11+C12*E12+C13*E13)</f>
        <v>4.75</v>
      </c>
      <c r="F14" s="2"/>
      <c r="G14" s="21">
        <f>+SUM(C9*G9+C10*G10+C11*G11+C12*G12+C13*G13)</f>
        <v>4</v>
      </c>
      <c r="H14" s="2"/>
      <c r="I14" s="21">
        <f>+SUM(I9*C9+I10*C10+I11*C11+I12*C12+I13*C13)</f>
        <v>2.85</v>
      </c>
    </row>
    <row r="15" spans="2:9" x14ac:dyDescent="0.3">
      <c r="B15" s="1"/>
      <c r="C15" s="1"/>
      <c r="D15" s="1"/>
      <c r="E15" s="1"/>
      <c r="F15" s="1"/>
      <c r="G15" s="1"/>
      <c r="H15" s="1"/>
      <c r="I15" s="1"/>
    </row>
    <row r="16" spans="2:9" x14ac:dyDescent="0.3">
      <c r="B16" s="1"/>
      <c r="C16" s="1"/>
      <c r="D16" s="1"/>
      <c r="E16" s="1"/>
      <c r="F16" s="1"/>
      <c r="G16" s="1"/>
      <c r="H16" s="1"/>
      <c r="I16" s="1"/>
    </row>
  </sheetData>
  <mergeCells count="13">
    <mergeCell ref="D5:E5"/>
    <mergeCell ref="F5:G5"/>
    <mergeCell ref="H5:I5"/>
    <mergeCell ref="C5:C6"/>
    <mergeCell ref="B5:B6"/>
    <mergeCell ref="C7:C8"/>
    <mergeCell ref="B7:B8"/>
    <mergeCell ref="D6:E6"/>
    <mergeCell ref="D7:E7"/>
    <mergeCell ref="F6:G6"/>
    <mergeCell ref="F7:G7"/>
    <mergeCell ref="H6:I6"/>
    <mergeCell ref="H7:I7"/>
  </mergeCells>
  <pageMargins left="0.7" right="0.7" top="0.75" bottom="0.75" header="0.3" footer="0.3"/>
  <pageSetup paperSize="8" scale="89"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Alejandro Narváez</dc:creator>
  <cp:lastModifiedBy>David Alejandro Narváez</cp:lastModifiedBy>
  <cp:lastPrinted>2025-09-16T22:13:13Z</cp:lastPrinted>
  <dcterms:created xsi:type="dcterms:W3CDTF">2025-09-16T20:45:17Z</dcterms:created>
  <dcterms:modified xsi:type="dcterms:W3CDTF">2025-09-16T22:26:42Z</dcterms:modified>
</cp:coreProperties>
</file>