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ibuo\OneDrive\Desktop\"/>
    </mc:Choice>
  </mc:AlternateContent>
  <xr:revisionPtr revIDLastSave="0" documentId="13_ncr:1_{88049181-5F08-4A23-AC12-58C749CC2362}" xr6:coauthVersionLast="47" xr6:coauthVersionMax="47" xr10:uidLastSave="{00000000-0000-0000-0000-000000000000}"/>
  <bookViews>
    <workbookView xWindow="-108" yWindow="-108" windowWidth="23256" windowHeight="12456" tabRatio="500" firstSheet="1" activeTab="5" xr2:uid="{00000000-000D-0000-FFFF-FFFF00000000}"/>
  </bookViews>
  <sheets>
    <sheet name="Quest.Utente1" sheetId="2" r:id="rId1"/>
    <sheet name="Quest.Utente2" sheetId="10" r:id="rId2"/>
    <sheet name="Quest.Utente3" sheetId="9" r:id="rId3"/>
    <sheet name="Quest.Utente4" sheetId="8" r:id="rId4"/>
    <sheet name="MEDIE" sheetId="7" r:id="rId5"/>
    <sheet name="Foglio1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0" i="10" l="1"/>
  <c r="H89" i="10"/>
  <c r="H87" i="10"/>
  <c r="H86" i="10"/>
  <c r="H85" i="10"/>
  <c r="H83" i="10"/>
  <c r="H82" i="10"/>
  <c r="H81" i="10"/>
  <c r="H80" i="10"/>
  <c r="H78" i="10"/>
  <c r="H77" i="10"/>
  <c r="H76" i="10"/>
  <c r="H75" i="10"/>
  <c r="H72" i="10"/>
  <c r="H71" i="10"/>
  <c r="H69" i="10"/>
  <c r="H68" i="10"/>
  <c r="H67" i="10"/>
  <c r="H65" i="10"/>
  <c r="H64" i="10"/>
  <c r="H63" i="10"/>
  <c r="H62" i="10"/>
  <c r="H60" i="10"/>
  <c r="H59" i="10"/>
  <c r="H58" i="10"/>
  <c r="H57" i="10"/>
  <c r="H54" i="10"/>
  <c r="H53" i="10"/>
  <c r="H51" i="10"/>
  <c r="H50" i="10"/>
  <c r="H49" i="10"/>
  <c r="H47" i="10"/>
  <c r="H46" i="10"/>
  <c r="H45" i="10"/>
  <c r="H44" i="10"/>
  <c r="H42" i="10"/>
  <c r="H41" i="10"/>
  <c r="H40" i="10"/>
  <c r="H39" i="10"/>
  <c r="H36" i="10"/>
  <c r="H35" i="10"/>
  <c r="H33" i="10"/>
  <c r="H32" i="10"/>
  <c r="H31" i="10"/>
  <c r="H29" i="10"/>
  <c r="H28" i="10"/>
  <c r="H27" i="10"/>
  <c r="H26" i="10"/>
  <c r="H24" i="10"/>
  <c r="H23" i="10"/>
  <c r="H22" i="10"/>
  <c r="H21" i="10"/>
  <c r="H18" i="10"/>
  <c r="H17" i="10"/>
  <c r="H15" i="10"/>
  <c r="H14" i="10"/>
  <c r="H13" i="10"/>
  <c r="H10" i="10"/>
  <c r="H9" i="10"/>
  <c r="H8" i="10"/>
  <c r="H4" i="10"/>
  <c r="H3" i="10"/>
  <c r="H2" i="10"/>
  <c r="H90" i="9"/>
  <c r="H89" i="9"/>
  <c r="H87" i="9"/>
  <c r="H86" i="9"/>
  <c r="H85" i="9"/>
  <c r="H83" i="9"/>
  <c r="H82" i="9"/>
  <c r="H81" i="9"/>
  <c r="H80" i="9"/>
  <c r="H78" i="9"/>
  <c r="H77" i="9"/>
  <c r="H76" i="9"/>
  <c r="H75" i="9"/>
  <c r="H72" i="9"/>
  <c r="H71" i="9"/>
  <c r="H69" i="9"/>
  <c r="H68" i="9"/>
  <c r="H67" i="9"/>
  <c r="H65" i="9"/>
  <c r="H64" i="9"/>
  <c r="H63" i="9"/>
  <c r="H62" i="9"/>
  <c r="H60" i="9"/>
  <c r="H59" i="9"/>
  <c r="H58" i="9"/>
  <c r="H57" i="9"/>
  <c r="H54" i="9"/>
  <c r="H53" i="9"/>
  <c r="H51" i="9"/>
  <c r="H50" i="9"/>
  <c r="H49" i="9"/>
  <c r="H47" i="9"/>
  <c r="H46" i="9"/>
  <c r="H45" i="9"/>
  <c r="H44" i="9"/>
  <c r="H42" i="9"/>
  <c r="H41" i="9"/>
  <c r="H40" i="9"/>
  <c r="H39" i="9"/>
  <c r="H36" i="9"/>
  <c r="H35" i="9"/>
  <c r="H33" i="9"/>
  <c r="H32" i="9"/>
  <c r="H31" i="9"/>
  <c r="H29" i="9"/>
  <c r="H28" i="9"/>
  <c r="H27" i="9"/>
  <c r="H26" i="9"/>
  <c r="H24" i="9"/>
  <c r="H23" i="9"/>
  <c r="H22" i="9"/>
  <c r="H21" i="9"/>
  <c r="H18" i="9"/>
  <c r="H17" i="9"/>
  <c r="H15" i="9"/>
  <c r="H14" i="9"/>
  <c r="H13" i="9"/>
  <c r="H10" i="9"/>
  <c r="H9" i="9"/>
  <c r="H8" i="9"/>
  <c r="H4" i="9"/>
  <c r="H3" i="9"/>
  <c r="H2" i="9"/>
  <c r="H90" i="8"/>
  <c r="H89" i="8"/>
  <c r="H87" i="8"/>
  <c r="H86" i="8"/>
  <c r="H85" i="8"/>
  <c r="H83" i="8"/>
  <c r="H82" i="8"/>
  <c r="H81" i="8"/>
  <c r="H80" i="8"/>
  <c r="H78" i="8"/>
  <c r="H77" i="8"/>
  <c r="H76" i="8"/>
  <c r="H75" i="8"/>
  <c r="H72" i="8"/>
  <c r="H71" i="8"/>
  <c r="H69" i="8"/>
  <c r="H68" i="8"/>
  <c r="H67" i="8"/>
  <c r="H65" i="8"/>
  <c r="H64" i="8"/>
  <c r="H63" i="8"/>
  <c r="H62" i="8"/>
  <c r="H60" i="8"/>
  <c r="H59" i="8"/>
  <c r="H58" i="8"/>
  <c r="H57" i="8"/>
  <c r="H54" i="8"/>
  <c r="H53" i="8"/>
  <c r="H51" i="8"/>
  <c r="H50" i="8"/>
  <c r="H49" i="8"/>
  <c r="H47" i="8"/>
  <c r="H46" i="8"/>
  <c r="H45" i="8"/>
  <c r="H44" i="8"/>
  <c r="H42" i="8"/>
  <c r="H41" i="8"/>
  <c r="H40" i="8"/>
  <c r="H39" i="8"/>
  <c r="H36" i="8"/>
  <c r="H35" i="8"/>
  <c r="H33" i="8"/>
  <c r="H32" i="8"/>
  <c r="H31" i="8"/>
  <c r="H29" i="8"/>
  <c r="H28" i="8"/>
  <c r="H27" i="8"/>
  <c r="H26" i="8"/>
  <c r="H24" i="8"/>
  <c r="H23" i="8"/>
  <c r="H22" i="8"/>
  <c r="H21" i="8"/>
  <c r="H18" i="8"/>
  <c r="H17" i="8"/>
  <c r="H15" i="8"/>
  <c r="H14" i="8"/>
  <c r="H13" i="8"/>
  <c r="H10" i="8"/>
  <c r="H9" i="8"/>
  <c r="H8" i="8"/>
  <c r="H4" i="8"/>
  <c r="H3" i="8"/>
  <c r="H2" i="8"/>
  <c r="H90" i="2"/>
  <c r="H89" i="2"/>
  <c r="H87" i="2"/>
  <c r="H86" i="2"/>
  <c r="H97" i="7" s="1"/>
  <c r="H85" i="2"/>
  <c r="H83" i="2"/>
  <c r="H82" i="2"/>
  <c r="H81" i="2"/>
  <c r="H80" i="2"/>
  <c r="H78" i="2"/>
  <c r="H77" i="2"/>
  <c r="H87" i="7" s="1"/>
  <c r="H76" i="2"/>
  <c r="H75" i="2"/>
  <c r="H72" i="2"/>
  <c r="H71" i="2"/>
  <c r="H69" i="2"/>
  <c r="H68" i="2"/>
  <c r="H67" i="2"/>
  <c r="H65" i="2"/>
  <c r="H64" i="2"/>
  <c r="H63" i="2"/>
  <c r="H62" i="2"/>
  <c r="H60" i="2"/>
  <c r="H59" i="2"/>
  <c r="H66" i="7" s="1"/>
  <c r="H58" i="2"/>
  <c r="H65" i="7" s="1"/>
  <c r="H57" i="2"/>
  <c r="H64" i="7" s="1"/>
  <c r="H54" i="2"/>
  <c r="H53" i="2"/>
  <c r="H58" i="7" s="1"/>
  <c r="H51" i="2"/>
  <c r="H50" i="2"/>
  <c r="H49" i="2"/>
  <c r="H54" i="7" s="1"/>
  <c r="H47" i="2"/>
  <c r="H46" i="2"/>
  <c r="H45" i="2"/>
  <c r="H44" i="2"/>
  <c r="H42" i="2"/>
  <c r="H41" i="2"/>
  <c r="H40" i="2"/>
  <c r="H39" i="2"/>
  <c r="H4" i="2"/>
  <c r="H3" i="2"/>
  <c r="H55" i="7" l="1"/>
  <c r="H57" i="7" s="1"/>
  <c r="H93" i="7"/>
  <c r="H96" i="7"/>
  <c r="H91" i="7"/>
  <c r="H86" i="7"/>
  <c r="H90" i="7" s="1"/>
  <c r="H85" i="7"/>
  <c r="H70" i="7"/>
  <c r="H59" i="7"/>
  <c r="H3" i="7"/>
  <c r="H92" i="7"/>
  <c r="H71" i="7"/>
  <c r="H69" i="7"/>
  <c r="H50" i="7"/>
  <c r="H29" i="7"/>
  <c r="H4" i="7"/>
  <c r="H101" i="7"/>
  <c r="H100" i="7"/>
  <c r="H80" i="7"/>
  <c r="H79" i="7"/>
  <c r="H76" i="7"/>
  <c r="H75" i="7"/>
  <c r="H72" i="7"/>
  <c r="H51" i="7"/>
  <c r="H49" i="7"/>
  <c r="H45" i="7"/>
  <c r="H44" i="7"/>
  <c r="H43" i="7"/>
  <c r="H99" i="7"/>
  <c r="H60" i="7"/>
  <c r="H17" i="7"/>
  <c r="H2" i="2"/>
  <c r="H2" i="7" s="1"/>
  <c r="H9" i="2"/>
  <c r="H9" i="7" s="1"/>
  <c r="H8" i="2"/>
  <c r="H8" i="7" s="1"/>
  <c r="H10" i="2"/>
  <c r="H10" i="7" s="1"/>
  <c r="H13" i="2"/>
  <c r="H13" i="7" s="1"/>
  <c r="H14" i="2"/>
  <c r="H14" i="7" s="1"/>
  <c r="H15" i="2"/>
  <c r="H17" i="2"/>
  <c r="H18" i="2"/>
  <c r="H18" i="7" s="1"/>
  <c r="H21" i="2"/>
  <c r="H22" i="7" s="1"/>
  <c r="H22" i="2"/>
  <c r="H23" i="7" s="1"/>
  <c r="H23" i="2"/>
  <c r="H24" i="7" s="1"/>
  <c r="H24" i="2"/>
  <c r="H26" i="2"/>
  <c r="H28" i="7" s="1"/>
  <c r="H27" i="2"/>
  <c r="H28" i="2"/>
  <c r="H30" i="7" s="1"/>
  <c r="H29" i="2"/>
  <c r="H31" i="2"/>
  <c r="H33" i="7" s="1"/>
  <c r="H32" i="2"/>
  <c r="H34" i="7" s="1"/>
  <c r="H33" i="2"/>
  <c r="H35" i="2"/>
  <c r="H37" i="7" s="1"/>
  <c r="H36" i="2"/>
  <c r="H38" i="7" s="1"/>
  <c r="H95" i="7" l="1"/>
  <c r="H102" i="7"/>
  <c r="H74" i="7"/>
  <c r="H53" i="7"/>
  <c r="H16" i="7"/>
  <c r="H81" i="7"/>
  <c r="H78" i="7"/>
  <c r="H48" i="7"/>
  <c r="H19" i="7"/>
  <c r="H39" i="7"/>
  <c r="H36" i="7"/>
  <c r="H32" i="7"/>
  <c r="H27" i="7"/>
  <c r="H12" i="7"/>
  <c r="H7" i="7" l="1"/>
</calcChain>
</file>

<file path=xl/sharedStrings.xml><?xml version="1.0" encoding="utf-8"?>
<sst xmlns="http://schemas.openxmlformats.org/spreadsheetml/2006/main" count="851" uniqueCount="76">
  <si>
    <t>Self Efficacy</t>
  </si>
  <si>
    <t>Scarso</t>
  </si>
  <si>
    <t>Sufficiente</t>
  </si>
  <si>
    <t>Buono</t>
  </si>
  <si>
    <t>Molto Buono</t>
  </si>
  <si>
    <t>Eccellente</t>
  </si>
  <si>
    <t>Knowledge&amp;Skills</t>
  </si>
  <si>
    <t>*Come valuti il tuo livello di disinvoltura nell'esecuzione del task 1?</t>
  </si>
  <si>
    <t>*Come valuti la tua abilità nell'eseguire il task come dovrebbe essere eseguito?</t>
  </si>
  <si>
    <r>
      <t>*C</t>
    </r>
    <r>
      <rPr>
        <i/>
        <sz val="12"/>
        <color theme="1"/>
        <rFont val="Calibri"/>
        <family val="2"/>
        <scheme val="minor"/>
      </rPr>
      <t>ome valuti il livello di supporto che ricevi da strumenti  informatici per eseguire il task?</t>
    </r>
  </si>
  <si>
    <t>**Che livello di conoscenza hai del task?</t>
  </si>
  <si>
    <t>**Come valuti la tua competenza in relazione al task?</t>
  </si>
  <si>
    <t>**Come valuti la tua comprensione del contesto in cui il task si svolge?</t>
  </si>
  <si>
    <t>Personal Control</t>
  </si>
  <si>
    <t>Motivation</t>
  </si>
  <si>
    <t>****Quanto è facile per te compiere le azioni per l'esecuzione del task?</t>
  </si>
  <si>
    <t>****Quanto è facile per te recuperare da un errore commesso durante l'esecuzion del task??</t>
  </si>
  <si>
    <t>***Come giudichi la tua abilità di gestire situazioni inattese che possono verificarsi a seguito dell'esecuzione del task?</t>
  </si>
  <si>
    <t>***Pensi di avere il controllo del task?</t>
  </si>
  <si>
    <t>* Esempi di domande che si potrebbero fare per vaòutare il livello di Self-Efficacy  per il task 2</t>
  </si>
  <si>
    <t>** Esempi di domande che si potrebbero fare per vaòutare il livello di Knowledge &amp; Skills  per il task 2</t>
  </si>
  <si>
    <t>*** Esempi di domande che si potrebbero fare per vaòutare il livello di Personal Contro per il task 2</t>
  </si>
  <si>
    <t xml:space="preserve">**** Esempi di domande che si potrebbero fare per vaòutare il livello di Personal Contro per il task </t>
  </si>
  <si>
    <t>Valore</t>
  </si>
  <si>
    <t>X</t>
  </si>
  <si>
    <t>Segnare la risposta con una X maiuscola</t>
  </si>
  <si>
    <t>T2</t>
  </si>
  <si>
    <t>T3</t>
  </si>
  <si>
    <t>T4</t>
  </si>
  <si>
    <t>T5</t>
  </si>
  <si>
    <t>* Esempi di domande che si potrebbero fare per valutare il livello di Self-Efficacy  per il task 1</t>
  </si>
  <si>
    <t>** Esempi di domande che si potrebbero fare per valutare il livello di Knowledge &amp; Skills  per il task 1</t>
  </si>
  <si>
    <t>*** Esempi di domande che si potrebbero fare per valutare il livello di Personal Control per il task 1</t>
  </si>
  <si>
    <t>**** Esempi di domande che si potrebbero fare per vaòutare il livello di Motivation per il task 1</t>
  </si>
  <si>
    <t>ID</t>
  </si>
  <si>
    <t>Nome</t>
  </si>
  <si>
    <t>Self-Efficacy</t>
  </si>
  <si>
    <t>Knowledge &amp; Skills</t>
  </si>
  <si>
    <t>T1</t>
  </si>
  <si>
    <t>Accedere a materiali didattici</t>
  </si>
  <si>
    <t>Partecipare a discussioni con altri utenti</t>
  </si>
  <si>
    <t>Creare e assegnare compiti</t>
  </si>
  <si>
    <t>Monitorare il progresso degli studenti</t>
  </si>
  <si>
    <t>Ricevere notifiche sui risultati scolastici</t>
  </si>
  <si>
    <t>Task 1</t>
  </si>
  <si>
    <t>Task 2</t>
  </si>
  <si>
    <t>Task 3</t>
  </si>
  <si>
    <t>Task 4</t>
  </si>
  <si>
    <t>Task 5</t>
  </si>
  <si>
    <t>TASK 1 SELF EFFICACY</t>
  </si>
  <si>
    <t>TASK 1 K&amp;S</t>
  </si>
  <si>
    <t>TASK 1 PERSONAL CONTROL</t>
  </si>
  <si>
    <t>TASK 1 MOTIVATION</t>
  </si>
  <si>
    <t>TASK 2 SELF EFFICACY</t>
  </si>
  <si>
    <t>TASK 2 K&amp;S</t>
  </si>
  <si>
    <t>TASK 2 PERSONAL CONTROL</t>
  </si>
  <si>
    <t>TASK 2  MOTIVATION</t>
  </si>
  <si>
    <t>TASK 3  MOTIVATION</t>
  </si>
  <si>
    <t>TASK 3 PERSONAL CONTROL</t>
  </si>
  <si>
    <t>TASK 3 K&amp;S</t>
  </si>
  <si>
    <t>TASK 3 SELF EFFICACY</t>
  </si>
  <si>
    <t>TASK 4 SELF EFFICACY</t>
  </si>
  <si>
    <t>TASK 4 K&amp;S</t>
  </si>
  <si>
    <t>TASK 4 PERSONAL CONTROL</t>
  </si>
  <si>
    <t>TASK 4  MOTIVATION</t>
  </si>
  <si>
    <t>TASK 5 SELF EFFICACY</t>
  </si>
  <si>
    <t>TASK 5 K&amp;S</t>
  </si>
  <si>
    <t>TASK 5 PERSONAL CONTROL</t>
  </si>
  <si>
    <t>TASK 5  MOTIVATION</t>
  </si>
  <si>
    <t>4.5</t>
  </si>
  <si>
    <t>4.6</t>
  </si>
  <si>
    <t>4.7</t>
  </si>
  <si>
    <t>4.0</t>
  </si>
  <si>
    <t>4.4</t>
  </si>
  <si>
    <t xml:space="preserve">4.3 </t>
  </si>
  <si>
    <t>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</si>
</sst>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  <family val="1"/>
    </font>
    <font>
      <i/>
      <sz val="12"/>
      <color theme="1"/>
      <name val="Calibri"/>
      <family val="2"/>
      <scheme val="minor"/>
    </font>
    <font>
      <sz val="16"/>
      <color rgb="FF003366"/>
      <name val="Times"/>
    </font>
    <font>
      <b/>
      <i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Times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4" fillId="2" borderId="1" xfId="0" applyFont="1" applyFill="1" applyBorder="1" applyAlignment="1">
      <alignment horizontal="righ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3" fillId="5" borderId="0" xfId="0" applyFont="1" applyFill="1" applyAlignment="1">
      <alignment wrapText="1"/>
    </xf>
    <xf numFmtId="0" fontId="0" fillId="5" borderId="0" xfId="0" applyFill="1"/>
    <xf numFmtId="0" fontId="1" fillId="5" borderId="0" xfId="0" applyFont="1" applyFill="1"/>
    <xf numFmtId="0" fontId="0" fillId="5" borderId="0" xfId="0" applyFill="1" applyAlignment="1">
      <alignment wrapText="1"/>
    </xf>
    <xf numFmtId="0" fontId="0" fillId="4" borderId="0" xfId="0" applyFill="1"/>
    <xf numFmtId="0" fontId="5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/>
    <xf numFmtId="0" fontId="1" fillId="6" borderId="0" xfId="0" applyFont="1" applyFill="1"/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6" fillId="6" borderId="0" xfId="0" applyFont="1" applyFill="1" applyAlignment="1">
      <alignment wrapText="1"/>
    </xf>
    <xf numFmtId="0" fontId="5" fillId="7" borderId="0" xfId="0" applyFont="1" applyFill="1" applyAlignment="1">
      <alignment wrapText="1"/>
    </xf>
    <xf numFmtId="0" fontId="0" fillId="7" borderId="0" xfId="0" applyFill="1"/>
    <xf numFmtId="0" fontId="1" fillId="7" borderId="0" xfId="0" applyFont="1" applyFill="1"/>
    <xf numFmtId="0" fontId="3" fillId="7" borderId="0" xfId="0" applyFont="1" applyFill="1" applyAlignment="1">
      <alignment wrapText="1"/>
    </xf>
    <xf numFmtId="0" fontId="0" fillId="7" borderId="0" xfId="0" applyFill="1" applyAlignment="1">
      <alignment wrapText="1"/>
    </xf>
    <xf numFmtId="0" fontId="6" fillId="7" borderId="0" xfId="0" applyFont="1" applyFill="1" applyAlignment="1">
      <alignment wrapText="1"/>
    </xf>
    <xf numFmtId="0" fontId="5" fillId="8" borderId="0" xfId="0" applyFont="1" applyFill="1" applyAlignment="1">
      <alignment wrapText="1"/>
    </xf>
    <xf numFmtId="0" fontId="0" fillId="8" borderId="0" xfId="0" applyFill="1"/>
    <xf numFmtId="0" fontId="1" fillId="8" borderId="0" xfId="0" applyFont="1" applyFill="1"/>
    <xf numFmtId="0" fontId="3" fillId="8" borderId="0" xfId="0" applyFont="1" applyFill="1" applyAlignment="1">
      <alignment wrapText="1"/>
    </xf>
    <xf numFmtId="0" fontId="0" fillId="8" borderId="0" xfId="0" applyFill="1" applyAlignment="1">
      <alignment wrapText="1"/>
    </xf>
    <xf numFmtId="0" fontId="6" fillId="8" borderId="0" xfId="0" applyFont="1" applyFill="1" applyAlignment="1">
      <alignment wrapText="1"/>
    </xf>
    <xf numFmtId="0" fontId="5" fillId="9" borderId="0" xfId="0" applyFont="1" applyFill="1" applyAlignment="1">
      <alignment wrapText="1"/>
    </xf>
    <xf numFmtId="0" fontId="0" fillId="9" borderId="0" xfId="0" applyFill="1"/>
    <xf numFmtId="0" fontId="1" fillId="9" borderId="0" xfId="0" applyFont="1" applyFill="1"/>
    <xf numFmtId="0" fontId="3" fillId="9" borderId="0" xfId="0" applyFont="1" applyFill="1" applyAlignment="1">
      <alignment wrapText="1"/>
    </xf>
    <xf numFmtId="0" fontId="0" fillId="9" borderId="0" xfId="0" applyFill="1" applyAlignment="1">
      <alignment wrapText="1"/>
    </xf>
    <xf numFmtId="0" fontId="6" fillId="9" borderId="0" xfId="0" applyFont="1" applyFill="1" applyAlignment="1">
      <alignment wrapText="1"/>
    </xf>
    <xf numFmtId="0" fontId="2" fillId="2" borderId="3" xfId="0" applyFont="1" applyFill="1" applyBorder="1" applyAlignment="1">
      <alignment horizontal="center" vertical="center" wrapText="1" readingOrder="1"/>
    </xf>
    <xf numFmtId="2" fontId="8" fillId="4" borderId="6" xfId="0" applyNumberFormat="1" applyFont="1" applyFill="1" applyBorder="1" applyAlignment="1">
      <alignment horizontal="center" vertical="center" wrapText="1" readingOrder="1"/>
    </xf>
    <xf numFmtId="2" fontId="9" fillId="0" borderId="7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0"/>
  <sheetViews>
    <sheetView topLeftCell="A73" zoomScale="64" workbookViewId="0">
      <selection activeCell="F100" sqref="F100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</cols>
  <sheetData>
    <row r="1" spans="1:9" ht="147.6" thickBot="1" x14ac:dyDescent="0.3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8" t="s">
        <v>23</v>
      </c>
      <c r="I1" s="8" t="s">
        <v>25</v>
      </c>
    </row>
    <row r="2" spans="1:9" ht="21.6" thickBot="1" x14ac:dyDescent="0.35">
      <c r="A2" s="3" t="s">
        <v>44</v>
      </c>
      <c r="B2" s="7" t="s">
        <v>7</v>
      </c>
      <c r="E2" t="s">
        <v>24</v>
      </c>
      <c r="H2">
        <f>IF(C2="X",1)+IF(D2="X",2)+IF(E2="X",3)+IF(F2="X",4)+IF(G2="X",5)</f>
        <v>3</v>
      </c>
    </row>
    <row r="3" spans="1:9" ht="21.6" thickBot="1" x14ac:dyDescent="0.35">
      <c r="A3" s="3" t="s">
        <v>44</v>
      </c>
      <c r="B3" s="7" t="s">
        <v>8</v>
      </c>
      <c r="F3" t="s">
        <v>24</v>
      </c>
      <c r="H3">
        <f t="shared" ref="H3:H36" si="0">IF(C3="X",1)+IF(D3="X",2)+IF(E3="X",3)+IF(F3="X",4)+IF(G3="X",5)</f>
        <v>4</v>
      </c>
      <c r="I3" t="s">
        <v>30</v>
      </c>
    </row>
    <row r="4" spans="1:9" ht="31.8" thickBot="1" x14ac:dyDescent="0.35">
      <c r="A4" s="3" t="s">
        <v>44</v>
      </c>
      <c r="B4" s="6" t="s">
        <v>9</v>
      </c>
      <c r="G4" t="s">
        <v>24</v>
      </c>
      <c r="H4">
        <f t="shared" si="0"/>
        <v>5</v>
      </c>
    </row>
    <row r="5" spans="1:9" ht="21.6" thickBot="1" x14ac:dyDescent="0.35">
      <c r="A5" s="12"/>
      <c r="B5" s="6"/>
    </row>
    <row r="6" spans="1:9" ht="21.6" thickBot="1" x14ac:dyDescent="0.35">
      <c r="A6" s="12"/>
      <c r="B6" s="6"/>
    </row>
    <row r="7" spans="1:9" ht="21.6" thickBot="1" x14ac:dyDescent="0.35">
      <c r="A7" s="4"/>
      <c r="B7" s="3" t="s">
        <v>6</v>
      </c>
    </row>
    <row r="8" spans="1:9" ht="21.6" thickBot="1" x14ac:dyDescent="0.35">
      <c r="A8" s="3" t="s">
        <v>44</v>
      </c>
      <c r="B8" s="6" t="s">
        <v>10</v>
      </c>
      <c r="F8" t="s">
        <v>24</v>
      </c>
      <c r="H8">
        <f t="shared" si="0"/>
        <v>4</v>
      </c>
    </row>
    <row r="9" spans="1:9" ht="21.6" thickBot="1" x14ac:dyDescent="0.35">
      <c r="A9" s="3" t="s">
        <v>44</v>
      </c>
      <c r="B9" s="6" t="s">
        <v>11</v>
      </c>
      <c r="F9" t="s">
        <v>24</v>
      </c>
      <c r="H9">
        <f t="shared" si="0"/>
        <v>4</v>
      </c>
      <c r="I9" t="s">
        <v>31</v>
      </c>
    </row>
    <row r="10" spans="1:9" ht="21.6" thickBot="1" x14ac:dyDescent="0.35">
      <c r="A10" s="3" t="s">
        <v>44</v>
      </c>
      <c r="B10" s="6" t="s">
        <v>12</v>
      </c>
      <c r="G10" t="s">
        <v>24</v>
      </c>
      <c r="H10">
        <f t="shared" si="0"/>
        <v>5</v>
      </c>
    </row>
    <row r="11" spans="1:9" ht="21.6" thickBot="1" x14ac:dyDescent="0.35">
      <c r="A11" s="12"/>
      <c r="B11" s="6"/>
    </row>
    <row r="12" spans="1:9" ht="21.6" thickBot="1" x14ac:dyDescent="0.35">
      <c r="A12" s="4"/>
      <c r="B12" s="3" t="s">
        <v>13</v>
      </c>
    </row>
    <row r="13" spans="1:9" ht="31.8" thickBot="1" x14ac:dyDescent="0.35">
      <c r="A13" s="3" t="s">
        <v>44</v>
      </c>
      <c r="B13" s="6" t="s">
        <v>17</v>
      </c>
      <c r="F13" t="s">
        <v>24</v>
      </c>
      <c r="H13">
        <f t="shared" si="0"/>
        <v>4</v>
      </c>
      <c r="I13" t="s">
        <v>32</v>
      </c>
    </row>
    <row r="14" spans="1:9" ht="21.6" thickBot="1" x14ac:dyDescent="0.35">
      <c r="A14" s="3" t="s">
        <v>44</v>
      </c>
      <c r="B14" s="6" t="s">
        <v>18</v>
      </c>
      <c r="F14" t="s">
        <v>24</v>
      </c>
      <c r="H14">
        <f t="shared" si="0"/>
        <v>4</v>
      </c>
    </row>
    <row r="15" spans="1:9" ht="21.6" thickBot="1" x14ac:dyDescent="0.35">
      <c r="A15" s="12"/>
      <c r="B15" s="6"/>
      <c r="H15">
        <f t="shared" si="0"/>
        <v>0</v>
      </c>
    </row>
    <row r="16" spans="1:9" ht="21.6" thickBot="1" x14ac:dyDescent="0.35">
      <c r="A16" s="4"/>
      <c r="B16" s="3" t="s">
        <v>14</v>
      </c>
    </row>
    <row r="17" spans="1:9" ht="21.6" thickBot="1" x14ac:dyDescent="0.35">
      <c r="A17" s="3" t="s">
        <v>44</v>
      </c>
      <c r="B17" s="6" t="s">
        <v>15</v>
      </c>
      <c r="F17" t="s">
        <v>24</v>
      </c>
      <c r="H17">
        <f t="shared" si="0"/>
        <v>4</v>
      </c>
      <c r="I17" s="5" t="s">
        <v>33</v>
      </c>
    </row>
    <row r="18" spans="1:9" ht="30.6" customHeight="1" thickBot="1" x14ac:dyDescent="0.35">
      <c r="A18" s="3" t="s">
        <v>44</v>
      </c>
      <c r="B18" s="6" t="s">
        <v>16</v>
      </c>
      <c r="G18" t="s">
        <v>24</v>
      </c>
      <c r="H18">
        <f t="shared" si="0"/>
        <v>5</v>
      </c>
    </row>
    <row r="19" spans="1:9" ht="16.2" thickBot="1" x14ac:dyDescent="0.35"/>
    <row r="20" spans="1:9" ht="21.6" thickBot="1" x14ac:dyDescent="0.35">
      <c r="A20" s="12"/>
      <c r="B20" s="3" t="s">
        <v>0</v>
      </c>
    </row>
    <row r="21" spans="1:9" ht="21.6" thickBot="1" x14ac:dyDescent="0.35">
      <c r="A21" s="3" t="s">
        <v>45</v>
      </c>
      <c r="B21" s="7" t="s">
        <v>7</v>
      </c>
      <c r="F21" t="s">
        <v>24</v>
      </c>
      <c r="H21">
        <f>IF(C21="X",1)+IF(D21="X",2)+IF(E21="X",3)+IF(F21="X",4)+IF(G21="X",5)</f>
        <v>4</v>
      </c>
    </row>
    <row r="22" spans="1:9" ht="21.6" thickBot="1" x14ac:dyDescent="0.35">
      <c r="A22" s="3" t="s">
        <v>45</v>
      </c>
      <c r="B22" s="7" t="s">
        <v>8</v>
      </c>
      <c r="G22" t="s">
        <v>24</v>
      </c>
      <c r="H22">
        <f>IF(C22="X",1)+IF(D22="X",2)+IF(E22="X",3)+IF(F22="X",4)+IF(G22="X",5)</f>
        <v>5</v>
      </c>
      <c r="I22" t="s">
        <v>19</v>
      </c>
    </row>
    <row r="23" spans="1:9" ht="31.8" thickBot="1" x14ac:dyDescent="0.35">
      <c r="A23" s="3" t="s">
        <v>45</v>
      </c>
      <c r="B23" s="6" t="s">
        <v>9</v>
      </c>
      <c r="G23" t="s">
        <v>24</v>
      </c>
      <c r="H23">
        <f>IF(C23="X",1)+IF(D23="X",2)+IF(E23="X",3)+IF(F23="X",4)+IF(G23="X",5)</f>
        <v>5</v>
      </c>
    </row>
    <row r="24" spans="1:9" ht="21.6" thickBot="1" x14ac:dyDescent="0.35">
      <c r="A24" s="12"/>
      <c r="B24" s="6"/>
      <c r="H24">
        <f t="shared" si="0"/>
        <v>0</v>
      </c>
    </row>
    <row r="25" spans="1:9" ht="21.6" thickBot="1" x14ac:dyDescent="0.35">
      <c r="A25" s="4"/>
      <c r="B25" s="3" t="s">
        <v>6</v>
      </c>
    </row>
    <row r="26" spans="1:9" ht="21.6" thickBot="1" x14ac:dyDescent="0.35">
      <c r="A26" s="3" t="s">
        <v>45</v>
      </c>
      <c r="B26" s="6" t="s">
        <v>10</v>
      </c>
      <c r="F26" t="s">
        <v>24</v>
      </c>
      <c r="H26">
        <f t="shared" si="0"/>
        <v>4</v>
      </c>
    </row>
    <row r="27" spans="1:9" ht="21.6" thickBot="1" x14ac:dyDescent="0.35">
      <c r="A27" s="3" t="s">
        <v>45</v>
      </c>
      <c r="B27" s="6" t="s">
        <v>11</v>
      </c>
      <c r="F27" t="s">
        <v>24</v>
      </c>
      <c r="H27">
        <f t="shared" si="0"/>
        <v>4</v>
      </c>
      <c r="I27" t="s">
        <v>20</v>
      </c>
    </row>
    <row r="28" spans="1:9" ht="21.6" thickBot="1" x14ac:dyDescent="0.35">
      <c r="A28" s="3" t="s">
        <v>45</v>
      </c>
      <c r="B28" s="6" t="s">
        <v>12</v>
      </c>
      <c r="F28" t="s">
        <v>24</v>
      </c>
      <c r="H28">
        <f t="shared" si="0"/>
        <v>4</v>
      </c>
    </row>
    <row r="29" spans="1:9" ht="21.6" thickBot="1" x14ac:dyDescent="0.35">
      <c r="A29" s="12"/>
      <c r="B29" s="6"/>
      <c r="H29">
        <f t="shared" si="0"/>
        <v>0</v>
      </c>
    </row>
    <row r="30" spans="1:9" ht="21.6" thickBot="1" x14ac:dyDescent="0.35">
      <c r="A30" s="4"/>
      <c r="B30" s="3" t="s">
        <v>13</v>
      </c>
    </row>
    <row r="31" spans="1:9" ht="31.8" thickBot="1" x14ac:dyDescent="0.35">
      <c r="A31" s="3" t="s">
        <v>45</v>
      </c>
      <c r="B31" s="6" t="s">
        <v>17</v>
      </c>
      <c r="F31" t="s">
        <v>24</v>
      </c>
      <c r="H31">
        <f t="shared" si="0"/>
        <v>4</v>
      </c>
      <c r="I31" t="s">
        <v>21</v>
      </c>
    </row>
    <row r="32" spans="1:9" ht="21.6" thickBot="1" x14ac:dyDescent="0.35">
      <c r="A32" s="3" t="s">
        <v>45</v>
      </c>
      <c r="B32" s="6" t="s">
        <v>18</v>
      </c>
      <c r="G32" t="s">
        <v>24</v>
      </c>
      <c r="H32">
        <f t="shared" si="0"/>
        <v>5</v>
      </c>
    </row>
    <row r="33" spans="1:9" ht="21.6" thickBot="1" x14ac:dyDescent="0.35">
      <c r="A33" s="12"/>
      <c r="B33" s="6"/>
      <c r="F33" t="s">
        <v>24</v>
      </c>
      <c r="H33">
        <f t="shared" si="0"/>
        <v>4</v>
      </c>
    </row>
    <row r="34" spans="1:9" ht="21.6" thickBot="1" x14ac:dyDescent="0.35">
      <c r="A34" s="4"/>
      <c r="B34" s="3" t="s">
        <v>14</v>
      </c>
    </row>
    <row r="35" spans="1:9" ht="21.6" thickBot="1" x14ac:dyDescent="0.35">
      <c r="A35" s="3" t="s">
        <v>45</v>
      </c>
      <c r="B35" s="6" t="s">
        <v>15</v>
      </c>
      <c r="F35" t="s">
        <v>24</v>
      </c>
      <c r="H35">
        <f t="shared" si="0"/>
        <v>4</v>
      </c>
      <c r="I35" s="5" t="s">
        <v>22</v>
      </c>
    </row>
    <row r="36" spans="1:9" ht="31.8" thickBot="1" x14ac:dyDescent="0.35">
      <c r="A36" s="3" t="s">
        <v>45</v>
      </c>
      <c r="B36" s="6" t="s">
        <v>16</v>
      </c>
      <c r="G36" t="s">
        <v>24</v>
      </c>
      <c r="H36">
        <f t="shared" si="0"/>
        <v>5</v>
      </c>
    </row>
    <row r="37" spans="1:9" ht="21.6" thickBot="1" x14ac:dyDescent="0.35">
      <c r="A37" s="12"/>
      <c r="B37" s="6"/>
    </row>
    <row r="38" spans="1:9" ht="21.6" thickBot="1" x14ac:dyDescent="0.35">
      <c r="A38" s="12"/>
      <c r="B38" s="3" t="s">
        <v>0</v>
      </c>
    </row>
    <row r="39" spans="1:9" ht="21.6" thickBot="1" x14ac:dyDescent="0.35">
      <c r="A39" s="3" t="s">
        <v>46</v>
      </c>
      <c r="B39" s="7" t="s">
        <v>7</v>
      </c>
      <c r="F39" t="s">
        <v>24</v>
      </c>
      <c r="H39">
        <f>IF(C39="X",1)+IF(D39="X",2)+IF(E39="X",3)+IF(F39="X",4)+IF(G39="X",5)</f>
        <v>4</v>
      </c>
    </row>
    <row r="40" spans="1:9" ht="21.6" thickBot="1" x14ac:dyDescent="0.35">
      <c r="A40" s="3" t="s">
        <v>46</v>
      </c>
      <c r="B40" s="7" t="s">
        <v>8</v>
      </c>
      <c r="F40" t="s">
        <v>24</v>
      </c>
      <c r="H40">
        <f>IF(C40="X",1)+IF(D40="X",2)+IF(E40="X",3)+IF(F40="X",4)+IF(G40="X",5)</f>
        <v>4</v>
      </c>
      <c r="I40" t="s">
        <v>19</v>
      </c>
    </row>
    <row r="41" spans="1:9" ht="31.8" thickBot="1" x14ac:dyDescent="0.35">
      <c r="A41" s="3" t="s">
        <v>46</v>
      </c>
      <c r="B41" s="6" t="s">
        <v>9</v>
      </c>
      <c r="G41" t="s">
        <v>24</v>
      </c>
      <c r="H41">
        <f>IF(C41="X",1)+IF(D41="X",2)+IF(E41="X",3)+IF(F41="X",4)+IF(G41="X",5)</f>
        <v>5</v>
      </c>
    </row>
    <row r="42" spans="1:9" ht="21.6" thickBot="1" x14ac:dyDescent="0.35">
      <c r="A42" s="12"/>
      <c r="B42" s="6"/>
      <c r="H42">
        <f t="shared" ref="H42" si="1">IF(C42="X",1)+IF(D42="X",2)+IF(E42="X",3)+IF(F42="X",4)+IF(G42="X",5)</f>
        <v>0</v>
      </c>
    </row>
    <row r="43" spans="1:9" ht="21.6" thickBot="1" x14ac:dyDescent="0.35">
      <c r="A43" s="4"/>
      <c r="B43" s="3" t="s">
        <v>6</v>
      </c>
    </row>
    <row r="44" spans="1:9" ht="21.6" thickBot="1" x14ac:dyDescent="0.35">
      <c r="A44" s="3" t="s">
        <v>46</v>
      </c>
      <c r="B44" s="6" t="s">
        <v>10</v>
      </c>
      <c r="G44" t="s">
        <v>24</v>
      </c>
      <c r="H44">
        <f t="shared" ref="H44:H47" si="2">IF(C44="X",1)+IF(D44="X",2)+IF(E44="X",3)+IF(F44="X",4)+IF(G44="X",5)</f>
        <v>5</v>
      </c>
    </row>
    <row r="45" spans="1:9" ht="21.6" thickBot="1" x14ac:dyDescent="0.35">
      <c r="A45" s="3" t="s">
        <v>46</v>
      </c>
      <c r="B45" s="6" t="s">
        <v>11</v>
      </c>
      <c r="F45" t="s">
        <v>24</v>
      </c>
      <c r="H45">
        <f t="shared" si="2"/>
        <v>4</v>
      </c>
      <c r="I45" t="s">
        <v>20</v>
      </c>
    </row>
    <row r="46" spans="1:9" ht="21.6" thickBot="1" x14ac:dyDescent="0.35">
      <c r="A46" s="3" t="s">
        <v>46</v>
      </c>
      <c r="B46" s="6" t="s">
        <v>12</v>
      </c>
      <c r="F46" t="s">
        <v>24</v>
      </c>
      <c r="H46">
        <f t="shared" si="2"/>
        <v>4</v>
      </c>
    </row>
    <row r="47" spans="1:9" ht="21.6" thickBot="1" x14ac:dyDescent="0.35">
      <c r="A47" s="12"/>
      <c r="B47" s="6"/>
      <c r="H47">
        <f t="shared" si="2"/>
        <v>0</v>
      </c>
    </row>
    <row r="48" spans="1:9" ht="21.6" thickBot="1" x14ac:dyDescent="0.35">
      <c r="A48" s="4"/>
      <c r="B48" s="3" t="s">
        <v>13</v>
      </c>
    </row>
    <row r="49" spans="1:9" ht="31.8" thickBot="1" x14ac:dyDescent="0.35">
      <c r="A49" s="3" t="s">
        <v>46</v>
      </c>
      <c r="B49" s="6" t="s">
        <v>17</v>
      </c>
      <c r="F49" t="s">
        <v>24</v>
      </c>
      <c r="H49">
        <f t="shared" ref="H49:H51" si="3">IF(C49="X",1)+IF(D49="X",2)+IF(E49="X",3)+IF(F49="X",4)+IF(G49="X",5)</f>
        <v>4</v>
      </c>
      <c r="I49" t="s">
        <v>21</v>
      </c>
    </row>
    <row r="50" spans="1:9" ht="21.6" thickBot="1" x14ac:dyDescent="0.35">
      <c r="A50" s="3" t="s">
        <v>46</v>
      </c>
      <c r="B50" s="6" t="s">
        <v>18</v>
      </c>
      <c r="E50" t="s">
        <v>24</v>
      </c>
      <c r="H50">
        <f t="shared" si="3"/>
        <v>3</v>
      </c>
    </row>
    <row r="51" spans="1:9" ht="21.6" thickBot="1" x14ac:dyDescent="0.35">
      <c r="A51" s="12"/>
      <c r="B51" s="6"/>
      <c r="H51">
        <f t="shared" si="3"/>
        <v>0</v>
      </c>
    </row>
    <row r="52" spans="1:9" ht="21.6" thickBot="1" x14ac:dyDescent="0.35">
      <c r="A52" s="4"/>
      <c r="B52" s="3" t="s">
        <v>14</v>
      </c>
    </row>
    <row r="53" spans="1:9" ht="21.6" thickBot="1" x14ac:dyDescent="0.35">
      <c r="A53" s="3" t="s">
        <v>46</v>
      </c>
      <c r="B53" s="6" t="s">
        <v>15</v>
      </c>
      <c r="F53" t="s">
        <v>24</v>
      </c>
      <c r="H53">
        <f t="shared" ref="H53:H54" si="4">IF(C53="X",1)+IF(D53="X",2)+IF(E53="X",3)+IF(F53="X",4)+IF(G53="X",5)</f>
        <v>4</v>
      </c>
      <c r="I53" s="5" t="s">
        <v>22</v>
      </c>
    </row>
    <row r="54" spans="1:9" ht="31.8" thickBot="1" x14ac:dyDescent="0.35">
      <c r="A54" s="3" t="s">
        <v>46</v>
      </c>
      <c r="B54" s="6" t="s">
        <v>16</v>
      </c>
      <c r="F54" t="s">
        <v>24</v>
      </c>
      <c r="H54">
        <f t="shared" si="4"/>
        <v>4</v>
      </c>
    </row>
    <row r="55" spans="1:9" ht="16.2" thickBot="1" x14ac:dyDescent="0.35"/>
    <row r="56" spans="1:9" ht="21.6" thickBot="1" x14ac:dyDescent="0.35">
      <c r="A56" s="12"/>
      <c r="B56" s="3" t="s">
        <v>0</v>
      </c>
    </row>
    <row r="57" spans="1:9" ht="21.6" thickBot="1" x14ac:dyDescent="0.35">
      <c r="A57" s="3" t="s">
        <v>47</v>
      </c>
      <c r="B57" s="7" t="s">
        <v>7</v>
      </c>
      <c r="E57" t="s">
        <v>24</v>
      </c>
      <c r="H57">
        <f>IF(C57="X",1)+IF(D57="X",2)+IF(E57="X",3)+IF(F57="X",4)+IF(G57="X",5)</f>
        <v>3</v>
      </c>
    </row>
    <row r="58" spans="1:9" ht="21.6" thickBot="1" x14ac:dyDescent="0.35">
      <c r="A58" s="3" t="s">
        <v>47</v>
      </c>
      <c r="B58" s="7" t="s">
        <v>8</v>
      </c>
      <c r="F58" t="s">
        <v>24</v>
      </c>
      <c r="H58">
        <f>IF(C58="X",1)+IF(D58="X",2)+IF(E58="X",3)+IF(F58="X",4)+IF(G58="X",5)</f>
        <v>4</v>
      </c>
      <c r="I58" t="s">
        <v>19</v>
      </c>
    </row>
    <row r="59" spans="1:9" ht="31.8" thickBot="1" x14ac:dyDescent="0.35">
      <c r="A59" s="3" t="s">
        <v>47</v>
      </c>
      <c r="B59" s="6" t="s">
        <v>9</v>
      </c>
      <c r="G59" t="s">
        <v>24</v>
      </c>
      <c r="H59">
        <f>IF(C59="X",1)+IF(D59="X",2)+IF(E59="X",3)+IF(F59="X",4)+IF(G59="X",5)</f>
        <v>5</v>
      </c>
    </row>
    <row r="60" spans="1:9" ht="21.6" thickBot="1" x14ac:dyDescent="0.35">
      <c r="A60" s="12"/>
      <c r="B60" s="6"/>
      <c r="H60">
        <f t="shared" ref="H60" si="5">IF(C60="X",1)+IF(D60="X",2)+IF(E60="X",3)+IF(F60="X",4)+IF(G60="X",5)</f>
        <v>0</v>
      </c>
    </row>
    <row r="61" spans="1:9" ht="21.6" thickBot="1" x14ac:dyDescent="0.35">
      <c r="A61" s="4"/>
      <c r="B61" s="3" t="s">
        <v>6</v>
      </c>
    </row>
    <row r="62" spans="1:9" ht="21.6" thickBot="1" x14ac:dyDescent="0.35">
      <c r="A62" s="3" t="s">
        <v>47</v>
      </c>
      <c r="B62" s="6" t="s">
        <v>10</v>
      </c>
      <c r="G62" t="s">
        <v>24</v>
      </c>
      <c r="H62">
        <f t="shared" ref="H62:H65" si="6">IF(C62="X",1)+IF(D62="X",2)+IF(E62="X",3)+IF(F62="X",4)+IF(G62="X",5)</f>
        <v>5</v>
      </c>
    </row>
    <row r="63" spans="1:9" ht="21.6" thickBot="1" x14ac:dyDescent="0.35">
      <c r="A63" s="3" t="s">
        <v>47</v>
      </c>
      <c r="B63" s="6" t="s">
        <v>11</v>
      </c>
      <c r="F63" t="s">
        <v>24</v>
      </c>
      <c r="H63">
        <f t="shared" si="6"/>
        <v>4</v>
      </c>
      <c r="I63" t="s">
        <v>20</v>
      </c>
    </row>
    <row r="64" spans="1:9" ht="21.6" thickBot="1" x14ac:dyDescent="0.35">
      <c r="A64" s="3" t="s">
        <v>47</v>
      </c>
      <c r="B64" s="6" t="s">
        <v>12</v>
      </c>
      <c r="F64" t="s">
        <v>24</v>
      </c>
      <c r="H64">
        <f t="shared" si="6"/>
        <v>4</v>
      </c>
    </row>
    <row r="65" spans="1:9" ht="21.6" thickBot="1" x14ac:dyDescent="0.35">
      <c r="A65" s="12"/>
      <c r="B65" s="6"/>
      <c r="H65">
        <f t="shared" si="6"/>
        <v>0</v>
      </c>
    </row>
    <row r="66" spans="1:9" ht="21.6" thickBot="1" x14ac:dyDescent="0.35">
      <c r="A66" s="4"/>
      <c r="B66" s="3" t="s">
        <v>13</v>
      </c>
    </row>
    <row r="67" spans="1:9" ht="31.8" thickBot="1" x14ac:dyDescent="0.35">
      <c r="A67" s="3" t="s">
        <v>47</v>
      </c>
      <c r="B67" s="6" t="s">
        <v>17</v>
      </c>
      <c r="F67" t="s">
        <v>24</v>
      </c>
      <c r="H67">
        <f t="shared" ref="H67:H69" si="7">IF(C67="X",1)+IF(D67="X",2)+IF(E67="X",3)+IF(F67="X",4)+IF(G67="X",5)</f>
        <v>4</v>
      </c>
      <c r="I67" t="s">
        <v>21</v>
      </c>
    </row>
    <row r="68" spans="1:9" ht="21.6" thickBot="1" x14ac:dyDescent="0.35">
      <c r="A68" s="3" t="s">
        <v>47</v>
      </c>
      <c r="B68" s="6" t="s">
        <v>18</v>
      </c>
      <c r="E68" t="s">
        <v>24</v>
      </c>
      <c r="H68">
        <f t="shared" si="7"/>
        <v>3</v>
      </c>
    </row>
    <row r="69" spans="1:9" ht="21.6" thickBot="1" x14ac:dyDescent="0.35">
      <c r="A69" s="12"/>
      <c r="B69" s="6"/>
      <c r="H69">
        <f t="shared" si="7"/>
        <v>0</v>
      </c>
    </row>
    <row r="70" spans="1:9" ht="21.6" thickBot="1" x14ac:dyDescent="0.35">
      <c r="A70" s="4"/>
      <c r="B70" s="3" t="s">
        <v>14</v>
      </c>
    </row>
    <row r="71" spans="1:9" ht="21.6" thickBot="1" x14ac:dyDescent="0.35">
      <c r="A71" s="3" t="s">
        <v>47</v>
      </c>
      <c r="B71" s="6" t="s">
        <v>15</v>
      </c>
      <c r="E71" t="s">
        <v>24</v>
      </c>
      <c r="H71">
        <f t="shared" ref="H71:H72" si="8">IF(C71="X",1)+IF(D71="X",2)+IF(E71="X",3)+IF(F71="X",4)+IF(G71="X",5)</f>
        <v>3</v>
      </c>
      <c r="I71" s="5" t="s">
        <v>22</v>
      </c>
    </row>
    <row r="72" spans="1:9" ht="31.8" thickBot="1" x14ac:dyDescent="0.35">
      <c r="A72" s="3" t="s">
        <v>47</v>
      </c>
      <c r="B72" s="6" t="s">
        <v>16</v>
      </c>
      <c r="G72" t="s">
        <v>24</v>
      </c>
      <c r="H72">
        <f t="shared" si="8"/>
        <v>5</v>
      </c>
    </row>
    <row r="73" spans="1:9" ht="16.2" thickBot="1" x14ac:dyDescent="0.35"/>
    <row r="74" spans="1:9" ht="21.6" thickBot="1" x14ac:dyDescent="0.35">
      <c r="A74" s="12"/>
      <c r="B74" s="3" t="s">
        <v>0</v>
      </c>
    </row>
    <row r="75" spans="1:9" ht="21.6" thickBot="1" x14ac:dyDescent="0.35">
      <c r="A75" s="3" t="s">
        <v>48</v>
      </c>
      <c r="B75" s="7" t="s">
        <v>7</v>
      </c>
      <c r="G75" t="s">
        <v>24</v>
      </c>
      <c r="H75">
        <f>IF(C75="X",1)+IF(D75="X",2)+IF(E75="X",3)+IF(F75="X",4)+IF(G75="X",5)</f>
        <v>5</v>
      </c>
    </row>
    <row r="76" spans="1:9" ht="21.6" thickBot="1" x14ac:dyDescent="0.35">
      <c r="A76" s="3" t="s">
        <v>48</v>
      </c>
      <c r="B76" s="7" t="s">
        <v>8</v>
      </c>
      <c r="E76" t="s">
        <v>24</v>
      </c>
      <c r="H76">
        <f>IF(C76="X",1)+IF(D76="X",2)+IF(E76="X",3)+IF(F76="X",4)+IF(G76="X",5)</f>
        <v>3</v>
      </c>
      <c r="I76" t="s">
        <v>19</v>
      </c>
    </row>
    <row r="77" spans="1:9" ht="31.8" thickBot="1" x14ac:dyDescent="0.35">
      <c r="A77" s="3" t="s">
        <v>48</v>
      </c>
      <c r="B77" s="6" t="s">
        <v>9</v>
      </c>
      <c r="G77" t="s">
        <v>24</v>
      </c>
      <c r="H77">
        <f>IF(C77="X",1)+IF(D77="X",2)+IF(E77="X",3)+IF(F77="X",4)+IF(G77="X",5)</f>
        <v>5</v>
      </c>
    </row>
    <row r="78" spans="1:9" ht="21.6" thickBot="1" x14ac:dyDescent="0.35">
      <c r="A78" s="12"/>
      <c r="B78" s="6"/>
      <c r="H78">
        <f t="shared" ref="H78" si="9">IF(C78="X",1)+IF(D78="X",2)+IF(E78="X",3)+IF(F78="X",4)+IF(G78="X",5)</f>
        <v>0</v>
      </c>
    </row>
    <row r="79" spans="1:9" ht="21.6" thickBot="1" x14ac:dyDescent="0.35">
      <c r="A79" s="4"/>
      <c r="B79" s="3" t="s">
        <v>6</v>
      </c>
    </row>
    <row r="80" spans="1:9" ht="21.6" thickBot="1" x14ac:dyDescent="0.35">
      <c r="A80" s="3" t="s">
        <v>48</v>
      </c>
      <c r="B80" s="6" t="s">
        <v>10</v>
      </c>
      <c r="G80" t="s">
        <v>24</v>
      </c>
      <c r="H80">
        <f t="shared" ref="H80:H83" si="10">IF(C80="X",1)+IF(D80="X",2)+IF(E80="X",3)+IF(F80="X",4)+IF(G80="X",5)</f>
        <v>5</v>
      </c>
    </row>
    <row r="81" spans="1:9" ht="21.6" thickBot="1" x14ac:dyDescent="0.35">
      <c r="A81" s="3" t="s">
        <v>48</v>
      </c>
      <c r="B81" s="6" t="s">
        <v>11</v>
      </c>
      <c r="F81" t="s">
        <v>24</v>
      </c>
      <c r="H81">
        <f t="shared" si="10"/>
        <v>4</v>
      </c>
      <c r="I81" t="s">
        <v>20</v>
      </c>
    </row>
    <row r="82" spans="1:9" ht="21.6" thickBot="1" x14ac:dyDescent="0.35">
      <c r="A82" s="3" t="s">
        <v>48</v>
      </c>
      <c r="B82" s="6" t="s">
        <v>12</v>
      </c>
      <c r="F82" t="s">
        <v>24</v>
      </c>
      <c r="H82">
        <f t="shared" si="10"/>
        <v>4</v>
      </c>
    </row>
    <row r="83" spans="1:9" ht="21.6" thickBot="1" x14ac:dyDescent="0.35">
      <c r="A83" s="12"/>
      <c r="B83" s="6"/>
      <c r="H83">
        <f t="shared" si="10"/>
        <v>0</v>
      </c>
    </row>
    <row r="84" spans="1:9" ht="21.6" thickBot="1" x14ac:dyDescent="0.35">
      <c r="A84" s="4"/>
      <c r="B84" s="3" t="s">
        <v>13</v>
      </c>
    </row>
    <row r="85" spans="1:9" ht="31.8" thickBot="1" x14ac:dyDescent="0.35">
      <c r="A85" s="3" t="s">
        <v>48</v>
      </c>
      <c r="B85" s="6" t="s">
        <v>17</v>
      </c>
      <c r="G85" t="s">
        <v>24</v>
      </c>
      <c r="H85">
        <f t="shared" ref="H85:H87" si="11">IF(C85="X",1)+IF(D85="X",2)+IF(E85="X",3)+IF(F85="X",4)+IF(G85="X",5)</f>
        <v>5</v>
      </c>
      <c r="I85" t="s">
        <v>21</v>
      </c>
    </row>
    <row r="86" spans="1:9" ht="21.6" thickBot="1" x14ac:dyDescent="0.35">
      <c r="A86" s="3" t="s">
        <v>48</v>
      </c>
      <c r="B86" s="6" t="s">
        <v>18</v>
      </c>
      <c r="F86" t="s">
        <v>24</v>
      </c>
      <c r="H86">
        <f t="shared" si="11"/>
        <v>4</v>
      </c>
    </row>
    <row r="87" spans="1:9" ht="21.6" thickBot="1" x14ac:dyDescent="0.35">
      <c r="A87" s="12"/>
      <c r="B87" s="6"/>
      <c r="H87">
        <f t="shared" si="11"/>
        <v>0</v>
      </c>
    </row>
    <row r="88" spans="1:9" ht="21.6" thickBot="1" x14ac:dyDescent="0.35">
      <c r="A88" s="4"/>
      <c r="B88" s="3" t="s">
        <v>14</v>
      </c>
    </row>
    <row r="89" spans="1:9" ht="21.6" thickBot="1" x14ac:dyDescent="0.35">
      <c r="A89" s="3" t="s">
        <v>48</v>
      </c>
      <c r="B89" s="6" t="s">
        <v>15</v>
      </c>
      <c r="G89" t="s">
        <v>24</v>
      </c>
      <c r="H89">
        <f t="shared" ref="H89:H90" si="12">IF(C89="X",1)+IF(D89="X",2)+IF(E89="X",3)+IF(F89="X",4)+IF(G89="X",5)</f>
        <v>5</v>
      </c>
      <c r="I89" s="5" t="s">
        <v>22</v>
      </c>
    </row>
    <row r="90" spans="1:9" ht="31.8" thickBot="1" x14ac:dyDescent="0.35">
      <c r="A90" s="3" t="s">
        <v>48</v>
      </c>
      <c r="B90" s="6" t="s">
        <v>16</v>
      </c>
      <c r="F90" t="s">
        <v>24</v>
      </c>
      <c r="H90">
        <f t="shared" si="12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8370A-D658-4C96-B016-32459D1D5AD4}">
  <dimension ref="A1:I90"/>
  <sheetViews>
    <sheetView topLeftCell="A63" zoomScale="51" workbookViewId="0">
      <selection activeCell="F96" sqref="F96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</cols>
  <sheetData>
    <row r="1" spans="1:9" ht="147.6" thickBot="1" x14ac:dyDescent="0.3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8" t="s">
        <v>23</v>
      </c>
      <c r="I1" s="8" t="s">
        <v>25</v>
      </c>
    </row>
    <row r="2" spans="1:9" ht="21.6" thickBot="1" x14ac:dyDescent="0.35">
      <c r="A2" s="3" t="s">
        <v>44</v>
      </c>
      <c r="B2" s="7" t="s">
        <v>7</v>
      </c>
      <c r="F2" t="s">
        <v>24</v>
      </c>
      <c r="H2">
        <f>IF(C2="X",1)+IF(D2="X",2)+IF(E2="X",3)+IF(F2="X",4)+IF(G2="X",5)</f>
        <v>4</v>
      </c>
    </row>
    <row r="3" spans="1:9" ht="21.6" thickBot="1" x14ac:dyDescent="0.35">
      <c r="A3" s="3" t="s">
        <v>44</v>
      </c>
      <c r="B3" s="7" t="s">
        <v>8</v>
      </c>
      <c r="G3" t="s">
        <v>24</v>
      </c>
      <c r="H3">
        <f t="shared" ref="H3:H36" si="0">IF(C3="X",1)+IF(D3="X",2)+IF(E3="X",3)+IF(F3="X",4)+IF(G3="X",5)</f>
        <v>5</v>
      </c>
      <c r="I3" t="s">
        <v>30</v>
      </c>
    </row>
    <row r="4" spans="1:9" ht="31.8" thickBot="1" x14ac:dyDescent="0.35">
      <c r="A4" s="3" t="s">
        <v>44</v>
      </c>
      <c r="B4" s="6" t="s">
        <v>9</v>
      </c>
      <c r="F4" t="s">
        <v>24</v>
      </c>
      <c r="H4">
        <f t="shared" si="0"/>
        <v>4</v>
      </c>
    </row>
    <row r="5" spans="1:9" ht="21.6" thickBot="1" x14ac:dyDescent="0.35">
      <c r="A5" s="12"/>
      <c r="B5" s="6"/>
    </row>
    <row r="6" spans="1:9" ht="21.6" thickBot="1" x14ac:dyDescent="0.35">
      <c r="A6" s="12"/>
      <c r="B6" s="6"/>
    </row>
    <row r="7" spans="1:9" ht="21.6" thickBot="1" x14ac:dyDescent="0.35">
      <c r="A7" s="4"/>
      <c r="B7" s="3" t="s">
        <v>6</v>
      </c>
    </row>
    <row r="8" spans="1:9" ht="21.6" thickBot="1" x14ac:dyDescent="0.35">
      <c r="A8" s="3" t="s">
        <v>44</v>
      </c>
      <c r="B8" s="6" t="s">
        <v>10</v>
      </c>
      <c r="F8" t="s">
        <v>24</v>
      </c>
      <c r="H8">
        <f t="shared" si="0"/>
        <v>4</v>
      </c>
    </row>
    <row r="9" spans="1:9" ht="21.6" thickBot="1" x14ac:dyDescent="0.35">
      <c r="A9" s="3" t="s">
        <v>44</v>
      </c>
      <c r="B9" s="6" t="s">
        <v>11</v>
      </c>
      <c r="G9" t="s">
        <v>24</v>
      </c>
      <c r="H9">
        <f t="shared" si="0"/>
        <v>5</v>
      </c>
      <c r="I9" t="s">
        <v>31</v>
      </c>
    </row>
    <row r="10" spans="1:9" ht="21.6" thickBot="1" x14ac:dyDescent="0.35">
      <c r="A10" s="3" t="s">
        <v>44</v>
      </c>
      <c r="B10" s="6" t="s">
        <v>12</v>
      </c>
      <c r="G10" t="s">
        <v>24</v>
      </c>
      <c r="H10">
        <f t="shared" si="0"/>
        <v>5</v>
      </c>
    </row>
    <row r="11" spans="1:9" ht="21.6" thickBot="1" x14ac:dyDescent="0.35">
      <c r="A11" s="12"/>
      <c r="B11" s="6"/>
    </row>
    <row r="12" spans="1:9" ht="21.6" thickBot="1" x14ac:dyDescent="0.35">
      <c r="A12" s="4"/>
      <c r="B12" s="3" t="s">
        <v>13</v>
      </c>
    </row>
    <row r="13" spans="1:9" ht="31.8" thickBot="1" x14ac:dyDescent="0.35">
      <c r="A13" s="3" t="s">
        <v>44</v>
      </c>
      <c r="B13" s="6" t="s">
        <v>17</v>
      </c>
      <c r="G13" t="s">
        <v>24</v>
      </c>
      <c r="H13">
        <f t="shared" si="0"/>
        <v>5</v>
      </c>
      <c r="I13" t="s">
        <v>32</v>
      </c>
    </row>
    <row r="14" spans="1:9" ht="21.6" thickBot="1" x14ac:dyDescent="0.35">
      <c r="A14" s="3" t="s">
        <v>44</v>
      </c>
      <c r="B14" s="6" t="s">
        <v>18</v>
      </c>
      <c r="F14" t="s">
        <v>24</v>
      </c>
      <c r="H14">
        <f t="shared" si="0"/>
        <v>4</v>
      </c>
    </row>
    <row r="15" spans="1:9" ht="21.6" thickBot="1" x14ac:dyDescent="0.35">
      <c r="A15" s="12"/>
      <c r="B15" s="6"/>
      <c r="H15">
        <f t="shared" si="0"/>
        <v>0</v>
      </c>
    </row>
    <row r="16" spans="1:9" ht="21.6" thickBot="1" x14ac:dyDescent="0.35">
      <c r="A16" s="4"/>
      <c r="B16" s="3" t="s">
        <v>14</v>
      </c>
    </row>
    <row r="17" spans="1:9" ht="21.6" thickBot="1" x14ac:dyDescent="0.35">
      <c r="A17" s="3" t="s">
        <v>44</v>
      </c>
      <c r="B17" s="6" t="s">
        <v>15</v>
      </c>
      <c r="F17" t="s">
        <v>24</v>
      </c>
      <c r="H17">
        <f t="shared" si="0"/>
        <v>4</v>
      </c>
      <c r="I17" s="5" t="s">
        <v>33</v>
      </c>
    </row>
    <row r="18" spans="1:9" ht="30.6" customHeight="1" thickBot="1" x14ac:dyDescent="0.35">
      <c r="A18" s="3" t="s">
        <v>44</v>
      </c>
      <c r="B18" s="6" t="s">
        <v>16</v>
      </c>
      <c r="F18" t="s">
        <v>24</v>
      </c>
      <c r="H18">
        <f t="shared" si="0"/>
        <v>4</v>
      </c>
    </row>
    <row r="19" spans="1:9" ht="16.2" thickBot="1" x14ac:dyDescent="0.35"/>
    <row r="20" spans="1:9" ht="21.6" thickBot="1" x14ac:dyDescent="0.35">
      <c r="A20" s="12"/>
      <c r="B20" s="3" t="s">
        <v>0</v>
      </c>
    </row>
    <row r="21" spans="1:9" ht="21.6" thickBot="1" x14ac:dyDescent="0.35">
      <c r="A21" s="3" t="s">
        <v>45</v>
      </c>
      <c r="B21" s="7" t="s">
        <v>7</v>
      </c>
      <c r="F21" t="s">
        <v>24</v>
      </c>
      <c r="H21">
        <f>IF(C21="X",1)+IF(D21="X",2)+IF(E21="X",3)+IF(F21="X",4)+IF(G21="X",5)</f>
        <v>4</v>
      </c>
    </row>
    <row r="22" spans="1:9" ht="21.6" thickBot="1" x14ac:dyDescent="0.35">
      <c r="A22" s="3" t="s">
        <v>45</v>
      </c>
      <c r="B22" s="7" t="s">
        <v>8</v>
      </c>
      <c r="G22" t="s">
        <v>24</v>
      </c>
      <c r="H22">
        <f>IF(C22="X",1)+IF(D22="X",2)+IF(E22="X",3)+IF(F22="X",4)+IF(G22="X",5)</f>
        <v>5</v>
      </c>
      <c r="I22" t="s">
        <v>19</v>
      </c>
    </row>
    <row r="23" spans="1:9" ht="31.8" thickBot="1" x14ac:dyDescent="0.35">
      <c r="A23" s="3" t="s">
        <v>45</v>
      </c>
      <c r="B23" s="6" t="s">
        <v>9</v>
      </c>
      <c r="G23" t="s">
        <v>24</v>
      </c>
      <c r="H23">
        <f>IF(C23="X",1)+IF(D23="X",2)+IF(E23="X",3)+IF(F23="X",4)+IF(G23="X",5)</f>
        <v>5</v>
      </c>
    </row>
    <row r="24" spans="1:9" ht="21.6" thickBot="1" x14ac:dyDescent="0.35">
      <c r="A24" s="12"/>
      <c r="B24" s="6"/>
      <c r="H24">
        <f t="shared" si="0"/>
        <v>0</v>
      </c>
    </row>
    <row r="25" spans="1:9" ht="21.6" thickBot="1" x14ac:dyDescent="0.35">
      <c r="A25" s="4"/>
      <c r="B25" s="3" t="s">
        <v>6</v>
      </c>
      <c r="G25" t="s">
        <v>24</v>
      </c>
    </row>
    <row r="26" spans="1:9" ht="21.6" thickBot="1" x14ac:dyDescent="0.35">
      <c r="A26" s="3" t="s">
        <v>45</v>
      </c>
      <c r="B26" s="6" t="s">
        <v>10</v>
      </c>
      <c r="F26" t="s">
        <v>24</v>
      </c>
      <c r="H26">
        <f t="shared" si="0"/>
        <v>4</v>
      </c>
    </row>
    <row r="27" spans="1:9" ht="21.6" thickBot="1" x14ac:dyDescent="0.35">
      <c r="A27" s="3" t="s">
        <v>45</v>
      </c>
      <c r="B27" s="6" t="s">
        <v>11</v>
      </c>
      <c r="F27" t="s">
        <v>24</v>
      </c>
      <c r="H27">
        <f t="shared" si="0"/>
        <v>4</v>
      </c>
      <c r="I27" t="s">
        <v>20</v>
      </c>
    </row>
    <row r="28" spans="1:9" ht="21.6" thickBot="1" x14ac:dyDescent="0.35">
      <c r="A28" s="3" t="s">
        <v>45</v>
      </c>
      <c r="B28" s="6" t="s">
        <v>12</v>
      </c>
      <c r="H28">
        <f t="shared" si="0"/>
        <v>0</v>
      </c>
    </row>
    <row r="29" spans="1:9" ht="21.6" thickBot="1" x14ac:dyDescent="0.35">
      <c r="A29" s="12"/>
      <c r="B29" s="6"/>
      <c r="H29">
        <f t="shared" si="0"/>
        <v>0</v>
      </c>
    </row>
    <row r="30" spans="1:9" ht="21.6" thickBot="1" x14ac:dyDescent="0.35">
      <c r="A30" s="4"/>
      <c r="B30" s="3" t="s">
        <v>13</v>
      </c>
    </row>
    <row r="31" spans="1:9" ht="31.8" thickBot="1" x14ac:dyDescent="0.35">
      <c r="A31" s="3" t="s">
        <v>45</v>
      </c>
      <c r="B31" s="6" t="s">
        <v>17</v>
      </c>
      <c r="F31" t="s">
        <v>24</v>
      </c>
      <c r="H31">
        <f t="shared" si="0"/>
        <v>4</v>
      </c>
      <c r="I31" t="s">
        <v>21</v>
      </c>
    </row>
    <row r="32" spans="1:9" ht="21.6" thickBot="1" x14ac:dyDescent="0.35">
      <c r="A32" s="3" t="s">
        <v>45</v>
      </c>
      <c r="B32" s="6" t="s">
        <v>18</v>
      </c>
      <c r="E32" t="s">
        <v>24</v>
      </c>
      <c r="H32">
        <f t="shared" si="0"/>
        <v>3</v>
      </c>
    </row>
    <row r="33" spans="1:9" ht="21.6" thickBot="1" x14ac:dyDescent="0.35">
      <c r="A33" s="12"/>
      <c r="B33" s="6"/>
      <c r="H33">
        <f t="shared" si="0"/>
        <v>0</v>
      </c>
    </row>
    <row r="34" spans="1:9" ht="21.6" thickBot="1" x14ac:dyDescent="0.35">
      <c r="A34" s="4"/>
      <c r="B34" s="3" t="s">
        <v>14</v>
      </c>
    </row>
    <row r="35" spans="1:9" ht="21.6" thickBot="1" x14ac:dyDescent="0.35">
      <c r="A35" s="3" t="s">
        <v>45</v>
      </c>
      <c r="B35" s="6" t="s">
        <v>15</v>
      </c>
      <c r="F35" t="s">
        <v>24</v>
      </c>
      <c r="H35">
        <f t="shared" si="0"/>
        <v>4</v>
      </c>
      <c r="I35" s="5" t="s">
        <v>22</v>
      </c>
    </row>
    <row r="36" spans="1:9" ht="31.8" thickBot="1" x14ac:dyDescent="0.35">
      <c r="A36" s="3" t="s">
        <v>45</v>
      </c>
      <c r="B36" s="6" t="s">
        <v>16</v>
      </c>
      <c r="G36" t="s">
        <v>24</v>
      </c>
      <c r="H36">
        <f t="shared" si="0"/>
        <v>5</v>
      </c>
    </row>
    <row r="37" spans="1:9" ht="21.6" thickBot="1" x14ac:dyDescent="0.35">
      <c r="A37" s="12"/>
      <c r="B37" s="6"/>
    </row>
    <row r="38" spans="1:9" ht="21.6" thickBot="1" x14ac:dyDescent="0.35">
      <c r="A38" s="12"/>
      <c r="B38" s="3" t="s">
        <v>0</v>
      </c>
    </row>
    <row r="39" spans="1:9" ht="21.6" thickBot="1" x14ac:dyDescent="0.35">
      <c r="A39" s="3" t="s">
        <v>46</v>
      </c>
      <c r="B39" s="7" t="s">
        <v>7</v>
      </c>
      <c r="F39" t="s">
        <v>24</v>
      </c>
      <c r="H39">
        <f>IF(C39="X",1)+IF(D39="X",2)+IF(E39="X",3)+IF(F39="X",4)+IF(G39="X",5)</f>
        <v>4</v>
      </c>
    </row>
    <row r="40" spans="1:9" ht="21.6" thickBot="1" x14ac:dyDescent="0.35">
      <c r="A40" s="3" t="s">
        <v>46</v>
      </c>
      <c r="B40" s="7" t="s">
        <v>8</v>
      </c>
      <c r="F40" t="s">
        <v>24</v>
      </c>
      <c r="H40">
        <f>IF(C40="X",1)+IF(D40="X",2)+IF(E40="X",3)+IF(F40="X",4)+IF(G40="X",5)</f>
        <v>4</v>
      </c>
      <c r="I40" t="s">
        <v>19</v>
      </c>
    </row>
    <row r="41" spans="1:9" ht="31.8" thickBot="1" x14ac:dyDescent="0.35">
      <c r="A41" s="3" t="s">
        <v>46</v>
      </c>
      <c r="B41" s="6" t="s">
        <v>9</v>
      </c>
      <c r="G41" t="s">
        <v>24</v>
      </c>
      <c r="H41">
        <f>IF(C41="X",1)+IF(D41="X",2)+IF(E41="X",3)+IF(F41="X",4)+IF(G41="X",5)</f>
        <v>5</v>
      </c>
    </row>
    <row r="42" spans="1:9" ht="21.6" thickBot="1" x14ac:dyDescent="0.35">
      <c r="A42" s="12"/>
      <c r="B42" s="6"/>
      <c r="H42">
        <f t="shared" ref="H42" si="1">IF(C42="X",1)+IF(D42="X",2)+IF(E42="X",3)+IF(F42="X",4)+IF(G42="X",5)</f>
        <v>0</v>
      </c>
    </row>
    <row r="43" spans="1:9" ht="21.6" thickBot="1" x14ac:dyDescent="0.35">
      <c r="A43" s="4"/>
      <c r="B43" s="3" t="s">
        <v>6</v>
      </c>
    </row>
    <row r="44" spans="1:9" ht="21.6" thickBot="1" x14ac:dyDescent="0.35">
      <c r="A44" s="3" t="s">
        <v>46</v>
      </c>
      <c r="B44" s="6" t="s">
        <v>10</v>
      </c>
      <c r="G44" t="s">
        <v>24</v>
      </c>
      <c r="H44">
        <f t="shared" ref="H44:H47" si="2">IF(C44="X",1)+IF(D44="X",2)+IF(E44="X",3)+IF(F44="X",4)+IF(G44="X",5)</f>
        <v>5</v>
      </c>
    </row>
    <row r="45" spans="1:9" ht="21.6" thickBot="1" x14ac:dyDescent="0.35">
      <c r="A45" s="3" t="s">
        <v>46</v>
      </c>
      <c r="B45" s="6" t="s">
        <v>11</v>
      </c>
      <c r="F45" t="s">
        <v>24</v>
      </c>
      <c r="H45">
        <f t="shared" si="2"/>
        <v>4</v>
      </c>
      <c r="I45" t="s">
        <v>20</v>
      </c>
    </row>
    <row r="46" spans="1:9" ht="21.6" thickBot="1" x14ac:dyDescent="0.35">
      <c r="A46" s="3" t="s">
        <v>46</v>
      </c>
      <c r="B46" s="6" t="s">
        <v>12</v>
      </c>
      <c r="E46" t="s">
        <v>24</v>
      </c>
      <c r="H46">
        <f t="shared" si="2"/>
        <v>3</v>
      </c>
    </row>
    <row r="47" spans="1:9" ht="21.6" thickBot="1" x14ac:dyDescent="0.35">
      <c r="A47" s="12"/>
      <c r="B47" s="6"/>
      <c r="H47">
        <f t="shared" si="2"/>
        <v>0</v>
      </c>
    </row>
    <row r="48" spans="1:9" ht="21.6" thickBot="1" x14ac:dyDescent="0.35">
      <c r="A48" s="4"/>
      <c r="B48" s="3" t="s">
        <v>13</v>
      </c>
    </row>
    <row r="49" spans="1:9" ht="31.8" thickBot="1" x14ac:dyDescent="0.35">
      <c r="A49" s="3" t="s">
        <v>46</v>
      </c>
      <c r="B49" s="6" t="s">
        <v>17</v>
      </c>
      <c r="G49" t="s">
        <v>24</v>
      </c>
      <c r="H49">
        <f t="shared" ref="H49:H51" si="3">IF(C49="X",1)+IF(D49="X",2)+IF(E49="X",3)+IF(F49="X",4)+IF(G49="X",5)</f>
        <v>5</v>
      </c>
      <c r="I49" t="s">
        <v>21</v>
      </c>
    </row>
    <row r="50" spans="1:9" ht="21.6" thickBot="1" x14ac:dyDescent="0.35">
      <c r="A50" s="3" t="s">
        <v>46</v>
      </c>
      <c r="B50" s="6" t="s">
        <v>18</v>
      </c>
      <c r="E50" t="s">
        <v>24</v>
      </c>
      <c r="H50">
        <f t="shared" si="3"/>
        <v>3</v>
      </c>
    </row>
    <row r="51" spans="1:9" ht="21.6" thickBot="1" x14ac:dyDescent="0.35">
      <c r="A51" s="12"/>
      <c r="B51" s="6"/>
      <c r="H51">
        <f t="shared" si="3"/>
        <v>0</v>
      </c>
    </row>
    <row r="52" spans="1:9" ht="21.6" thickBot="1" x14ac:dyDescent="0.35">
      <c r="A52" s="4"/>
      <c r="B52" s="3" t="s">
        <v>14</v>
      </c>
    </row>
    <row r="53" spans="1:9" ht="21.6" thickBot="1" x14ac:dyDescent="0.35">
      <c r="A53" s="3" t="s">
        <v>46</v>
      </c>
      <c r="B53" s="6" t="s">
        <v>15</v>
      </c>
      <c r="F53" t="s">
        <v>24</v>
      </c>
      <c r="H53">
        <f t="shared" ref="H53:H54" si="4">IF(C53="X",1)+IF(D53="X",2)+IF(E53="X",3)+IF(F53="X",4)+IF(G53="X",5)</f>
        <v>4</v>
      </c>
      <c r="I53" s="5" t="s">
        <v>22</v>
      </c>
    </row>
    <row r="54" spans="1:9" ht="31.8" thickBot="1" x14ac:dyDescent="0.35">
      <c r="A54" s="3" t="s">
        <v>46</v>
      </c>
      <c r="B54" s="6" t="s">
        <v>16</v>
      </c>
      <c r="F54" t="s">
        <v>24</v>
      </c>
      <c r="H54">
        <f t="shared" si="4"/>
        <v>4</v>
      </c>
    </row>
    <row r="55" spans="1:9" ht="16.2" thickBot="1" x14ac:dyDescent="0.35"/>
    <row r="56" spans="1:9" ht="21.6" thickBot="1" x14ac:dyDescent="0.35">
      <c r="A56" s="12"/>
      <c r="B56" s="3" t="s">
        <v>0</v>
      </c>
    </row>
    <row r="57" spans="1:9" ht="21.6" thickBot="1" x14ac:dyDescent="0.35">
      <c r="A57" s="3" t="s">
        <v>47</v>
      </c>
      <c r="B57" s="7" t="s">
        <v>7</v>
      </c>
      <c r="F57" t="s">
        <v>24</v>
      </c>
      <c r="H57">
        <f>IF(C57="X",1)+IF(D57="X",2)+IF(E57="X",3)+IF(F57="X",4)+IF(G57="X",5)</f>
        <v>4</v>
      </c>
    </row>
    <row r="58" spans="1:9" ht="21.6" thickBot="1" x14ac:dyDescent="0.35">
      <c r="A58" s="3" t="s">
        <v>47</v>
      </c>
      <c r="B58" s="7" t="s">
        <v>8</v>
      </c>
      <c r="E58" t="s">
        <v>24</v>
      </c>
      <c r="H58">
        <f>IF(C58="X",1)+IF(D58="X",2)+IF(E58="X",3)+IF(F58="X",4)+IF(G58="X",5)</f>
        <v>3</v>
      </c>
      <c r="I58" t="s">
        <v>19</v>
      </c>
    </row>
    <row r="59" spans="1:9" ht="31.8" thickBot="1" x14ac:dyDescent="0.35">
      <c r="A59" s="3" t="s">
        <v>47</v>
      </c>
      <c r="B59" s="6" t="s">
        <v>9</v>
      </c>
      <c r="G59" t="s">
        <v>24</v>
      </c>
      <c r="H59">
        <f>IF(C59="X",1)+IF(D59="X",2)+IF(E59="X",3)+IF(F59="X",4)+IF(G59="X",5)</f>
        <v>5</v>
      </c>
    </row>
    <row r="60" spans="1:9" ht="21.6" thickBot="1" x14ac:dyDescent="0.35">
      <c r="A60" s="12"/>
      <c r="B60" s="6"/>
      <c r="H60">
        <f t="shared" ref="H60" si="5">IF(C60="X",1)+IF(D60="X",2)+IF(E60="X",3)+IF(F60="X",4)+IF(G60="X",5)</f>
        <v>0</v>
      </c>
    </row>
    <row r="61" spans="1:9" ht="21.6" thickBot="1" x14ac:dyDescent="0.35">
      <c r="A61" s="4"/>
      <c r="B61" s="3" t="s">
        <v>6</v>
      </c>
    </row>
    <row r="62" spans="1:9" ht="21.6" thickBot="1" x14ac:dyDescent="0.35">
      <c r="A62" s="3" t="s">
        <v>47</v>
      </c>
      <c r="B62" s="6" t="s">
        <v>10</v>
      </c>
      <c r="F62" t="s">
        <v>24</v>
      </c>
      <c r="H62">
        <f t="shared" ref="H62:H65" si="6">IF(C62="X",1)+IF(D62="X",2)+IF(E62="X",3)+IF(F62="X",4)+IF(G62="X",5)</f>
        <v>4</v>
      </c>
    </row>
    <row r="63" spans="1:9" ht="21.6" thickBot="1" x14ac:dyDescent="0.35">
      <c r="A63" s="3" t="s">
        <v>47</v>
      </c>
      <c r="B63" s="6" t="s">
        <v>11</v>
      </c>
      <c r="G63" t="s">
        <v>24</v>
      </c>
      <c r="H63">
        <f t="shared" si="6"/>
        <v>5</v>
      </c>
      <c r="I63" t="s">
        <v>20</v>
      </c>
    </row>
    <row r="64" spans="1:9" ht="21.6" thickBot="1" x14ac:dyDescent="0.35">
      <c r="A64" s="3" t="s">
        <v>47</v>
      </c>
      <c r="B64" s="6" t="s">
        <v>12</v>
      </c>
      <c r="G64" t="s">
        <v>24</v>
      </c>
      <c r="H64">
        <f t="shared" si="6"/>
        <v>5</v>
      </c>
    </row>
    <row r="65" spans="1:9" ht="21.6" thickBot="1" x14ac:dyDescent="0.35">
      <c r="A65" s="12"/>
      <c r="B65" s="6"/>
      <c r="H65">
        <f t="shared" si="6"/>
        <v>0</v>
      </c>
    </row>
    <row r="66" spans="1:9" ht="21.6" thickBot="1" x14ac:dyDescent="0.35">
      <c r="A66" s="4"/>
      <c r="B66" s="3" t="s">
        <v>13</v>
      </c>
    </row>
    <row r="67" spans="1:9" ht="31.8" thickBot="1" x14ac:dyDescent="0.35">
      <c r="A67" s="3" t="s">
        <v>47</v>
      </c>
      <c r="B67" s="6" t="s">
        <v>17</v>
      </c>
      <c r="G67" t="s">
        <v>24</v>
      </c>
      <c r="H67">
        <f t="shared" ref="H67:H69" si="7">IF(C67="X",1)+IF(D67="X",2)+IF(E67="X",3)+IF(F67="X",4)+IF(G67="X",5)</f>
        <v>5</v>
      </c>
      <c r="I67" t="s">
        <v>21</v>
      </c>
    </row>
    <row r="68" spans="1:9" ht="21.6" thickBot="1" x14ac:dyDescent="0.35">
      <c r="A68" s="3" t="s">
        <v>47</v>
      </c>
      <c r="B68" s="6" t="s">
        <v>18</v>
      </c>
      <c r="F68" t="s">
        <v>24</v>
      </c>
      <c r="H68">
        <f t="shared" si="7"/>
        <v>4</v>
      </c>
    </row>
    <row r="69" spans="1:9" ht="21.6" thickBot="1" x14ac:dyDescent="0.35">
      <c r="A69" s="12"/>
      <c r="B69" s="6"/>
      <c r="H69">
        <f t="shared" si="7"/>
        <v>0</v>
      </c>
    </row>
    <row r="70" spans="1:9" ht="21.6" thickBot="1" x14ac:dyDescent="0.35">
      <c r="A70" s="4"/>
      <c r="B70" s="3" t="s">
        <v>14</v>
      </c>
    </row>
    <row r="71" spans="1:9" ht="21.6" thickBot="1" x14ac:dyDescent="0.35">
      <c r="A71" s="3" t="s">
        <v>47</v>
      </c>
      <c r="B71" s="6" t="s">
        <v>15</v>
      </c>
      <c r="F71" t="s">
        <v>24</v>
      </c>
      <c r="H71">
        <f t="shared" ref="H71:H72" si="8">IF(C71="X",1)+IF(D71="X",2)+IF(E71="X",3)+IF(F71="X",4)+IF(G71="X",5)</f>
        <v>4</v>
      </c>
      <c r="I71" s="5" t="s">
        <v>22</v>
      </c>
    </row>
    <row r="72" spans="1:9" ht="31.8" thickBot="1" x14ac:dyDescent="0.35">
      <c r="A72" s="3" t="s">
        <v>47</v>
      </c>
      <c r="B72" s="6" t="s">
        <v>16</v>
      </c>
      <c r="G72" t="s">
        <v>24</v>
      </c>
      <c r="H72">
        <f t="shared" si="8"/>
        <v>5</v>
      </c>
    </row>
    <row r="73" spans="1:9" ht="16.2" thickBot="1" x14ac:dyDescent="0.35"/>
    <row r="74" spans="1:9" ht="21.6" thickBot="1" x14ac:dyDescent="0.35">
      <c r="A74" s="12"/>
      <c r="B74" s="3" t="s">
        <v>0</v>
      </c>
    </row>
    <row r="75" spans="1:9" ht="21.6" thickBot="1" x14ac:dyDescent="0.35">
      <c r="A75" s="3" t="s">
        <v>48</v>
      </c>
      <c r="B75" s="7" t="s">
        <v>7</v>
      </c>
      <c r="G75" t="s">
        <v>24</v>
      </c>
      <c r="H75">
        <f>IF(C75="X",1)+IF(D75="X",2)+IF(E75="X",3)+IF(F75="X",4)+IF(G75="X",5)</f>
        <v>5</v>
      </c>
    </row>
    <row r="76" spans="1:9" ht="21.6" thickBot="1" x14ac:dyDescent="0.35">
      <c r="A76" s="3" t="s">
        <v>48</v>
      </c>
      <c r="B76" s="7" t="s">
        <v>8</v>
      </c>
      <c r="G76" t="s">
        <v>24</v>
      </c>
      <c r="H76">
        <f>IF(C76="X",1)+IF(D76="X",2)+IF(E76="X",3)+IF(F76="X",4)+IF(G76="X",5)</f>
        <v>5</v>
      </c>
      <c r="I76" t="s">
        <v>19</v>
      </c>
    </row>
    <row r="77" spans="1:9" ht="31.8" thickBot="1" x14ac:dyDescent="0.35">
      <c r="A77" s="3" t="s">
        <v>48</v>
      </c>
      <c r="B77" s="6" t="s">
        <v>9</v>
      </c>
      <c r="E77" t="s">
        <v>24</v>
      </c>
      <c r="H77">
        <f>IF(C77="X",1)+IF(D77="X",2)+IF(E77="X",3)+IF(F77="X",4)+IF(G77="X",5)</f>
        <v>3</v>
      </c>
    </row>
    <row r="78" spans="1:9" ht="21.6" thickBot="1" x14ac:dyDescent="0.35">
      <c r="A78" s="12"/>
      <c r="B78" s="6"/>
      <c r="H78">
        <f t="shared" ref="H78" si="9">IF(C78="X",1)+IF(D78="X",2)+IF(E78="X",3)+IF(F78="X",4)+IF(G78="X",5)</f>
        <v>0</v>
      </c>
    </row>
    <row r="79" spans="1:9" ht="21.6" thickBot="1" x14ac:dyDescent="0.35">
      <c r="A79" s="4"/>
      <c r="B79" s="3" t="s">
        <v>6</v>
      </c>
    </row>
    <row r="80" spans="1:9" ht="21.6" thickBot="1" x14ac:dyDescent="0.35">
      <c r="A80" s="3" t="s">
        <v>48</v>
      </c>
      <c r="B80" s="6" t="s">
        <v>10</v>
      </c>
      <c r="F80" t="s">
        <v>24</v>
      </c>
      <c r="H80">
        <f t="shared" ref="H80:H83" si="10">IF(C80="X",1)+IF(D80="X",2)+IF(E80="X",3)+IF(F80="X",4)+IF(G80="X",5)</f>
        <v>4</v>
      </c>
    </row>
    <row r="81" spans="1:9" ht="21.6" thickBot="1" x14ac:dyDescent="0.35">
      <c r="A81" s="3" t="s">
        <v>48</v>
      </c>
      <c r="B81" s="6" t="s">
        <v>11</v>
      </c>
      <c r="F81" t="s">
        <v>24</v>
      </c>
      <c r="H81">
        <f t="shared" si="10"/>
        <v>4</v>
      </c>
      <c r="I81" t="s">
        <v>20</v>
      </c>
    </row>
    <row r="82" spans="1:9" ht="21.6" thickBot="1" x14ac:dyDescent="0.35">
      <c r="A82" s="3" t="s">
        <v>48</v>
      </c>
      <c r="B82" s="6" t="s">
        <v>12</v>
      </c>
      <c r="G82" t="s">
        <v>24</v>
      </c>
      <c r="H82">
        <f t="shared" si="10"/>
        <v>5</v>
      </c>
    </row>
    <row r="83" spans="1:9" ht="21.6" thickBot="1" x14ac:dyDescent="0.35">
      <c r="A83" s="12"/>
      <c r="B83" s="6"/>
      <c r="H83">
        <f t="shared" si="10"/>
        <v>0</v>
      </c>
    </row>
    <row r="84" spans="1:9" ht="21.6" thickBot="1" x14ac:dyDescent="0.35">
      <c r="A84" s="4"/>
      <c r="B84" s="3" t="s">
        <v>13</v>
      </c>
    </row>
    <row r="85" spans="1:9" ht="31.8" thickBot="1" x14ac:dyDescent="0.35">
      <c r="A85" s="3" t="s">
        <v>48</v>
      </c>
      <c r="B85" s="6" t="s">
        <v>17</v>
      </c>
      <c r="F85" t="s">
        <v>24</v>
      </c>
      <c r="H85">
        <f t="shared" ref="H85:H87" si="11">IF(C85="X",1)+IF(D85="X",2)+IF(E85="X",3)+IF(F85="X",4)+IF(G85="X",5)</f>
        <v>4</v>
      </c>
      <c r="I85" t="s">
        <v>21</v>
      </c>
    </row>
    <row r="86" spans="1:9" ht="21.6" thickBot="1" x14ac:dyDescent="0.35">
      <c r="A86" s="3" t="s">
        <v>48</v>
      </c>
      <c r="B86" s="6" t="s">
        <v>18</v>
      </c>
      <c r="E86" t="s">
        <v>24</v>
      </c>
      <c r="H86">
        <f t="shared" si="11"/>
        <v>3</v>
      </c>
    </row>
    <row r="87" spans="1:9" ht="21.6" thickBot="1" x14ac:dyDescent="0.35">
      <c r="A87" s="12"/>
      <c r="B87" s="6"/>
      <c r="H87">
        <f t="shared" si="11"/>
        <v>0</v>
      </c>
    </row>
    <row r="88" spans="1:9" ht="21.6" thickBot="1" x14ac:dyDescent="0.35">
      <c r="A88" s="4"/>
      <c r="B88" s="3" t="s">
        <v>14</v>
      </c>
    </row>
    <row r="89" spans="1:9" ht="21.6" thickBot="1" x14ac:dyDescent="0.35">
      <c r="A89" s="3" t="s">
        <v>48</v>
      </c>
      <c r="B89" s="6" t="s">
        <v>15</v>
      </c>
      <c r="F89" t="s">
        <v>24</v>
      </c>
      <c r="H89">
        <f t="shared" ref="H89:H90" si="12">IF(C89="X",1)+IF(D89="X",2)+IF(E89="X",3)+IF(F89="X",4)+IF(G89="X",5)</f>
        <v>4</v>
      </c>
      <c r="I89" s="5" t="s">
        <v>22</v>
      </c>
    </row>
    <row r="90" spans="1:9" ht="31.8" thickBot="1" x14ac:dyDescent="0.35">
      <c r="A90" s="3" t="s">
        <v>48</v>
      </c>
      <c r="B90" s="6" t="s">
        <v>16</v>
      </c>
      <c r="F90" t="s">
        <v>24</v>
      </c>
      <c r="H90">
        <f t="shared" si="12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A38D8-DACD-4231-AD4D-4AD69B972E0D}">
  <dimension ref="A1:I90"/>
  <sheetViews>
    <sheetView topLeftCell="A73" zoomScale="59" workbookViewId="0">
      <selection activeCell="G96" sqref="G96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</cols>
  <sheetData>
    <row r="1" spans="1:9" ht="147.6" thickBot="1" x14ac:dyDescent="0.3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8" t="s">
        <v>23</v>
      </c>
      <c r="I1" s="8" t="s">
        <v>25</v>
      </c>
    </row>
    <row r="2" spans="1:9" ht="21.6" thickBot="1" x14ac:dyDescent="0.35">
      <c r="A2" s="3" t="s">
        <v>44</v>
      </c>
      <c r="B2" s="7" t="s">
        <v>7</v>
      </c>
      <c r="F2" t="s">
        <v>24</v>
      </c>
      <c r="H2">
        <f>IF(C2="X",1)+IF(D2="X",2)+IF(E2="X",3)+IF(F2="X",4)+IF(G2="X",5)</f>
        <v>4</v>
      </c>
    </row>
    <row r="3" spans="1:9" ht="21.6" thickBot="1" x14ac:dyDescent="0.35">
      <c r="A3" s="3" t="s">
        <v>44</v>
      </c>
      <c r="B3" s="7" t="s">
        <v>8</v>
      </c>
      <c r="G3" t="s">
        <v>24</v>
      </c>
      <c r="H3">
        <f t="shared" ref="H3:H36" si="0">IF(C3="X",1)+IF(D3="X",2)+IF(E3="X",3)+IF(F3="X",4)+IF(G3="X",5)</f>
        <v>5</v>
      </c>
      <c r="I3" t="s">
        <v>30</v>
      </c>
    </row>
    <row r="4" spans="1:9" ht="31.8" thickBot="1" x14ac:dyDescent="0.35">
      <c r="A4" s="3" t="s">
        <v>44</v>
      </c>
      <c r="B4" s="6" t="s">
        <v>9</v>
      </c>
      <c r="G4" t="s">
        <v>24</v>
      </c>
      <c r="H4">
        <f t="shared" si="0"/>
        <v>5</v>
      </c>
    </row>
    <row r="5" spans="1:9" ht="21.6" thickBot="1" x14ac:dyDescent="0.35">
      <c r="A5" s="12"/>
      <c r="B5" s="6"/>
    </row>
    <row r="6" spans="1:9" ht="21.6" thickBot="1" x14ac:dyDescent="0.35">
      <c r="A6" s="12"/>
      <c r="B6" s="6"/>
    </row>
    <row r="7" spans="1:9" ht="21.6" thickBot="1" x14ac:dyDescent="0.35">
      <c r="A7" s="4"/>
      <c r="B7" s="3" t="s">
        <v>6</v>
      </c>
    </row>
    <row r="8" spans="1:9" ht="21.6" thickBot="1" x14ac:dyDescent="0.35">
      <c r="A8" s="3" t="s">
        <v>44</v>
      </c>
      <c r="B8" s="6" t="s">
        <v>10</v>
      </c>
      <c r="G8" t="s">
        <v>24</v>
      </c>
      <c r="H8">
        <f t="shared" si="0"/>
        <v>5</v>
      </c>
    </row>
    <row r="9" spans="1:9" ht="21.6" thickBot="1" x14ac:dyDescent="0.35">
      <c r="A9" s="3" t="s">
        <v>44</v>
      </c>
      <c r="B9" s="6" t="s">
        <v>11</v>
      </c>
      <c r="G9" t="s">
        <v>24</v>
      </c>
      <c r="H9">
        <f t="shared" si="0"/>
        <v>5</v>
      </c>
      <c r="I9" t="s">
        <v>31</v>
      </c>
    </row>
    <row r="10" spans="1:9" ht="21.6" thickBot="1" x14ac:dyDescent="0.35">
      <c r="A10" s="3" t="s">
        <v>44</v>
      </c>
      <c r="B10" s="6" t="s">
        <v>12</v>
      </c>
      <c r="F10" t="s">
        <v>24</v>
      </c>
      <c r="H10">
        <f t="shared" si="0"/>
        <v>4</v>
      </c>
    </row>
    <row r="11" spans="1:9" ht="21.6" thickBot="1" x14ac:dyDescent="0.35">
      <c r="A11" s="12"/>
      <c r="B11" s="6"/>
    </row>
    <row r="12" spans="1:9" ht="21.6" thickBot="1" x14ac:dyDescent="0.35">
      <c r="A12" s="4"/>
      <c r="B12" s="3" t="s">
        <v>13</v>
      </c>
    </row>
    <row r="13" spans="1:9" ht="31.8" thickBot="1" x14ac:dyDescent="0.35">
      <c r="A13" s="3" t="s">
        <v>44</v>
      </c>
      <c r="B13" s="6" t="s">
        <v>17</v>
      </c>
      <c r="F13" t="s">
        <v>24</v>
      </c>
      <c r="H13">
        <f t="shared" si="0"/>
        <v>4</v>
      </c>
      <c r="I13" t="s">
        <v>32</v>
      </c>
    </row>
    <row r="14" spans="1:9" ht="21.6" thickBot="1" x14ac:dyDescent="0.35">
      <c r="A14" s="3" t="s">
        <v>44</v>
      </c>
      <c r="B14" s="6" t="s">
        <v>18</v>
      </c>
      <c r="G14" t="s">
        <v>24</v>
      </c>
      <c r="H14">
        <f t="shared" si="0"/>
        <v>5</v>
      </c>
    </row>
    <row r="15" spans="1:9" ht="21.6" thickBot="1" x14ac:dyDescent="0.35">
      <c r="A15" s="12"/>
      <c r="B15" s="6"/>
      <c r="H15">
        <f t="shared" si="0"/>
        <v>0</v>
      </c>
    </row>
    <row r="16" spans="1:9" ht="21.6" thickBot="1" x14ac:dyDescent="0.35">
      <c r="A16" s="4"/>
      <c r="B16" s="3" t="s">
        <v>14</v>
      </c>
    </row>
    <row r="17" spans="1:9" ht="21.6" thickBot="1" x14ac:dyDescent="0.35">
      <c r="A17" s="3" t="s">
        <v>44</v>
      </c>
      <c r="B17" s="6" t="s">
        <v>15</v>
      </c>
      <c r="G17" t="s">
        <v>24</v>
      </c>
      <c r="H17">
        <f t="shared" si="0"/>
        <v>5</v>
      </c>
      <c r="I17" s="5" t="s">
        <v>33</v>
      </c>
    </row>
    <row r="18" spans="1:9" ht="30.6" customHeight="1" thickBot="1" x14ac:dyDescent="0.35">
      <c r="A18" s="3" t="s">
        <v>44</v>
      </c>
      <c r="B18" s="6" t="s">
        <v>16</v>
      </c>
      <c r="G18" t="s">
        <v>24</v>
      </c>
      <c r="H18">
        <f t="shared" si="0"/>
        <v>5</v>
      </c>
    </row>
    <row r="19" spans="1:9" ht="16.2" thickBot="1" x14ac:dyDescent="0.35"/>
    <row r="20" spans="1:9" ht="21.6" thickBot="1" x14ac:dyDescent="0.35">
      <c r="A20" s="12"/>
      <c r="B20" s="3" t="s">
        <v>0</v>
      </c>
    </row>
    <row r="21" spans="1:9" ht="21.6" thickBot="1" x14ac:dyDescent="0.35">
      <c r="A21" s="3" t="s">
        <v>45</v>
      </c>
      <c r="B21" s="7" t="s">
        <v>7</v>
      </c>
      <c r="G21" t="s">
        <v>24</v>
      </c>
      <c r="H21">
        <f>IF(C21="X",1)+IF(D21="X",2)+IF(E21="X",3)+IF(F21="X",4)+IF(G21="X",5)</f>
        <v>5</v>
      </c>
    </row>
    <row r="22" spans="1:9" ht="21.6" thickBot="1" x14ac:dyDescent="0.35">
      <c r="A22" s="3" t="s">
        <v>45</v>
      </c>
      <c r="B22" s="7" t="s">
        <v>8</v>
      </c>
      <c r="F22" t="s">
        <v>24</v>
      </c>
      <c r="H22">
        <f>IF(C22="X",1)+IF(D22="X",2)+IF(E22="X",3)+IF(F22="X",4)+IF(G22="X",5)</f>
        <v>4</v>
      </c>
      <c r="I22" t="s">
        <v>19</v>
      </c>
    </row>
    <row r="23" spans="1:9" ht="31.8" thickBot="1" x14ac:dyDescent="0.35">
      <c r="A23" s="3" t="s">
        <v>45</v>
      </c>
      <c r="B23" s="6" t="s">
        <v>9</v>
      </c>
      <c r="G23" t="s">
        <v>24</v>
      </c>
      <c r="H23">
        <f>IF(C23="X",1)+IF(D23="X",2)+IF(E23="X",3)+IF(F23="X",4)+IF(G23="X",5)</f>
        <v>5</v>
      </c>
    </row>
    <row r="24" spans="1:9" ht="21.6" thickBot="1" x14ac:dyDescent="0.35">
      <c r="A24" s="12"/>
      <c r="B24" s="6"/>
      <c r="H24">
        <f t="shared" si="0"/>
        <v>0</v>
      </c>
    </row>
    <row r="25" spans="1:9" ht="21.6" thickBot="1" x14ac:dyDescent="0.35">
      <c r="A25" s="4"/>
      <c r="B25" s="3" t="s">
        <v>6</v>
      </c>
    </row>
    <row r="26" spans="1:9" ht="21.6" thickBot="1" x14ac:dyDescent="0.35">
      <c r="A26" s="3" t="s">
        <v>45</v>
      </c>
      <c r="B26" s="6" t="s">
        <v>10</v>
      </c>
      <c r="F26" t="s">
        <v>24</v>
      </c>
      <c r="H26">
        <f t="shared" si="0"/>
        <v>4</v>
      </c>
    </row>
    <row r="27" spans="1:9" ht="21.6" thickBot="1" x14ac:dyDescent="0.35">
      <c r="A27" s="3" t="s">
        <v>45</v>
      </c>
      <c r="B27" s="6" t="s">
        <v>11</v>
      </c>
      <c r="E27" t="s">
        <v>24</v>
      </c>
      <c r="H27">
        <f t="shared" si="0"/>
        <v>3</v>
      </c>
      <c r="I27" t="s">
        <v>20</v>
      </c>
    </row>
    <row r="28" spans="1:9" ht="21.6" thickBot="1" x14ac:dyDescent="0.35">
      <c r="A28" s="3" t="s">
        <v>45</v>
      </c>
      <c r="B28" s="6" t="s">
        <v>12</v>
      </c>
      <c r="G28" t="s">
        <v>24</v>
      </c>
      <c r="H28">
        <f t="shared" si="0"/>
        <v>5</v>
      </c>
    </row>
    <row r="29" spans="1:9" ht="21.6" thickBot="1" x14ac:dyDescent="0.35">
      <c r="A29" s="12"/>
      <c r="B29" s="6"/>
      <c r="H29">
        <f t="shared" si="0"/>
        <v>0</v>
      </c>
    </row>
    <row r="30" spans="1:9" ht="21.6" thickBot="1" x14ac:dyDescent="0.35">
      <c r="A30" s="4"/>
      <c r="B30" s="3" t="s">
        <v>13</v>
      </c>
    </row>
    <row r="31" spans="1:9" ht="31.8" thickBot="1" x14ac:dyDescent="0.35">
      <c r="A31" s="3" t="s">
        <v>45</v>
      </c>
      <c r="B31" s="6" t="s">
        <v>17</v>
      </c>
      <c r="G31" t="s">
        <v>24</v>
      </c>
      <c r="H31">
        <f t="shared" si="0"/>
        <v>5</v>
      </c>
      <c r="I31" t="s">
        <v>21</v>
      </c>
    </row>
    <row r="32" spans="1:9" ht="21.6" thickBot="1" x14ac:dyDescent="0.35">
      <c r="A32" s="3" t="s">
        <v>45</v>
      </c>
      <c r="B32" s="6" t="s">
        <v>18</v>
      </c>
      <c r="F32" t="s">
        <v>24</v>
      </c>
      <c r="H32">
        <f t="shared" si="0"/>
        <v>4</v>
      </c>
    </row>
    <row r="33" spans="1:9" ht="21.6" thickBot="1" x14ac:dyDescent="0.35">
      <c r="A33" s="12"/>
      <c r="B33" s="6"/>
      <c r="H33">
        <f t="shared" si="0"/>
        <v>0</v>
      </c>
    </row>
    <row r="34" spans="1:9" ht="21.6" thickBot="1" x14ac:dyDescent="0.35">
      <c r="A34" s="4"/>
      <c r="B34" s="3" t="s">
        <v>14</v>
      </c>
    </row>
    <row r="35" spans="1:9" ht="21.6" thickBot="1" x14ac:dyDescent="0.35">
      <c r="A35" s="3" t="s">
        <v>45</v>
      </c>
      <c r="B35" s="6" t="s">
        <v>15</v>
      </c>
      <c r="F35" t="s">
        <v>24</v>
      </c>
      <c r="H35">
        <f t="shared" si="0"/>
        <v>4</v>
      </c>
      <c r="I35" s="5" t="s">
        <v>22</v>
      </c>
    </row>
    <row r="36" spans="1:9" ht="31.8" thickBot="1" x14ac:dyDescent="0.35">
      <c r="A36" s="3" t="s">
        <v>45</v>
      </c>
      <c r="B36" s="6" t="s">
        <v>16</v>
      </c>
      <c r="F36" t="s">
        <v>24</v>
      </c>
      <c r="H36">
        <f t="shared" si="0"/>
        <v>4</v>
      </c>
    </row>
    <row r="37" spans="1:9" ht="21.6" thickBot="1" x14ac:dyDescent="0.35">
      <c r="A37" s="12"/>
      <c r="B37" s="6"/>
    </row>
    <row r="38" spans="1:9" ht="21.6" thickBot="1" x14ac:dyDescent="0.35">
      <c r="A38" s="12"/>
      <c r="B38" s="3" t="s">
        <v>0</v>
      </c>
    </row>
    <row r="39" spans="1:9" ht="21.6" thickBot="1" x14ac:dyDescent="0.35">
      <c r="A39" s="3" t="s">
        <v>46</v>
      </c>
      <c r="B39" s="7" t="s">
        <v>7</v>
      </c>
      <c r="F39" t="s">
        <v>24</v>
      </c>
      <c r="H39">
        <f>IF(C39="X",1)+IF(D39="X",2)+IF(E39="X",3)+IF(F39="X",4)+IF(G39="X",5)</f>
        <v>4</v>
      </c>
    </row>
    <row r="40" spans="1:9" ht="21.6" thickBot="1" x14ac:dyDescent="0.35">
      <c r="A40" s="3" t="s">
        <v>46</v>
      </c>
      <c r="B40" s="7" t="s">
        <v>8</v>
      </c>
      <c r="G40" t="s">
        <v>24</v>
      </c>
      <c r="H40">
        <f>IF(C40="X",1)+IF(D40="X",2)+IF(E40="X",3)+IF(F40="X",4)+IF(G40="X",5)</f>
        <v>5</v>
      </c>
      <c r="I40" t="s">
        <v>19</v>
      </c>
    </row>
    <row r="41" spans="1:9" ht="31.8" thickBot="1" x14ac:dyDescent="0.35">
      <c r="A41" s="3" t="s">
        <v>46</v>
      </c>
      <c r="B41" s="6" t="s">
        <v>9</v>
      </c>
      <c r="F41" t="s">
        <v>24</v>
      </c>
      <c r="H41">
        <f>IF(C41="X",1)+IF(D41="X",2)+IF(E41="X",3)+IF(F41="X",4)+IF(G41="X",5)</f>
        <v>4</v>
      </c>
    </row>
    <row r="42" spans="1:9" ht="21.6" thickBot="1" x14ac:dyDescent="0.35">
      <c r="A42" s="12"/>
      <c r="B42" s="6"/>
      <c r="H42">
        <f t="shared" ref="H42" si="1">IF(C42="X",1)+IF(D42="X",2)+IF(E42="X",3)+IF(F42="X",4)+IF(G42="X",5)</f>
        <v>0</v>
      </c>
    </row>
    <row r="43" spans="1:9" ht="21.6" thickBot="1" x14ac:dyDescent="0.35">
      <c r="A43" s="4"/>
      <c r="B43" s="3" t="s">
        <v>6</v>
      </c>
    </row>
    <row r="44" spans="1:9" ht="21.6" thickBot="1" x14ac:dyDescent="0.35">
      <c r="A44" s="3" t="s">
        <v>46</v>
      </c>
      <c r="B44" s="6" t="s">
        <v>10</v>
      </c>
      <c r="F44" t="s">
        <v>24</v>
      </c>
      <c r="H44">
        <f t="shared" ref="H44:H47" si="2">IF(C44="X",1)+IF(D44="X",2)+IF(E44="X",3)+IF(F44="X",4)+IF(G44="X",5)</f>
        <v>4</v>
      </c>
    </row>
    <row r="45" spans="1:9" ht="21.6" thickBot="1" x14ac:dyDescent="0.35">
      <c r="A45" s="3" t="s">
        <v>46</v>
      </c>
      <c r="B45" s="6" t="s">
        <v>11</v>
      </c>
      <c r="F45" t="s">
        <v>24</v>
      </c>
      <c r="H45">
        <f t="shared" si="2"/>
        <v>4</v>
      </c>
      <c r="I45" t="s">
        <v>20</v>
      </c>
    </row>
    <row r="46" spans="1:9" ht="21.6" thickBot="1" x14ac:dyDescent="0.35">
      <c r="A46" s="3" t="s">
        <v>46</v>
      </c>
      <c r="B46" s="6" t="s">
        <v>12</v>
      </c>
      <c r="F46" t="s">
        <v>24</v>
      </c>
      <c r="H46">
        <f t="shared" si="2"/>
        <v>4</v>
      </c>
    </row>
    <row r="47" spans="1:9" ht="21.6" thickBot="1" x14ac:dyDescent="0.35">
      <c r="A47" s="12"/>
      <c r="B47" s="6"/>
      <c r="H47">
        <f t="shared" si="2"/>
        <v>0</v>
      </c>
    </row>
    <row r="48" spans="1:9" ht="21.6" thickBot="1" x14ac:dyDescent="0.35">
      <c r="A48" s="4"/>
      <c r="B48" s="3" t="s">
        <v>13</v>
      </c>
    </row>
    <row r="49" spans="1:9" ht="31.8" thickBot="1" x14ac:dyDescent="0.35">
      <c r="A49" s="3" t="s">
        <v>46</v>
      </c>
      <c r="B49" s="6" t="s">
        <v>17</v>
      </c>
      <c r="G49" t="s">
        <v>24</v>
      </c>
      <c r="H49">
        <f t="shared" ref="H49:H51" si="3">IF(C49="X",1)+IF(D49="X",2)+IF(E49="X",3)+IF(F49="X",4)+IF(G49="X",5)</f>
        <v>5</v>
      </c>
      <c r="I49" t="s">
        <v>21</v>
      </c>
    </row>
    <row r="50" spans="1:9" ht="21.6" thickBot="1" x14ac:dyDescent="0.35">
      <c r="A50" s="3" t="s">
        <v>46</v>
      </c>
      <c r="B50" s="6" t="s">
        <v>18</v>
      </c>
      <c r="G50" t="s">
        <v>24</v>
      </c>
      <c r="H50">
        <f t="shared" si="3"/>
        <v>5</v>
      </c>
    </row>
    <row r="51" spans="1:9" ht="21.6" thickBot="1" x14ac:dyDescent="0.35">
      <c r="A51" s="12"/>
      <c r="B51" s="6"/>
      <c r="H51">
        <f t="shared" si="3"/>
        <v>0</v>
      </c>
    </row>
    <row r="52" spans="1:9" ht="21.6" thickBot="1" x14ac:dyDescent="0.35">
      <c r="A52" s="4"/>
      <c r="B52" s="3" t="s">
        <v>14</v>
      </c>
    </row>
    <row r="53" spans="1:9" ht="21.6" thickBot="1" x14ac:dyDescent="0.35">
      <c r="A53" s="3" t="s">
        <v>46</v>
      </c>
      <c r="B53" s="6" t="s">
        <v>15</v>
      </c>
      <c r="F53" t="s">
        <v>24</v>
      </c>
      <c r="H53">
        <f t="shared" ref="H53:H54" si="4">IF(C53="X",1)+IF(D53="X",2)+IF(E53="X",3)+IF(F53="X",4)+IF(G53="X",5)</f>
        <v>4</v>
      </c>
      <c r="I53" s="5" t="s">
        <v>22</v>
      </c>
    </row>
    <row r="54" spans="1:9" ht="31.8" thickBot="1" x14ac:dyDescent="0.35">
      <c r="A54" s="3" t="s">
        <v>46</v>
      </c>
      <c r="B54" s="6" t="s">
        <v>16</v>
      </c>
      <c r="F54" t="s">
        <v>24</v>
      </c>
      <c r="H54">
        <f t="shared" si="4"/>
        <v>4</v>
      </c>
    </row>
    <row r="55" spans="1:9" ht="16.2" thickBot="1" x14ac:dyDescent="0.35"/>
    <row r="56" spans="1:9" ht="21.6" thickBot="1" x14ac:dyDescent="0.35">
      <c r="A56" s="12"/>
      <c r="B56" s="3" t="s">
        <v>0</v>
      </c>
    </row>
    <row r="57" spans="1:9" ht="21.6" thickBot="1" x14ac:dyDescent="0.35">
      <c r="A57" s="3" t="s">
        <v>47</v>
      </c>
      <c r="B57" s="7" t="s">
        <v>7</v>
      </c>
      <c r="F57" t="s">
        <v>24</v>
      </c>
      <c r="H57">
        <f>IF(C57="X",1)+IF(D57="X",2)+IF(E57="X",3)+IF(F57="X",4)+IF(G57="X",5)</f>
        <v>4</v>
      </c>
    </row>
    <row r="58" spans="1:9" ht="21.6" thickBot="1" x14ac:dyDescent="0.35">
      <c r="A58" s="3" t="s">
        <v>47</v>
      </c>
      <c r="B58" s="7" t="s">
        <v>8</v>
      </c>
      <c r="G58" t="s">
        <v>24</v>
      </c>
      <c r="H58">
        <f>IF(C58="X",1)+IF(D58="X",2)+IF(E58="X",3)+IF(F58="X",4)+IF(G58="X",5)</f>
        <v>5</v>
      </c>
      <c r="I58" t="s">
        <v>19</v>
      </c>
    </row>
    <row r="59" spans="1:9" ht="31.8" thickBot="1" x14ac:dyDescent="0.35">
      <c r="A59" s="3" t="s">
        <v>47</v>
      </c>
      <c r="B59" s="6" t="s">
        <v>9</v>
      </c>
      <c r="F59" t="s">
        <v>24</v>
      </c>
      <c r="H59">
        <f>IF(C59="X",1)+IF(D59="X",2)+IF(E59="X",3)+IF(F59="X",4)+IF(G59="X",5)</f>
        <v>4</v>
      </c>
    </row>
    <row r="60" spans="1:9" ht="21.6" thickBot="1" x14ac:dyDescent="0.35">
      <c r="A60" s="12"/>
      <c r="B60" s="6"/>
      <c r="H60">
        <f t="shared" ref="H60" si="5">IF(C60="X",1)+IF(D60="X",2)+IF(E60="X",3)+IF(F60="X",4)+IF(G60="X",5)</f>
        <v>0</v>
      </c>
    </row>
    <row r="61" spans="1:9" ht="21.6" thickBot="1" x14ac:dyDescent="0.35">
      <c r="A61" s="4"/>
      <c r="B61" s="3" t="s">
        <v>6</v>
      </c>
    </row>
    <row r="62" spans="1:9" ht="21.6" thickBot="1" x14ac:dyDescent="0.35">
      <c r="A62" s="3" t="s">
        <v>47</v>
      </c>
      <c r="B62" s="6" t="s">
        <v>10</v>
      </c>
      <c r="F62" t="s">
        <v>24</v>
      </c>
      <c r="H62">
        <f t="shared" ref="H62:H65" si="6">IF(C62="X",1)+IF(D62="X",2)+IF(E62="X",3)+IF(F62="X",4)+IF(G62="X",5)</f>
        <v>4</v>
      </c>
    </row>
    <row r="63" spans="1:9" ht="21.6" thickBot="1" x14ac:dyDescent="0.35">
      <c r="A63" s="3" t="s">
        <v>47</v>
      </c>
      <c r="B63" s="6" t="s">
        <v>11</v>
      </c>
      <c r="G63" t="s">
        <v>24</v>
      </c>
      <c r="H63">
        <f t="shared" si="6"/>
        <v>5</v>
      </c>
      <c r="I63" t="s">
        <v>20</v>
      </c>
    </row>
    <row r="64" spans="1:9" ht="21.6" thickBot="1" x14ac:dyDescent="0.35">
      <c r="A64" s="3" t="s">
        <v>47</v>
      </c>
      <c r="B64" s="6" t="s">
        <v>12</v>
      </c>
      <c r="F64" t="s">
        <v>24</v>
      </c>
      <c r="H64">
        <f t="shared" si="6"/>
        <v>4</v>
      </c>
    </row>
    <row r="65" spans="1:9" ht="21.6" thickBot="1" x14ac:dyDescent="0.35">
      <c r="A65" s="12"/>
      <c r="B65" s="6"/>
      <c r="H65">
        <f t="shared" si="6"/>
        <v>0</v>
      </c>
    </row>
    <row r="66" spans="1:9" ht="21.6" thickBot="1" x14ac:dyDescent="0.35">
      <c r="A66" s="4"/>
      <c r="B66" s="3" t="s">
        <v>13</v>
      </c>
    </row>
    <row r="67" spans="1:9" ht="31.8" thickBot="1" x14ac:dyDescent="0.35">
      <c r="A67" s="3" t="s">
        <v>47</v>
      </c>
      <c r="B67" s="6" t="s">
        <v>17</v>
      </c>
      <c r="G67" t="s">
        <v>24</v>
      </c>
      <c r="H67">
        <f t="shared" ref="H67:H69" si="7">IF(C67="X",1)+IF(D67="X",2)+IF(E67="X",3)+IF(F67="X",4)+IF(G67="X",5)</f>
        <v>5</v>
      </c>
      <c r="I67" t="s">
        <v>21</v>
      </c>
    </row>
    <row r="68" spans="1:9" ht="21.6" thickBot="1" x14ac:dyDescent="0.35">
      <c r="A68" s="3" t="s">
        <v>47</v>
      </c>
      <c r="B68" s="6" t="s">
        <v>18</v>
      </c>
      <c r="F68" t="s">
        <v>24</v>
      </c>
      <c r="H68">
        <f t="shared" si="7"/>
        <v>4</v>
      </c>
    </row>
    <row r="69" spans="1:9" ht="21.6" thickBot="1" x14ac:dyDescent="0.35">
      <c r="A69" s="12"/>
      <c r="B69" s="6"/>
      <c r="H69">
        <f t="shared" si="7"/>
        <v>0</v>
      </c>
    </row>
    <row r="70" spans="1:9" ht="21.6" thickBot="1" x14ac:dyDescent="0.35">
      <c r="A70" s="4"/>
      <c r="B70" s="3" t="s">
        <v>14</v>
      </c>
    </row>
    <row r="71" spans="1:9" ht="21.6" thickBot="1" x14ac:dyDescent="0.35">
      <c r="A71" s="3" t="s">
        <v>47</v>
      </c>
      <c r="B71" s="6" t="s">
        <v>15</v>
      </c>
      <c r="F71" t="s">
        <v>24</v>
      </c>
      <c r="H71">
        <f t="shared" ref="H71:H72" si="8">IF(C71="X",1)+IF(D71="X",2)+IF(E71="X",3)+IF(F71="X",4)+IF(G71="X",5)</f>
        <v>4</v>
      </c>
      <c r="I71" s="5" t="s">
        <v>22</v>
      </c>
    </row>
    <row r="72" spans="1:9" ht="31.8" thickBot="1" x14ac:dyDescent="0.35">
      <c r="A72" s="3" t="s">
        <v>47</v>
      </c>
      <c r="B72" s="6" t="s">
        <v>16</v>
      </c>
      <c r="F72" t="s">
        <v>24</v>
      </c>
      <c r="H72">
        <f t="shared" si="8"/>
        <v>4</v>
      </c>
    </row>
    <row r="73" spans="1:9" ht="16.2" thickBot="1" x14ac:dyDescent="0.35"/>
    <row r="74" spans="1:9" ht="21.6" thickBot="1" x14ac:dyDescent="0.35">
      <c r="A74" s="12"/>
      <c r="B74" s="3" t="s">
        <v>0</v>
      </c>
    </row>
    <row r="75" spans="1:9" ht="21.6" thickBot="1" x14ac:dyDescent="0.35">
      <c r="A75" s="3" t="s">
        <v>48</v>
      </c>
      <c r="B75" s="7" t="s">
        <v>7</v>
      </c>
      <c r="G75" t="s">
        <v>24</v>
      </c>
      <c r="H75">
        <f>IF(C75="X",1)+IF(D75="X",2)+IF(E75="X",3)+IF(F75="X",4)+IF(G75="X",5)</f>
        <v>5</v>
      </c>
    </row>
    <row r="76" spans="1:9" ht="21.6" thickBot="1" x14ac:dyDescent="0.35">
      <c r="A76" s="3" t="s">
        <v>48</v>
      </c>
      <c r="B76" s="7" t="s">
        <v>8</v>
      </c>
      <c r="F76" t="s">
        <v>24</v>
      </c>
      <c r="H76">
        <f>IF(C76="X",1)+IF(D76="X",2)+IF(E76="X",3)+IF(F76="X",4)+IF(G76="X",5)</f>
        <v>4</v>
      </c>
      <c r="I76" t="s">
        <v>19</v>
      </c>
    </row>
    <row r="77" spans="1:9" ht="31.8" thickBot="1" x14ac:dyDescent="0.35">
      <c r="A77" s="3" t="s">
        <v>48</v>
      </c>
      <c r="B77" s="6" t="s">
        <v>9</v>
      </c>
      <c r="F77" t="s">
        <v>24</v>
      </c>
      <c r="H77">
        <f>IF(C77="X",1)+IF(D77="X",2)+IF(E77="X",3)+IF(F77="X",4)+IF(G77="X",5)</f>
        <v>4</v>
      </c>
    </row>
    <row r="78" spans="1:9" ht="21.6" thickBot="1" x14ac:dyDescent="0.35">
      <c r="A78" s="12"/>
      <c r="B78" s="6"/>
      <c r="H78">
        <f t="shared" ref="H78" si="9">IF(C78="X",1)+IF(D78="X",2)+IF(E78="X",3)+IF(F78="X",4)+IF(G78="X",5)</f>
        <v>0</v>
      </c>
    </row>
    <row r="79" spans="1:9" ht="21.6" thickBot="1" x14ac:dyDescent="0.35">
      <c r="A79" s="4"/>
      <c r="B79" s="3" t="s">
        <v>6</v>
      </c>
    </row>
    <row r="80" spans="1:9" ht="21.6" thickBot="1" x14ac:dyDescent="0.35">
      <c r="A80" s="3" t="s">
        <v>48</v>
      </c>
      <c r="B80" s="6" t="s">
        <v>10</v>
      </c>
      <c r="G80" t="s">
        <v>24</v>
      </c>
      <c r="H80">
        <f t="shared" ref="H80:H83" si="10">IF(C80="X",1)+IF(D80="X",2)+IF(E80="X",3)+IF(F80="X",4)+IF(G80="X",5)</f>
        <v>5</v>
      </c>
    </row>
    <row r="81" spans="1:9" ht="21.6" thickBot="1" x14ac:dyDescent="0.35">
      <c r="A81" s="3" t="s">
        <v>48</v>
      </c>
      <c r="B81" s="6" t="s">
        <v>11</v>
      </c>
      <c r="F81" t="s">
        <v>24</v>
      </c>
      <c r="H81">
        <f t="shared" si="10"/>
        <v>4</v>
      </c>
      <c r="I81" t="s">
        <v>20</v>
      </c>
    </row>
    <row r="82" spans="1:9" ht="21.6" thickBot="1" x14ac:dyDescent="0.35">
      <c r="A82" s="3" t="s">
        <v>48</v>
      </c>
      <c r="B82" s="6" t="s">
        <v>12</v>
      </c>
      <c r="F82" t="s">
        <v>24</v>
      </c>
      <c r="H82">
        <f t="shared" si="10"/>
        <v>4</v>
      </c>
    </row>
    <row r="83" spans="1:9" ht="21.6" thickBot="1" x14ac:dyDescent="0.35">
      <c r="A83" s="12"/>
      <c r="B83" s="6"/>
      <c r="H83">
        <f t="shared" si="10"/>
        <v>0</v>
      </c>
    </row>
    <row r="84" spans="1:9" ht="21.6" thickBot="1" x14ac:dyDescent="0.35">
      <c r="A84" s="4"/>
      <c r="B84" s="3" t="s">
        <v>13</v>
      </c>
    </row>
    <row r="85" spans="1:9" ht="31.8" thickBot="1" x14ac:dyDescent="0.35">
      <c r="A85" s="3" t="s">
        <v>48</v>
      </c>
      <c r="B85" s="6" t="s">
        <v>17</v>
      </c>
      <c r="F85" t="s">
        <v>24</v>
      </c>
      <c r="H85">
        <f t="shared" ref="H85:H87" si="11">IF(C85="X",1)+IF(D85="X",2)+IF(E85="X",3)+IF(F85="X",4)+IF(G85="X",5)</f>
        <v>4</v>
      </c>
      <c r="I85" t="s">
        <v>21</v>
      </c>
    </row>
    <row r="86" spans="1:9" ht="21.6" thickBot="1" x14ac:dyDescent="0.35">
      <c r="A86" s="3" t="s">
        <v>48</v>
      </c>
      <c r="B86" s="6" t="s">
        <v>18</v>
      </c>
      <c r="F86" t="s">
        <v>24</v>
      </c>
      <c r="H86">
        <f t="shared" si="11"/>
        <v>4</v>
      </c>
    </row>
    <row r="87" spans="1:9" ht="21.6" thickBot="1" x14ac:dyDescent="0.35">
      <c r="A87" s="12"/>
      <c r="B87" s="6"/>
      <c r="H87">
        <f t="shared" si="11"/>
        <v>0</v>
      </c>
    </row>
    <row r="88" spans="1:9" ht="21.6" thickBot="1" x14ac:dyDescent="0.35">
      <c r="A88" s="4"/>
      <c r="B88" s="3" t="s">
        <v>14</v>
      </c>
    </row>
    <row r="89" spans="1:9" ht="21.6" thickBot="1" x14ac:dyDescent="0.35">
      <c r="A89" s="3" t="s">
        <v>48</v>
      </c>
      <c r="B89" s="6" t="s">
        <v>15</v>
      </c>
      <c r="G89" t="s">
        <v>24</v>
      </c>
      <c r="H89">
        <f t="shared" ref="H89:H90" si="12">IF(C89="X",1)+IF(D89="X",2)+IF(E89="X",3)+IF(F89="X",4)+IF(G89="X",5)</f>
        <v>5</v>
      </c>
      <c r="I89" s="5" t="s">
        <v>22</v>
      </c>
    </row>
    <row r="90" spans="1:9" ht="31.8" thickBot="1" x14ac:dyDescent="0.35">
      <c r="A90" s="3" t="s">
        <v>48</v>
      </c>
      <c r="B90" s="6" t="s">
        <v>16</v>
      </c>
      <c r="G90" t="s">
        <v>24</v>
      </c>
      <c r="H90">
        <f t="shared" si="12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52A4B-C82B-4448-ABD7-9EC68143D3A9}">
  <dimension ref="A1:I90"/>
  <sheetViews>
    <sheetView zoomScale="59" workbookViewId="0">
      <selection activeCell="G1" sqref="G1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</cols>
  <sheetData>
    <row r="1" spans="1:9" ht="147.6" thickBot="1" x14ac:dyDescent="0.3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8" t="s">
        <v>23</v>
      </c>
      <c r="I1" s="8" t="s">
        <v>25</v>
      </c>
    </row>
    <row r="2" spans="1:9" ht="21.6" thickBot="1" x14ac:dyDescent="0.35">
      <c r="A2" s="3" t="s">
        <v>44</v>
      </c>
      <c r="B2" s="7" t="s">
        <v>7</v>
      </c>
      <c r="G2" t="s">
        <v>24</v>
      </c>
      <c r="H2">
        <f>IF(C2="X",1)+IF(D2="X",2)+IF(E2="X",3)+IF(F2="X",4)+IF(G2="X",5)</f>
        <v>5</v>
      </c>
    </row>
    <row r="3" spans="1:9" ht="21.6" thickBot="1" x14ac:dyDescent="0.35">
      <c r="A3" s="3" t="s">
        <v>44</v>
      </c>
      <c r="B3" s="7" t="s">
        <v>8</v>
      </c>
      <c r="G3" t="s">
        <v>24</v>
      </c>
      <c r="H3">
        <f t="shared" ref="H3:H36" si="0">IF(C3="X",1)+IF(D3="X",2)+IF(E3="X",3)+IF(F3="X",4)+IF(G3="X",5)</f>
        <v>5</v>
      </c>
      <c r="I3" t="s">
        <v>30</v>
      </c>
    </row>
    <row r="4" spans="1:9" ht="31.8" thickBot="1" x14ac:dyDescent="0.35">
      <c r="A4" s="3" t="s">
        <v>44</v>
      </c>
      <c r="B4" s="6" t="s">
        <v>9</v>
      </c>
      <c r="G4" t="s">
        <v>24</v>
      </c>
      <c r="H4">
        <f t="shared" si="0"/>
        <v>5</v>
      </c>
    </row>
    <row r="5" spans="1:9" ht="21.6" thickBot="1" x14ac:dyDescent="0.35">
      <c r="A5" s="12"/>
      <c r="B5" s="6"/>
    </row>
    <row r="6" spans="1:9" ht="21.6" thickBot="1" x14ac:dyDescent="0.35">
      <c r="A6" s="12"/>
      <c r="B6" s="6"/>
    </row>
    <row r="7" spans="1:9" ht="21.6" thickBot="1" x14ac:dyDescent="0.35">
      <c r="A7" s="4"/>
      <c r="B7" s="3" t="s">
        <v>6</v>
      </c>
    </row>
    <row r="8" spans="1:9" ht="21.6" thickBot="1" x14ac:dyDescent="0.35">
      <c r="A8" s="3" t="s">
        <v>44</v>
      </c>
      <c r="B8" s="6" t="s">
        <v>10</v>
      </c>
      <c r="G8" t="s">
        <v>24</v>
      </c>
      <c r="H8">
        <f t="shared" si="0"/>
        <v>5</v>
      </c>
    </row>
    <row r="9" spans="1:9" ht="21.6" thickBot="1" x14ac:dyDescent="0.35">
      <c r="A9" s="3" t="s">
        <v>44</v>
      </c>
      <c r="B9" s="6" t="s">
        <v>11</v>
      </c>
      <c r="G9" t="s">
        <v>24</v>
      </c>
      <c r="H9">
        <f t="shared" si="0"/>
        <v>5</v>
      </c>
      <c r="I9" t="s">
        <v>31</v>
      </c>
    </row>
    <row r="10" spans="1:9" ht="21.6" thickBot="1" x14ac:dyDescent="0.35">
      <c r="A10" s="3" t="s">
        <v>44</v>
      </c>
      <c r="B10" s="6" t="s">
        <v>12</v>
      </c>
      <c r="G10" t="s">
        <v>24</v>
      </c>
      <c r="H10">
        <f t="shared" si="0"/>
        <v>5</v>
      </c>
    </row>
    <row r="11" spans="1:9" ht="21.6" thickBot="1" x14ac:dyDescent="0.35">
      <c r="A11" s="12"/>
      <c r="B11" s="6"/>
    </row>
    <row r="12" spans="1:9" ht="21.6" thickBot="1" x14ac:dyDescent="0.35">
      <c r="A12" s="4"/>
      <c r="B12" s="3" t="s">
        <v>13</v>
      </c>
    </row>
    <row r="13" spans="1:9" ht="31.8" thickBot="1" x14ac:dyDescent="0.35">
      <c r="A13" s="3" t="s">
        <v>44</v>
      </c>
      <c r="B13" s="6" t="s">
        <v>17</v>
      </c>
      <c r="G13" t="s">
        <v>24</v>
      </c>
      <c r="H13">
        <f t="shared" si="0"/>
        <v>5</v>
      </c>
      <c r="I13" t="s">
        <v>32</v>
      </c>
    </row>
    <row r="14" spans="1:9" ht="21.6" thickBot="1" x14ac:dyDescent="0.35">
      <c r="A14" s="3" t="s">
        <v>44</v>
      </c>
      <c r="B14" s="6" t="s">
        <v>18</v>
      </c>
      <c r="G14" t="s">
        <v>24</v>
      </c>
      <c r="H14">
        <f t="shared" si="0"/>
        <v>5</v>
      </c>
    </row>
    <row r="15" spans="1:9" ht="21.6" thickBot="1" x14ac:dyDescent="0.35">
      <c r="A15" s="12"/>
      <c r="B15" s="6"/>
      <c r="H15">
        <f t="shared" si="0"/>
        <v>0</v>
      </c>
    </row>
    <row r="16" spans="1:9" ht="21.6" thickBot="1" x14ac:dyDescent="0.35">
      <c r="A16" s="4"/>
      <c r="B16" s="3" t="s">
        <v>14</v>
      </c>
    </row>
    <row r="17" spans="1:9" ht="21.6" thickBot="1" x14ac:dyDescent="0.35">
      <c r="A17" s="3" t="s">
        <v>44</v>
      </c>
      <c r="B17" s="6" t="s">
        <v>15</v>
      </c>
      <c r="G17" t="s">
        <v>24</v>
      </c>
      <c r="H17">
        <f t="shared" si="0"/>
        <v>5</v>
      </c>
      <c r="I17" s="5" t="s">
        <v>33</v>
      </c>
    </row>
    <row r="18" spans="1:9" ht="30.6" customHeight="1" thickBot="1" x14ac:dyDescent="0.35">
      <c r="A18" s="3" t="s">
        <v>44</v>
      </c>
      <c r="B18" s="6" t="s">
        <v>16</v>
      </c>
      <c r="G18" t="s">
        <v>24</v>
      </c>
      <c r="H18">
        <f t="shared" si="0"/>
        <v>5</v>
      </c>
    </row>
    <row r="19" spans="1:9" ht="16.2" thickBot="1" x14ac:dyDescent="0.35"/>
    <row r="20" spans="1:9" ht="21.6" thickBot="1" x14ac:dyDescent="0.35">
      <c r="A20" s="12"/>
      <c r="B20" s="3" t="s">
        <v>0</v>
      </c>
    </row>
    <row r="21" spans="1:9" ht="21.6" thickBot="1" x14ac:dyDescent="0.35">
      <c r="A21" s="3" t="s">
        <v>45</v>
      </c>
      <c r="B21" s="7" t="s">
        <v>7</v>
      </c>
      <c r="G21" t="s">
        <v>24</v>
      </c>
      <c r="H21">
        <f>IF(C21="X",1)+IF(D21="X",2)+IF(E21="X",3)+IF(F21="X",4)+IF(G21="X",5)</f>
        <v>5</v>
      </c>
    </row>
    <row r="22" spans="1:9" ht="21.6" thickBot="1" x14ac:dyDescent="0.35">
      <c r="A22" s="3" t="s">
        <v>45</v>
      </c>
      <c r="B22" s="7" t="s">
        <v>8</v>
      </c>
      <c r="G22" t="s">
        <v>24</v>
      </c>
      <c r="H22">
        <f>IF(C22="X",1)+IF(D22="X",2)+IF(E22="X",3)+IF(F22="X",4)+IF(G22="X",5)</f>
        <v>5</v>
      </c>
      <c r="I22" t="s">
        <v>19</v>
      </c>
    </row>
    <row r="23" spans="1:9" ht="31.8" thickBot="1" x14ac:dyDescent="0.35">
      <c r="A23" s="3" t="s">
        <v>45</v>
      </c>
      <c r="B23" s="6" t="s">
        <v>9</v>
      </c>
      <c r="G23" t="s">
        <v>24</v>
      </c>
      <c r="H23">
        <f>IF(C23="X",1)+IF(D23="X",2)+IF(E23="X",3)+IF(F23="X",4)+IF(G23="X",5)</f>
        <v>5</v>
      </c>
    </row>
    <row r="24" spans="1:9" ht="21.6" thickBot="1" x14ac:dyDescent="0.35">
      <c r="A24" s="12"/>
      <c r="B24" s="6"/>
      <c r="H24">
        <f t="shared" si="0"/>
        <v>0</v>
      </c>
    </row>
    <row r="25" spans="1:9" ht="21.6" thickBot="1" x14ac:dyDescent="0.35">
      <c r="A25" s="4"/>
      <c r="B25" s="3" t="s">
        <v>6</v>
      </c>
    </row>
    <row r="26" spans="1:9" ht="21.6" thickBot="1" x14ac:dyDescent="0.35">
      <c r="A26" s="3" t="s">
        <v>45</v>
      </c>
      <c r="B26" s="6" t="s">
        <v>10</v>
      </c>
      <c r="G26" t="s">
        <v>24</v>
      </c>
      <c r="H26">
        <f t="shared" si="0"/>
        <v>5</v>
      </c>
    </row>
    <row r="27" spans="1:9" ht="21.6" thickBot="1" x14ac:dyDescent="0.35">
      <c r="A27" s="3" t="s">
        <v>45</v>
      </c>
      <c r="B27" s="6" t="s">
        <v>11</v>
      </c>
      <c r="G27" t="s">
        <v>24</v>
      </c>
      <c r="H27">
        <f t="shared" si="0"/>
        <v>5</v>
      </c>
      <c r="I27" t="s">
        <v>20</v>
      </c>
    </row>
    <row r="28" spans="1:9" ht="21.6" thickBot="1" x14ac:dyDescent="0.35">
      <c r="A28" s="3" t="s">
        <v>45</v>
      </c>
      <c r="B28" s="6" t="s">
        <v>12</v>
      </c>
      <c r="G28" t="s">
        <v>24</v>
      </c>
      <c r="H28">
        <f t="shared" si="0"/>
        <v>5</v>
      </c>
    </row>
    <row r="29" spans="1:9" ht="21.6" thickBot="1" x14ac:dyDescent="0.35">
      <c r="A29" s="12"/>
      <c r="B29" s="6"/>
      <c r="H29">
        <f t="shared" si="0"/>
        <v>0</v>
      </c>
    </row>
    <row r="30" spans="1:9" ht="21.6" thickBot="1" x14ac:dyDescent="0.35">
      <c r="A30" s="4"/>
      <c r="B30" s="3" t="s">
        <v>13</v>
      </c>
    </row>
    <row r="31" spans="1:9" ht="31.8" thickBot="1" x14ac:dyDescent="0.35">
      <c r="A31" s="3" t="s">
        <v>45</v>
      </c>
      <c r="B31" s="6" t="s">
        <v>17</v>
      </c>
      <c r="G31" t="s">
        <v>24</v>
      </c>
      <c r="H31">
        <f t="shared" si="0"/>
        <v>5</v>
      </c>
      <c r="I31" t="s">
        <v>21</v>
      </c>
    </row>
    <row r="32" spans="1:9" ht="21.6" thickBot="1" x14ac:dyDescent="0.35">
      <c r="A32" s="3" t="s">
        <v>45</v>
      </c>
      <c r="B32" s="6" t="s">
        <v>18</v>
      </c>
      <c r="G32" t="s">
        <v>24</v>
      </c>
      <c r="H32">
        <f t="shared" si="0"/>
        <v>5</v>
      </c>
    </row>
    <row r="33" spans="1:9" ht="21.6" thickBot="1" x14ac:dyDescent="0.35">
      <c r="A33" s="12"/>
      <c r="B33" s="6"/>
      <c r="H33">
        <f t="shared" si="0"/>
        <v>0</v>
      </c>
    </row>
    <row r="34" spans="1:9" ht="21.6" thickBot="1" x14ac:dyDescent="0.35">
      <c r="A34" s="4"/>
      <c r="B34" s="3" t="s">
        <v>14</v>
      </c>
    </row>
    <row r="35" spans="1:9" ht="21.6" thickBot="1" x14ac:dyDescent="0.35">
      <c r="A35" s="3" t="s">
        <v>45</v>
      </c>
      <c r="B35" s="6" t="s">
        <v>15</v>
      </c>
      <c r="G35" t="s">
        <v>24</v>
      </c>
      <c r="H35">
        <f t="shared" si="0"/>
        <v>5</v>
      </c>
      <c r="I35" s="5" t="s">
        <v>22</v>
      </c>
    </row>
    <row r="36" spans="1:9" ht="31.8" thickBot="1" x14ac:dyDescent="0.35">
      <c r="A36" s="3" t="s">
        <v>45</v>
      </c>
      <c r="B36" s="6" t="s">
        <v>16</v>
      </c>
      <c r="G36" t="s">
        <v>24</v>
      </c>
      <c r="H36">
        <f t="shared" si="0"/>
        <v>5</v>
      </c>
    </row>
    <row r="37" spans="1:9" ht="21.6" thickBot="1" x14ac:dyDescent="0.35">
      <c r="A37" s="12"/>
      <c r="B37" s="6"/>
    </row>
    <row r="38" spans="1:9" ht="21.6" thickBot="1" x14ac:dyDescent="0.35">
      <c r="A38" s="12"/>
      <c r="B38" s="3" t="s">
        <v>0</v>
      </c>
    </row>
    <row r="39" spans="1:9" ht="21.6" thickBot="1" x14ac:dyDescent="0.35">
      <c r="A39" s="3" t="s">
        <v>46</v>
      </c>
      <c r="B39" s="7" t="s">
        <v>7</v>
      </c>
      <c r="G39" t="s">
        <v>24</v>
      </c>
      <c r="H39">
        <f>IF(C39="X",1)+IF(D39="X",2)+IF(E39="X",3)+IF(F39="X",4)+IF(G39="X",5)</f>
        <v>5</v>
      </c>
    </row>
    <row r="40" spans="1:9" ht="21.6" thickBot="1" x14ac:dyDescent="0.35">
      <c r="A40" s="3" t="s">
        <v>46</v>
      </c>
      <c r="B40" s="7" t="s">
        <v>8</v>
      </c>
      <c r="G40" t="s">
        <v>24</v>
      </c>
      <c r="H40">
        <f>IF(C40="X",1)+IF(D40="X",2)+IF(E40="X",3)+IF(F40="X",4)+IF(G40="X",5)</f>
        <v>5</v>
      </c>
      <c r="I40" t="s">
        <v>19</v>
      </c>
    </row>
    <row r="41" spans="1:9" ht="31.8" thickBot="1" x14ac:dyDescent="0.35">
      <c r="A41" s="3" t="s">
        <v>46</v>
      </c>
      <c r="B41" s="6" t="s">
        <v>9</v>
      </c>
      <c r="G41" t="s">
        <v>24</v>
      </c>
      <c r="H41">
        <f>IF(C41="X",1)+IF(D41="X",2)+IF(E41="X",3)+IF(F41="X",4)+IF(G41="X",5)</f>
        <v>5</v>
      </c>
    </row>
    <row r="42" spans="1:9" ht="21.6" thickBot="1" x14ac:dyDescent="0.35">
      <c r="A42" s="12"/>
      <c r="B42" s="6"/>
      <c r="H42">
        <f t="shared" ref="H42" si="1">IF(C42="X",1)+IF(D42="X",2)+IF(E42="X",3)+IF(F42="X",4)+IF(G42="X",5)</f>
        <v>0</v>
      </c>
    </row>
    <row r="43" spans="1:9" ht="21.6" thickBot="1" x14ac:dyDescent="0.35">
      <c r="A43" s="4"/>
      <c r="B43" s="3" t="s">
        <v>6</v>
      </c>
    </row>
    <row r="44" spans="1:9" ht="21.6" thickBot="1" x14ac:dyDescent="0.35">
      <c r="A44" s="3" t="s">
        <v>46</v>
      </c>
      <c r="B44" s="6" t="s">
        <v>10</v>
      </c>
      <c r="G44" t="s">
        <v>24</v>
      </c>
      <c r="H44">
        <f t="shared" ref="H44:H47" si="2">IF(C44="X",1)+IF(D44="X",2)+IF(E44="X",3)+IF(F44="X",4)+IF(G44="X",5)</f>
        <v>5</v>
      </c>
    </row>
    <row r="45" spans="1:9" ht="21.6" thickBot="1" x14ac:dyDescent="0.35">
      <c r="A45" s="3" t="s">
        <v>46</v>
      </c>
      <c r="B45" s="6" t="s">
        <v>11</v>
      </c>
      <c r="G45" t="s">
        <v>24</v>
      </c>
      <c r="H45">
        <f t="shared" si="2"/>
        <v>5</v>
      </c>
      <c r="I45" t="s">
        <v>20</v>
      </c>
    </row>
    <row r="46" spans="1:9" ht="21.6" thickBot="1" x14ac:dyDescent="0.35">
      <c r="A46" s="3" t="s">
        <v>46</v>
      </c>
      <c r="B46" s="6" t="s">
        <v>12</v>
      </c>
      <c r="G46" t="s">
        <v>24</v>
      </c>
      <c r="H46">
        <f t="shared" si="2"/>
        <v>5</v>
      </c>
    </row>
    <row r="47" spans="1:9" ht="21.6" thickBot="1" x14ac:dyDescent="0.35">
      <c r="A47" s="12"/>
      <c r="B47" s="6"/>
      <c r="H47">
        <f t="shared" si="2"/>
        <v>0</v>
      </c>
    </row>
    <row r="48" spans="1:9" ht="21.6" thickBot="1" x14ac:dyDescent="0.35">
      <c r="A48" s="4"/>
      <c r="B48" s="3" t="s">
        <v>13</v>
      </c>
    </row>
    <row r="49" spans="1:9" ht="31.8" thickBot="1" x14ac:dyDescent="0.35">
      <c r="A49" s="3" t="s">
        <v>46</v>
      </c>
      <c r="B49" s="6" t="s">
        <v>17</v>
      </c>
      <c r="G49" t="s">
        <v>24</v>
      </c>
      <c r="H49">
        <f t="shared" ref="H49:H51" si="3">IF(C49="X",1)+IF(D49="X",2)+IF(E49="X",3)+IF(F49="X",4)+IF(G49="X",5)</f>
        <v>5</v>
      </c>
      <c r="I49" t="s">
        <v>21</v>
      </c>
    </row>
    <row r="50" spans="1:9" ht="21.6" thickBot="1" x14ac:dyDescent="0.35">
      <c r="A50" s="3" t="s">
        <v>46</v>
      </c>
      <c r="B50" s="6" t="s">
        <v>18</v>
      </c>
      <c r="G50" t="s">
        <v>24</v>
      </c>
      <c r="H50">
        <f t="shared" si="3"/>
        <v>5</v>
      </c>
    </row>
    <row r="51" spans="1:9" ht="21.6" thickBot="1" x14ac:dyDescent="0.35">
      <c r="A51" s="12"/>
      <c r="B51" s="6"/>
      <c r="H51">
        <f t="shared" si="3"/>
        <v>0</v>
      </c>
    </row>
    <row r="52" spans="1:9" ht="21.6" thickBot="1" x14ac:dyDescent="0.35">
      <c r="A52" s="4"/>
      <c r="B52" s="3" t="s">
        <v>14</v>
      </c>
    </row>
    <row r="53" spans="1:9" ht="21.6" thickBot="1" x14ac:dyDescent="0.35">
      <c r="A53" s="3" t="s">
        <v>46</v>
      </c>
      <c r="B53" s="6" t="s">
        <v>15</v>
      </c>
      <c r="G53" t="s">
        <v>24</v>
      </c>
      <c r="H53">
        <f t="shared" ref="H53:H54" si="4">IF(C53="X",1)+IF(D53="X",2)+IF(E53="X",3)+IF(F53="X",4)+IF(G53="X",5)</f>
        <v>5</v>
      </c>
      <c r="I53" s="5" t="s">
        <v>22</v>
      </c>
    </row>
    <row r="54" spans="1:9" ht="31.8" thickBot="1" x14ac:dyDescent="0.35">
      <c r="A54" s="3" t="s">
        <v>46</v>
      </c>
      <c r="B54" s="6" t="s">
        <v>16</v>
      </c>
      <c r="G54" t="s">
        <v>24</v>
      </c>
      <c r="H54">
        <f t="shared" si="4"/>
        <v>5</v>
      </c>
    </row>
    <row r="55" spans="1:9" ht="16.2" thickBot="1" x14ac:dyDescent="0.35"/>
    <row r="56" spans="1:9" ht="21.6" thickBot="1" x14ac:dyDescent="0.35">
      <c r="A56" s="12"/>
      <c r="B56" s="3" t="s">
        <v>0</v>
      </c>
    </row>
    <row r="57" spans="1:9" ht="21.6" thickBot="1" x14ac:dyDescent="0.35">
      <c r="A57" s="3" t="s">
        <v>47</v>
      </c>
      <c r="B57" s="7" t="s">
        <v>7</v>
      </c>
      <c r="G57" t="s">
        <v>24</v>
      </c>
      <c r="H57">
        <f>IF(C57="X",1)+IF(D57="X",2)+IF(E57="X",3)+IF(F57="X",4)+IF(G57="X",5)</f>
        <v>5</v>
      </c>
    </row>
    <row r="58" spans="1:9" ht="21.6" thickBot="1" x14ac:dyDescent="0.35">
      <c r="A58" s="3" t="s">
        <v>47</v>
      </c>
      <c r="B58" s="7" t="s">
        <v>8</v>
      </c>
      <c r="G58" t="s">
        <v>24</v>
      </c>
      <c r="H58">
        <f>IF(C58="X",1)+IF(D58="X",2)+IF(E58="X",3)+IF(F58="X",4)+IF(G58="X",5)</f>
        <v>5</v>
      </c>
      <c r="I58" t="s">
        <v>19</v>
      </c>
    </row>
    <row r="59" spans="1:9" ht="31.8" thickBot="1" x14ac:dyDescent="0.35">
      <c r="A59" s="3" t="s">
        <v>47</v>
      </c>
      <c r="B59" s="6" t="s">
        <v>9</v>
      </c>
      <c r="G59" t="s">
        <v>24</v>
      </c>
      <c r="H59">
        <f>IF(C59="X",1)+IF(D59="X",2)+IF(E59="X",3)+IF(F59="X",4)+IF(G59="X",5)</f>
        <v>5</v>
      </c>
    </row>
    <row r="60" spans="1:9" ht="21.6" thickBot="1" x14ac:dyDescent="0.35">
      <c r="A60" s="12"/>
      <c r="B60" s="6"/>
      <c r="H60">
        <f t="shared" ref="H60" si="5">IF(C60="X",1)+IF(D60="X",2)+IF(E60="X",3)+IF(F60="X",4)+IF(G60="X",5)</f>
        <v>0</v>
      </c>
    </row>
    <row r="61" spans="1:9" ht="21.6" thickBot="1" x14ac:dyDescent="0.35">
      <c r="A61" s="4"/>
      <c r="B61" s="3" t="s">
        <v>6</v>
      </c>
    </row>
    <row r="62" spans="1:9" ht="21.6" thickBot="1" x14ac:dyDescent="0.35">
      <c r="A62" s="3" t="s">
        <v>47</v>
      </c>
      <c r="B62" s="6" t="s">
        <v>10</v>
      </c>
      <c r="G62" t="s">
        <v>24</v>
      </c>
      <c r="H62">
        <f t="shared" ref="H62:H65" si="6">IF(C62="X",1)+IF(D62="X",2)+IF(E62="X",3)+IF(F62="X",4)+IF(G62="X",5)</f>
        <v>5</v>
      </c>
    </row>
    <row r="63" spans="1:9" ht="21.6" thickBot="1" x14ac:dyDescent="0.35">
      <c r="A63" s="3" t="s">
        <v>47</v>
      </c>
      <c r="B63" s="6" t="s">
        <v>11</v>
      </c>
      <c r="G63" t="s">
        <v>24</v>
      </c>
      <c r="H63">
        <f t="shared" si="6"/>
        <v>5</v>
      </c>
      <c r="I63" t="s">
        <v>20</v>
      </c>
    </row>
    <row r="64" spans="1:9" ht="21.6" thickBot="1" x14ac:dyDescent="0.35">
      <c r="A64" s="3" t="s">
        <v>47</v>
      </c>
      <c r="B64" s="6" t="s">
        <v>12</v>
      </c>
      <c r="G64" t="s">
        <v>24</v>
      </c>
      <c r="H64">
        <f t="shared" si="6"/>
        <v>5</v>
      </c>
    </row>
    <row r="65" spans="1:9" ht="21.6" thickBot="1" x14ac:dyDescent="0.35">
      <c r="A65" s="12"/>
      <c r="B65" s="6"/>
      <c r="H65">
        <f t="shared" si="6"/>
        <v>0</v>
      </c>
    </row>
    <row r="66" spans="1:9" ht="21.6" thickBot="1" x14ac:dyDescent="0.35">
      <c r="A66" s="4"/>
      <c r="B66" s="3" t="s">
        <v>13</v>
      </c>
    </row>
    <row r="67" spans="1:9" ht="31.8" thickBot="1" x14ac:dyDescent="0.35">
      <c r="A67" s="3" t="s">
        <v>47</v>
      </c>
      <c r="B67" s="6" t="s">
        <v>17</v>
      </c>
      <c r="G67" t="s">
        <v>24</v>
      </c>
      <c r="H67">
        <f t="shared" ref="H67:H69" si="7">IF(C67="X",1)+IF(D67="X",2)+IF(E67="X",3)+IF(F67="X",4)+IF(G67="X",5)</f>
        <v>5</v>
      </c>
      <c r="I67" t="s">
        <v>21</v>
      </c>
    </row>
    <row r="68" spans="1:9" ht="21.6" thickBot="1" x14ac:dyDescent="0.35">
      <c r="A68" s="3" t="s">
        <v>47</v>
      </c>
      <c r="B68" s="6" t="s">
        <v>18</v>
      </c>
      <c r="G68" t="s">
        <v>24</v>
      </c>
      <c r="H68">
        <f t="shared" si="7"/>
        <v>5</v>
      </c>
    </row>
    <row r="69" spans="1:9" ht="21.6" thickBot="1" x14ac:dyDescent="0.35">
      <c r="A69" s="12"/>
      <c r="B69" s="6"/>
      <c r="H69">
        <f t="shared" si="7"/>
        <v>0</v>
      </c>
    </row>
    <row r="70" spans="1:9" ht="21.6" thickBot="1" x14ac:dyDescent="0.35">
      <c r="A70" s="4"/>
      <c r="B70" s="3" t="s">
        <v>14</v>
      </c>
    </row>
    <row r="71" spans="1:9" ht="21.6" thickBot="1" x14ac:dyDescent="0.35">
      <c r="A71" s="3" t="s">
        <v>47</v>
      </c>
      <c r="B71" s="6" t="s">
        <v>15</v>
      </c>
      <c r="G71" t="s">
        <v>24</v>
      </c>
      <c r="H71">
        <f t="shared" ref="H71:H72" si="8">IF(C71="X",1)+IF(D71="X",2)+IF(E71="X",3)+IF(F71="X",4)+IF(G71="X",5)</f>
        <v>5</v>
      </c>
      <c r="I71" s="5" t="s">
        <v>22</v>
      </c>
    </row>
    <row r="72" spans="1:9" ht="31.8" thickBot="1" x14ac:dyDescent="0.35">
      <c r="A72" s="3" t="s">
        <v>47</v>
      </c>
      <c r="B72" s="6" t="s">
        <v>16</v>
      </c>
      <c r="G72" t="s">
        <v>24</v>
      </c>
      <c r="H72">
        <f t="shared" si="8"/>
        <v>5</v>
      </c>
    </row>
    <row r="73" spans="1:9" ht="16.2" thickBot="1" x14ac:dyDescent="0.35"/>
    <row r="74" spans="1:9" ht="21.6" thickBot="1" x14ac:dyDescent="0.35">
      <c r="A74" s="12"/>
      <c r="B74" s="3" t="s">
        <v>0</v>
      </c>
    </row>
    <row r="75" spans="1:9" ht="21.6" thickBot="1" x14ac:dyDescent="0.35">
      <c r="A75" s="3" t="s">
        <v>48</v>
      </c>
      <c r="B75" s="7" t="s">
        <v>7</v>
      </c>
      <c r="G75" t="s">
        <v>24</v>
      </c>
      <c r="H75">
        <f>IF(C75="X",1)+IF(D75="X",2)+IF(E75="X",3)+IF(F75="X",4)+IF(G75="X",5)</f>
        <v>5</v>
      </c>
    </row>
    <row r="76" spans="1:9" ht="21.6" thickBot="1" x14ac:dyDescent="0.35">
      <c r="A76" s="3" t="s">
        <v>48</v>
      </c>
      <c r="B76" s="7" t="s">
        <v>8</v>
      </c>
      <c r="G76" t="s">
        <v>24</v>
      </c>
      <c r="H76">
        <f>IF(C76="X",1)+IF(D76="X",2)+IF(E76="X",3)+IF(F76="X",4)+IF(G76="X",5)</f>
        <v>5</v>
      </c>
      <c r="I76" t="s">
        <v>19</v>
      </c>
    </row>
    <row r="77" spans="1:9" ht="31.8" thickBot="1" x14ac:dyDescent="0.35">
      <c r="A77" s="3" t="s">
        <v>48</v>
      </c>
      <c r="B77" s="6" t="s">
        <v>9</v>
      </c>
      <c r="G77" t="s">
        <v>24</v>
      </c>
      <c r="H77">
        <f>IF(C77="X",1)+IF(D77="X",2)+IF(E77="X",3)+IF(F77="X",4)+IF(G77="X",5)</f>
        <v>5</v>
      </c>
    </row>
    <row r="78" spans="1:9" ht="21.6" thickBot="1" x14ac:dyDescent="0.35">
      <c r="A78" s="12"/>
      <c r="B78" s="6"/>
      <c r="H78">
        <f t="shared" ref="H78" si="9">IF(C78="X",1)+IF(D78="X",2)+IF(E78="X",3)+IF(F78="X",4)+IF(G78="X",5)</f>
        <v>0</v>
      </c>
    </row>
    <row r="79" spans="1:9" ht="21.6" thickBot="1" x14ac:dyDescent="0.35">
      <c r="A79" s="4"/>
      <c r="B79" s="3" t="s">
        <v>6</v>
      </c>
    </row>
    <row r="80" spans="1:9" ht="21.6" thickBot="1" x14ac:dyDescent="0.35">
      <c r="A80" s="3" t="s">
        <v>48</v>
      </c>
      <c r="B80" s="6" t="s">
        <v>10</v>
      </c>
      <c r="G80" t="s">
        <v>24</v>
      </c>
      <c r="H80">
        <f t="shared" ref="H80:H83" si="10">IF(C80="X",1)+IF(D80="X",2)+IF(E80="X",3)+IF(F80="X",4)+IF(G80="X",5)</f>
        <v>5</v>
      </c>
    </row>
    <row r="81" spans="1:9" ht="21.6" thickBot="1" x14ac:dyDescent="0.35">
      <c r="A81" s="3" t="s">
        <v>48</v>
      </c>
      <c r="B81" s="6" t="s">
        <v>11</v>
      </c>
      <c r="G81" t="s">
        <v>24</v>
      </c>
      <c r="H81">
        <f t="shared" si="10"/>
        <v>5</v>
      </c>
      <c r="I81" t="s">
        <v>20</v>
      </c>
    </row>
    <row r="82" spans="1:9" ht="21.6" thickBot="1" x14ac:dyDescent="0.35">
      <c r="A82" s="3" t="s">
        <v>48</v>
      </c>
      <c r="B82" s="6" t="s">
        <v>12</v>
      </c>
      <c r="G82" t="s">
        <v>24</v>
      </c>
      <c r="H82">
        <f t="shared" si="10"/>
        <v>5</v>
      </c>
    </row>
    <row r="83" spans="1:9" ht="21.6" thickBot="1" x14ac:dyDescent="0.35">
      <c r="A83" s="12"/>
      <c r="B83" s="6"/>
      <c r="H83">
        <f t="shared" si="10"/>
        <v>0</v>
      </c>
    </row>
    <row r="84" spans="1:9" ht="21.6" thickBot="1" x14ac:dyDescent="0.35">
      <c r="A84" s="4"/>
      <c r="B84" s="3" t="s">
        <v>13</v>
      </c>
    </row>
    <row r="85" spans="1:9" ht="31.8" thickBot="1" x14ac:dyDescent="0.35">
      <c r="A85" s="3" t="s">
        <v>48</v>
      </c>
      <c r="B85" s="6" t="s">
        <v>17</v>
      </c>
      <c r="G85" t="s">
        <v>24</v>
      </c>
      <c r="H85">
        <f t="shared" ref="H85:H87" si="11">IF(C85="X",1)+IF(D85="X",2)+IF(E85="X",3)+IF(F85="X",4)+IF(G85="X",5)</f>
        <v>5</v>
      </c>
      <c r="I85" t="s">
        <v>21</v>
      </c>
    </row>
    <row r="86" spans="1:9" ht="21.6" thickBot="1" x14ac:dyDescent="0.35">
      <c r="A86" s="3" t="s">
        <v>48</v>
      </c>
      <c r="B86" s="6" t="s">
        <v>18</v>
      </c>
      <c r="G86" t="s">
        <v>24</v>
      </c>
      <c r="H86">
        <f t="shared" si="11"/>
        <v>5</v>
      </c>
    </row>
    <row r="87" spans="1:9" ht="21.6" thickBot="1" x14ac:dyDescent="0.35">
      <c r="A87" s="12"/>
      <c r="B87" s="6"/>
      <c r="H87">
        <f t="shared" si="11"/>
        <v>0</v>
      </c>
    </row>
    <row r="88" spans="1:9" ht="21.6" thickBot="1" x14ac:dyDescent="0.35">
      <c r="A88" s="4"/>
      <c r="B88" s="3" t="s">
        <v>14</v>
      </c>
    </row>
    <row r="89" spans="1:9" ht="21.6" thickBot="1" x14ac:dyDescent="0.35">
      <c r="A89" s="3" t="s">
        <v>48</v>
      </c>
      <c r="B89" s="6" t="s">
        <v>15</v>
      </c>
      <c r="G89" t="s">
        <v>24</v>
      </c>
      <c r="H89">
        <f t="shared" ref="H89:H90" si="12">IF(C89="X",1)+IF(D89="X",2)+IF(E89="X",3)+IF(F89="X",4)+IF(G89="X",5)</f>
        <v>5</v>
      </c>
      <c r="I89" s="5" t="s">
        <v>22</v>
      </c>
    </row>
    <row r="90" spans="1:9" ht="31.8" thickBot="1" x14ac:dyDescent="0.35">
      <c r="A90" s="3" t="s">
        <v>48</v>
      </c>
      <c r="B90" s="6" t="s">
        <v>16</v>
      </c>
      <c r="G90" t="s">
        <v>24</v>
      </c>
      <c r="H90">
        <f t="shared" si="12"/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2"/>
  <sheetViews>
    <sheetView topLeftCell="A57" zoomScale="41" zoomScaleNormal="55" zoomScalePageLayoutView="75" workbookViewId="0">
      <selection activeCell="H12" sqref="H12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  <col min="9" max="9" width="26.69921875" customWidth="1"/>
    <col min="10" max="10" width="43.69921875" style="17" customWidth="1"/>
  </cols>
  <sheetData>
    <row r="1" spans="1:10" ht="42.6" thickBot="1" x14ac:dyDescent="0.35">
      <c r="A1" s="17"/>
      <c r="B1" s="3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8" t="s">
        <v>23</v>
      </c>
      <c r="I1" s="8"/>
    </row>
    <row r="2" spans="1:10" ht="24" thickBot="1" x14ac:dyDescent="0.5">
      <c r="A2" s="12"/>
      <c r="B2" s="18" t="s">
        <v>49</v>
      </c>
      <c r="C2" s="14"/>
      <c r="D2" s="14"/>
      <c r="E2" s="14"/>
      <c r="F2" s="14"/>
      <c r="G2" s="14"/>
      <c r="H2" s="15">
        <f>AVERAGE(Quest.Utente1!H2,Quest.Utente2!H2,Quest.Utente3!H2,Quest.Utente4!H2)</f>
        <v>4</v>
      </c>
      <c r="I2" s="9"/>
      <c r="J2" s="12"/>
    </row>
    <row r="3" spans="1:10" ht="21.6" thickBot="1" x14ac:dyDescent="0.35">
      <c r="A3" s="12"/>
      <c r="B3" s="13"/>
      <c r="C3" s="14"/>
      <c r="D3" s="14"/>
      <c r="E3" s="14"/>
      <c r="F3" s="14"/>
      <c r="G3" s="14"/>
      <c r="H3" s="15">
        <f>AVERAGE(Quest.Utente1!H3,Quest.Utente2!H3,Quest.Utente3!H3,Quest.Utente4!H3)</f>
        <v>4.75</v>
      </c>
      <c r="I3" s="9"/>
    </row>
    <row r="4" spans="1:10" ht="21.6" thickBot="1" x14ac:dyDescent="0.35">
      <c r="A4" s="12"/>
      <c r="B4" s="16"/>
      <c r="C4" s="14"/>
      <c r="D4" s="14"/>
      <c r="E4" s="14"/>
      <c r="F4" s="14"/>
      <c r="G4" s="14"/>
      <c r="H4" s="15">
        <f>AVERAGE(Quest.Utente1!H4,Quest.Utente2!H4,Quest.Utente3!H4,Quest.Utente4!H4)</f>
        <v>4.75</v>
      </c>
      <c r="I4" s="9"/>
    </row>
    <row r="5" spans="1:10" ht="21.6" thickBot="1" x14ac:dyDescent="0.35">
      <c r="A5" s="12"/>
      <c r="B5" s="6"/>
      <c r="H5" s="9"/>
      <c r="I5" s="9"/>
    </row>
    <row r="6" spans="1:10" ht="21.6" thickBot="1" x14ac:dyDescent="0.35">
      <c r="A6" s="12"/>
      <c r="B6" s="6"/>
      <c r="H6" s="9"/>
      <c r="I6" s="9"/>
    </row>
    <row r="7" spans="1:10" ht="21.6" thickBot="1" x14ac:dyDescent="0.35">
      <c r="A7" s="12"/>
      <c r="H7" s="11">
        <f>AVERAGE(H2:H6)</f>
        <v>4.5</v>
      </c>
      <c r="I7" s="9"/>
      <c r="J7" s="12"/>
    </row>
    <row r="8" spans="1:10" ht="24" thickBot="1" x14ac:dyDescent="0.5">
      <c r="A8" s="12"/>
      <c r="B8" s="19" t="s">
        <v>50</v>
      </c>
      <c r="C8" s="14"/>
      <c r="D8" s="14"/>
      <c r="E8" s="14"/>
      <c r="F8" s="14"/>
      <c r="G8" s="14"/>
      <c r="H8" s="15">
        <f>AVERAGE(Quest.Utente1!H8,Quest.Utente2!H8,Quest.Utente3!H8,Quest.Utente4!H8)</f>
        <v>4.5</v>
      </c>
    </row>
    <row r="9" spans="1:10" ht="21.6" thickBot="1" x14ac:dyDescent="0.35">
      <c r="A9" s="12"/>
      <c r="B9" s="16"/>
      <c r="C9" s="14"/>
      <c r="D9" s="14"/>
      <c r="E9" s="14"/>
      <c r="F9" s="14"/>
      <c r="G9" s="14"/>
      <c r="H9" s="15">
        <f>AVERAGE(Quest.Utente1!H9,Quest.Utente2!H9,Quest.Utente3!H9,Quest.Utente4!H9)</f>
        <v>4.75</v>
      </c>
    </row>
    <row r="10" spans="1:10" ht="21.6" thickBot="1" x14ac:dyDescent="0.35">
      <c r="A10" s="12"/>
      <c r="B10" s="16"/>
      <c r="C10" s="14"/>
      <c r="D10" s="14"/>
      <c r="E10" s="14"/>
      <c r="F10" s="14"/>
      <c r="G10" s="14"/>
      <c r="H10" s="15">
        <f>AVERAGE(Quest.Utente1!H10,Quest.Utente2!H10,Quest.Utente3!H10,Quest.Utente4!H10)</f>
        <v>4.75</v>
      </c>
    </row>
    <row r="11" spans="1:10" ht="21.6" thickBot="1" x14ac:dyDescent="0.35">
      <c r="A11" s="12"/>
      <c r="B11" s="6"/>
      <c r="H11" s="9"/>
    </row>
    <row r="12" spans="1:10" ht="21.6" thickBot="1" x14ac:dyDescent="0.35">
      <c r="A12" s="12"/>
      <c r="H12" s="11">
        <f>AVERAGE(H8:H11)</f>
        <v>4.666666666666667</v>
      </c>
      <c r="J12" s="12"/>
    </row>
    <row r="13" spans="1:10" ht="24" thickBot="1" x14ac:dyDescent="0.5">
      <c r="A13" s="12"/>
      <c r="B13" s="19" t="s">
        <v>51</v>
      </c>
      <c r="C13" s="14"/>
      <c r="D13" s="14"/>
      <c r="E13" s="14"/>
      <c r="F13" s="14"/>
      <c r="G13" s="14"/>
      <c r="H13" s="15">
        <f>AVERAGE(Quest.Utente1!H13,Quest.Utente2!H13,Quest.Utente3!H13,Quest.Utente4!H13)</f>
        <v>4.5</v>
      </c>
    </row>
    <row r="14" spans="1:10" ht="21.6" thickBot="1" x14ac:dyDescent="0.35">
      <c r="A14" s="12"/>
      <c r="B14" s="16"/>
      <c r="C14" s="14"/>
      <c r="D14" s="14"/>
      <c r="E14" s="14"/>
      <c r="F14" s="14"/>
      <c r="G14" s="14"/>
      <c r="H14" s="15">
        <f>AVERAGE(Quest.Utente1!H14,Quest.Utente2!H14,Quest.Utente3!H14,Quest.Utente4!H14)</f>
        <v>4.5</v>
      </c>
    </row>
    <row r="15" spans="1:10" ht="21.6" thickBot="1" x14ac:dyDescent="0.35">
      <c r="A15" s="12"/>
      <c r="B15" s="6"/>
      <c r="H15" s="9"/>
    </row>
    <row r="16" spans="1:10" ht="21.6" thickBot="1" x14ac:dyDescent="0.35">
      <c r="A16" s="12"/>
      <c r="H16" s="11">
        <f>AVERAGE(H13:H15)</f>
        <v>4.5</v>
      </c>
      <c r="J16" s="12"/>
    </row>
    <row r="17" spans="1:9" ht="24" thickBot="1" x14ac:dyDescent="0.5">
      <c r="A17" s="12"/>
      <c r="B17" s="19" t="s">
        <v>52</v>
      </c>
      <c r="C17" s="14"/>
      <c r="D17" s="14"/>
      <c r="E17" s="14"/>
      <c r="F17" s="14"/>
      <c r="G17" s="14"/>
      <c r="H17" s="15">
        <f>AVERAGE(Quest.Utente1!H17,Quest.Utente2!H17,Quest.Utente3!H17,Quest.Utente4!H17)</f>
        <v>4.5</v>
      </c>
      <c r="I17" s="5"/>
    </row>
    <row r="18" spans="1:9" ht="21.6" thickBot="1" x14ac:dyDescent="0.35">
      <c r="A18" s="12"/>
      <c r="B18" s="16"/>
      <c r="C18" s="14"/>
      <c r="D18" s="14"/>
      <c r="E18" s="14"/>
      <c r="F18" s="14"/>
      <c r="G18" s="14"/>
      <c r="H18" s="15">
        <f>AVERAGE(Quest.Utente1!H18,Quest.Utente2!H18,Quest.Utente3!H18,Quest.Utente4!H18)</f>
        <v>4.75</v>
      </c>
    </row>
    <row r="19" spans="1:9" ht="21.6" thickBot="1" x14ac:dyDescent="0.35">
      <c r="A19" s="12"/>
      <c r="B19" s="6"/>
      <c r="H19" s="10">
        <f>AVERAGE(H17,H18)</f>
        <v>4.625</v>
      </c>
    </row>
    <row r="20" spans="1:9" x14ac:dyDescent="0.3">
      <c r="A20" s="17"/>
    </row>
    <row r="21" spans="1:9" x14ac:dyDescent="0.3">
      <c r="A21" s="17"/>
    </row>
    <row r="22" spans="1:9" ht="23.4" x14ac:dyDescent="0.45">
      <c r="A22" s="17"/>
      <c r="B22" s="20" t="s">
        <v>53</v>
      </c>
      <c r="C22" s="21"/>
      <c r="D22" s="21"/>
      <c r="E22" s="21"/>
      <c r="F22" s="21"/>
      <c r="G22" s="21"/>
      <c r="H22" s="22">
        <f>AVERAGE(Quest.Utente1!H21,Quest.Utente2!H21,Quest.Utente3!H21,Quest.Utente4!H21)</f>
        <v>4.5</v>
      </c>
    </row>
    <row r="23" spans="1:9" x14ac:dyDescent="0.3">
      <c r="A23" s="17"/>
      <c r="B23" s="23"/>
      <c r="C23" s="21"/>
      <c r="D23" s="21"/>
      <c r="E23" s="21"/>
      <c r="F23" s="21"/>
      <c r="G23" s="21"/>
      <c r="H23" s="22">
        <f>AVERAGE(Quest.Utente1!H22,Quest.Utente2!H22,Quest.Utente3!H22,Quest.Utente4!H22)</f>
        <v>4.75</v>
      </c>
    </row>
    <row r="24" spans="1:9" x14ac:dyDescent="0.3">
      <c r="A24" s="17"/>
      <c r="B24" s="24"/>
      <c r="C24" s="21"/>
      <c r="D24" s="21"/>
      <c r="E24" s="21"/>
      <c r="F24" s="21"/>
      <c r="G24" s="21"/>
      <c r="H24" s="22">
        <f>AVERAGE(Quest.Utente1!H23,Quest.Utente2!H23,Quest.Utente3!H23,Quest.Utente4!H23)</f>
        <v>5</v>
      </c>
    </row>
    <row r="25" spans="1:9" x14ac:dyDescent="0.3">
      <c r="A25" s="17"/>
      <c r="B25" s="6"/>
      <c r="H25" s="9"/>
    </row>
    <row r="26" spans="1:9" ht="16.2" thickBot="1" x14ac:dyDescent="0.35">
      <c r="A26" s="17"/>
      <c r="B26" s="6"/>
      <c r="H26" s="9"/>
    </row>
    <row r="27" spans="1:9" ht="21.6" thickBot="1" x14ac:dyDescent="0.35">
      <c r="A27" s="17"/>
      <c r="H27" s="11">
        <f>AVERAGE(H22:H26)</f>
        <v>4.75</v>
      </c>
    </row>
    <row r="28" spans="1:9" ht="24" thickBot="1" x14ac:dyDescent="0.5">
      <c r="A28" s="17"/>
      <c r="B28" s="25" t="s">
        <v>54</v>
      </c>
      <c r="C28" s="21"/>
      <c r="D28" s="21"/>
      <c r="E28" s="21"/>
      <c r="F28" s="21"/>
      <c r="G28" s="21"/>
      <c r="H28" s="22">
        <f>AVERAGE(Quest.Utente1!H26,Quest.Utente2!H26,Quest.Utente3!H26,Quest.Utente4!H26)</f>
        <v>4.25</v>
      </c>
    </row>
    <row r="29" spans="1:9" ht="21.6" thickBot="1" x14ac:dyDescent="0.35">
      <c r="A29" s="12"/>
      <c r="B29" s="24"/>
      <c r="C29" s="21"/>
      <c r="D29" s="21"/>
      <c r="E29" s="21"/>
      <c r="F29" s="21"/>
      <c r="G29" s="21"/>
      <c r="H29" s="22">
        <f>AVERAGE(Quest.Utente1!H227,Quest.Utente2!H27,Quest.Utente3!H27,Quest.Utente4!H27)</f>
        <v>4</v>
      </c>
    </row>
    <row r="30" spans="1:9" ht="21.6" thickBot="1" x14ac:dyDescent="0.35">
      <c r="A30" s="12"/>
      <c r="B30" s="24"/>
      <c r="C30" s="21"/>
      <c r="D30" s="21"/>
      <c r="E30" s="21"/>
      <c r="F30" s="21"/>
      <c r="G30" s="21"/>
      <c r="H30" s="22">
        <f>AVERAGE(Quest.Utente1!H28,Quest.Utente2!H28,Quest.Utente3!H28,Quest.Utente4!H28)</f>
        <v>3.5</v>
      </c>
    </row>
    <row r="31" spans="1:9" ht="21.6" thickBot="1" x14ac:dyDescent="0.35">
      <c r="A31" s="12"/>
      <c r="B31" s="6"/>
      <c r="H31" s="9"/>
    </row>
    <row r="32" spans="1:9" ht="21.6" thickBot="1" x14ac:dyDescent="0.35">
      <c r="A32" s="12"/>
      <c r="H32" s="11">
        <f>AVERAGE(H28:H31)</f>
        <v>3.9166666666666665</v>
      </c>
    </row>
    <row r="33" spans="1:9" ht="24" thickBot="1" x14ac:dyDescent="0.5">
      <c r="A33" s="12"/>
      <c r="B33" s="25" t="s">
        <v>55</v>
      </c>
      <c r="C33" s="21"/>
      <c r="D33" s="21"/>
      <c r="E33" s="21"/>
      <c r="F33" s="21"/>
      <c r="G33" s="21"/>
      <c r="H33" s="22">
        <f>AVERAGE(Quest.Utente1!H31,Quest.Utente2!H31,Quest.Utente3!H31,Quest.Utente4!H31)</f>
        <v>4.5</v>
      </c>
    </row>
    <row r="34" spans="1:9" ht="21.6" thickBot="1" x14ac:dyDescent="0.35">
      <c r="A34" s="12"/>
      <c r="B34" s="24"/>
      <c r="C34" s="21"/>
      <c r="D34" s="21"/>
      <c r="E34" s="21"/>
      <c r="F34" s="21"/>
      <c r="G34" s="21"/>
      <c r="H34" s="22">
        <f>AVERAGE(Quest.Utente1!H32,Quest.Utente2!H32,Quest.Utente3!H32,Quest.Utente4!H32)</f>
        <v>4.25</v>
      </c>
    </row>
    <row r="35" spans="1:9" ht="21.6" thickBot="1" x14ac:dyDescent="0.35">
      <c r="A35" s="12"/>
      <c r="B35" s="6"/>
      <c r="H35" s="9"/>
    </row>
    <row r="36" spans="1:9" ht="21.6" thickBot="1" x14ac:dyDescent="0.35">
      <c r="A36" s="12"/>
      <c r="H36" s="11">
        <f>AVERAGE(H33:H35)</f>
        <v>4.375</v>
      </c>
    </row>
    <row r="37" spans="1:9" ht="24" thickBot="1" x14ac:dyDescent="0.5">
      <c r="A37" s="12"/>
      <c r="B37" s="25" t="s">
        <v>56</v>
      </c>
      <c r="C37" s="21"/>
      <c r="D37" s="21"/>
      <c r="E37" s="21"/>
      <c r="F37" s="21"/>
      <c r="G37" s="21"/>
      <c r="H37" s="22">
        <f>AVERAGE(Quest.Utente1!H35,Quest.Utente2!H35,Quest.Utente3!H35,Quest.Utente4!H35)</f>
        <v>4.25</v>
      </c>
    </row>
    <row r="38" spans="1:9" ht="21.6" thickBot="1" x14ac:dyDescent="0.35">
      <c r="A38" s="12"/>
      <c r="B38" s="24"/>
      <c r="C38" s="21"/>
      <c r="D38" s="21"/>
      <c r="E38" s="21"/>
      <c r="F38" s="21"/>
      <c r="G38" s="21"/>
      <c r="H38" s="22">
        <f>AVERAGE(Quest.Utente1!H36,Quest.Utente2!H36,Quest.Utente3!H36,Quest.Utente4!H36)</f>
        <v>4.75</v>
      </c>
    </row>
    <row r="39" spans="1:9" ht="21.6" thickBot="1" x14ac:dyDescent="0.35">
      <c r="A39" s="12"/>
      <c r="B39" s="6"/>
      <c r="H39" s="10">
        <f>AVERAGE(H37,H38)</f>
        <v>4.5</v>
      </c>
    </row>
    <row r="40" spans="1:9" ht="21.6" thickBot="1" x14ac:dyDescent="0.35">
      <c r="A40" s="12"/>
      <c r="B40" s="6"/>
      <c r="H40" s="9"/>
    </row>
    <row r="41" spans="1:9" ht="21.6" thickBot="1" x14ac:dyDescent="0.35">
      <c r="A41" s="12"/>
      <c r="B41" s="6"/>
      <c r="H41" s="9"/>
    </row>
    <row r="42" spans="1:9" ht="21.6" thickBot="1" x14ac:dyDescent="0.35">
      <c r="A42" s="12"/>
      <c r="B42" s="6"/>
      <c r="H42" s="9"/>
    </row>
    <row r="43" spans="1:9" ht="24" thickBot="1" x14ac:dyDescent="0.5">
      <c r="A43" s="12"/>
      <c r="B43" s="26" t="s">
        <v>60</v>
      </c>
      <c r="C43" s="27"/>
      <c r="D43" s="27"/>
      <c r="E43" s="27"/>
      <c r="F43" s="27"/>
      <c r="G43" s="27"/>
      <c r="H43" s="28">
        <f>AVERAGE(Quest.Utente1!H39,Quest.Utente2!H39,Quest.Utente3!H39,Quest.Utente4!H39)</f>
        <v>4.25</v>
      </c>
    </row>
    <row r="44" spans="1:9" ht="21.6" thickBot="1" x14ac:dyDescent="0.35">
      <c r="A44" s="12"/>
      <c r="B44" s="29"/>
      <c r="C44" s="27"/>
      <c r="D44" s="27"/>
      <c r="E44" s="27"/>
      <c r="F44" s="27"/>
      <c r="G44" s="27"/>
      <c r="H44" s="28">
        <f>AVERAGE(Quest.Utente1!H40,Quest.Utente2!H40,Quest.Utente3!H40,Quest.Utente4!H40)</f>
        <v>4.5</v>
      </c>
      <c r="I44" s="5"/>
    </row>
    <row r="45" spans="1:9" ht="21.6" thickBot="1" x14ac:dyDescent="0.35">
      <c r="A45" s="12"/>
      <c r="B45" s="30"/>
      <c r="C45" s="27"/>
      <c r="D45" s="27"/>
      <c r="E45" s="27"/>
      <c r="F45" s="27"/>
      <c r="G45" s="27"/>
      <c r="H45" s="28">
        <f>AVERAGE(Quest.Utente1!H41,Quest.Utente2!H41,Quest.Utente3!H41,Quest.Utente4!H41)</f>
        <v>4.75</v>
      </c>
    </row>
    <row r="46" spans="1:9" ht="21.6" thickBot="1" x14ac:dyDescent="0.35">
      <c r="A46" s="12"/>
      <c r="B46" s="6"/>
      <c r="H46" s="9"/>
    </row>
    <row r="47" spans="1:9" ht="16.2" thickBot="1" x14ac:dyDescent="0.35">
      <c r="A47" s="17"/>
      <c r="B47" s="6"/>
      <c r="H47" s="9"/>
    </row>
    <row r="48" spans="1:9" ht="21.6" thickBot="1" x14ac:dyDescent="0.35">
      <c r="A48" s="17"/>
      <c r="H48" s="11">
        <f>AVERAGE(H43:H47)</f>
        <v>4.5</v>
      </c>
    </row>
    <row r="49" spans="1:8" ht="23.4" x14ac:dyDescent="0.45">
      <c r="A49" s="17"/>
      <c r="B49" s="31" t="s">
        <v>59</v>
      </c>
      <c r="C49" s="27"/>
      <c r="D49" s="27"/>
      <c r="E49" s="27"/>
      <c r="F49" s="27"/>
      <c r="G49" s="27"/>
      <c r="H49" s="28">
        <f>AVERAGE(Quest.Utente1!H44,Quest.Utente2!H44,Quest.Utente3!H44,Quest.Utente4!H44)</f>
        <v>4.75</v>
      </c>
    </row>
    <row r="50" spans="1:8" x14ac:dyDescent="0.3">
      <c r="A50" s="17"/>
      <c r="B50" s="30"/>
      <c r="C50" s="27"/>
      <c r="D50" s="27"/>
      <c r="E50" s="27"/>
      <c r="F50" s="27"/>
      <c r="G50" s="27"/>
      <c r="H50" s="28">
        <f>AVERAGE(Quest.Utente1!H45,Quest.Utente2!H45,Quest.Utente3!H45,Quest.Utente4!H45)</f>
        <v>4.25</v>
      </c>
    </row>
    <row r="51" spans="1:8" x14ac:dyDescent="0.3">
      <c r="A51" s="17"/>
      <c r="B51" s="30"/>
      <c r="C51" s="27"/>
      <c r="D51" s="27"/>
      <c r="E51" s="27"/>
      <c r="F51" s="27"/>
      <c r="G51" s="27"/>
      <c r="H51" s="28">
        <f>AVERAGE(Quest.Utente1!H46,Quest.Utente2!H46,Quest.Utente3!H46,Quest.Utente4!H46)</f>
        <v>4</v>
      </c>
    </row>
    <row r="52" spans="1:8" ht="16.2" thickBot="1" x14ac:dyDescent="0.35">
      <c r="A52" s="17"/>
      <c r="B52" s="6"/>
      <c r="H52" s="9"/>
    </row>
    <row r="53" spans="1:8" ht="21.6" thickBot="1" x14ac:dyDescent="0.35">
      <c r="A53" s="17"/>
      <c r="H53" s="11">
        <f>AVERAGE(H49:H52)</f>
        <v>4.333333333333333</v>
      </c>
    </row>
    <row r="54" spans="1:8" ht="23.4" x14ac:dyDescent="0.45">
      <c r="A54" s="17"/>
      <c r="B54" s="31" t="s">
        <v>58</v>
      </c>
      <c r="C54" s="27"/>
      <c r="D54" s="27"/>
      <c r="E54" s="27"/>
      <c r="F54" s="27"/>
      <c r="G54" s="27"/>
      <c r="H54" s="28">
        <f>AVERAGE(Quest.Utente1!H49,Quest.Utente2!H49,Quest.Utente3!H49,Quest.Utente4!H49)</f>
        <v>4.75</v>
      </c>
    </row>
    <row r="55" spans="1:8" x14ac:dyDescent="0.3">
      <c r="A55" s="17"/>
      <c r="B55" s="30"/>
      <c r="C55" s="27"/>
      <c r="D55" s="27"/>
      <c r="E55" s="27"/>
      <c r="F55" s="27"/>
      <c r="G55" s="27"/>
      <c r="H55" s="28">
        <f>AVERAGE(Quest.Utente1!H50,Quest.Utente2!H50,Quest.Utente3!H50,Quest.Utente4!H50)</f>
        <v>4</v>
      </c>
    </row>
    <row r="56" spans="1:8" ht="16.2" thickBot="1" x14ac:dyDescent="0.35">
      <c r="A56" s="17"/>
      <c r="B56" s="6"/>
      <c r="H56" s="9"/>
    </row>
    <row r="57" spans="1:8" ht="21.6" thickBot="1" x14ac:dyDescent="0.35">
      <c r="A57" s="17"/>
      <c r="H57" s="11">
        <f>AVERAGE(H54:H56)</f>
        <v>4.375</v>
      </c>
    </row>
    <row r="58" spans="1:8" ht="23.4" x14ac:dyDescent="0.45">
      <c r="A58" s="17"/>
      <c r="B58" s="31" t="s">
        <v>57</v>
      </c>
      <c r="C58" s="27"/>
      <c r="D58" s="27"/>
      <c r="E58" s="27"/>
      <c r="F58" s="27"/>
      <c r="G58" s="27"/>
      <c r="H58" s="28">
        <f>AVERAGE(Quest.Utente1!H53,Quest.Utente2!H53,Quest.Utente3!H53,Quest.Utente4!H53)</f>
        <v>4.25</v>
      </c>
    </row>
    <row r="59" spans="1:8" ht="16.2" thickBot="1" x14ac:dyDescent="0.35">
      <c r="A59" s="17"/>
      <c r="B59" s="30"/>
      <c r="C59" s="27"/>
      <c r="D59" s="27"/>
      <c r="E59" s="27"/>
      <c r="F59" s="27"/>
      <c r="G59" s="27"/>
      <c r="H59" s="28">
        <f>AVERAGE(Quest.Utente1!H54,Quest.Utente2!H54,Quest.Utente3!H54,Quest.Utente4!H54)</f>
        <v>4.25</v>
      </c>
    </row>
    <row r="60" spans="1:8" ht="21.6" thickBot="1" x14ac:dyDescent="0.35">
      <c r="A60" s="17"/>
      <c r="B60" s="6"/>
      <c r="H60" s="10">
        <f>AVERAGE(H58,H59)</f>
        <v>4.25</v>
      </c>
    </row>
    <row r="61" spans="1:8" x14ac:dyDescent="0.3">
      <c r="A61" s="17"/>
    </row>
    <row r="62" spans="1:8" x14ac:dyDescent="0.3">
      <c r="A62" s="17"/>
    </row>
    <row r="63" spans="1:8" x14ac:dyDescent="0.3">
      <c r="A63" s="17"/>
    </row>
    <row r="64" spans="1:8" ht="23.4" x14ac:dyDescent="0.45">
      <c r="A64" s="17"/>
      <c r="B64" s="38" t="s">
        <v>61</v>
      </c>
      <c r="C64" s="39"/>
      <c r="D64" s="39"/>
      <c r="E64" s="39"/>
      <c r="F64" s="39"/>
      <c r="G64" s="39"/>
      <c r="H64" s="40">
        <f>AVERAGE(Quest.Utente1!H57,Quest.Utente2!H57,Quest.Utente3!H57,Quest.Utente4!H57)</f>
        <v>4</v>
      </c>
    </row>
    <row r="65" spans="1:8" x14ac:dyDescent="0.3">
      <c r="A65" s="17"/>
      <c r="B65" s="41"/>
      <c r="C65" s="39"/>
      <c r="D65" s="39"/>
      <c r="E65" s="39"/>
      <c r="F65" s="39"/>
      <c r="G65" s="39"/>
      <c r="H65" s="40">
        <f>AVERAGE(Quest.Utente1!H58,Quest.Utente2!H58,Quest.Utente3!H58,Quest.Utente4!H58)</f>
        <v>4.25</v>
      </c>
    </row>
    <row r="66" spans="1:8" x14ac:dyDescent="0.3">
      <c r="A66" s="17"/>
      <c r="B66" s="42"/>
      <c r="C66" s="39"/>
      <c r="D66" s="39"/>
      <c r="E66" s="39"/>
      <c r="F66" s="39"/>
      <c r="G66" s="39"/>
      <c r="H66" s="40">
        <f>AVERAGE(Quest.Utente1!H59,Quest.Utente2!H59,Quest.Utente3!H59,Quest.Utente4!H59)</f>
        <v>4.75</v>
      </c>
    </row>
    <row r="67" spans="1:8" x14ac:dyDescent="0.3">
      <c r="A67" s="17"/>
      <c r="B67" s="6"/>
      <c r="H67" s="9"/>
    </row>
    <row r="68" spans="1:8" ht="16.2" thickBot="1" x14ac:dyDescent="0.35">
      <c r="A68" s="17"/>
      <c r="B68" s="6"/>
      <c r="H68" s="9"/>
    </row>
    <row r="69" spans="1:8" ht="21.6" thickBot="1" x14ac:dyDescent="0.35">
      <c r="A69" s="17"/>
      <c r="H69" s="11">
        <f>AVERAGE(H64:H68)</f>
        <v>4.333333333333333</v>
      </c>
    </row>
    <row r="70" spans="1:8" ht="23.4" x14ac:dyDescent="0.45">
      <c r="A70" s="17"/>
      <c r="B70" s="43" t="s">
        <v>62</v>
      </c>
      <c r="C70" s="39"/>
      <c r="D70" s="39"/>
      <c r="E70" s="39"/>
      <c r="F70" s="39"/>
      <c r="G70" s="39"/>
      <c r="H70" s="40">
        <f>AVERAGE(Quest.Utente1!H62,Quest.Utente2!H62,Quest.Utente3!H62,Quest.Utente4!H62)</f>
        <v>4.5</v>
      </c>
    </row>
    <row r="71" spans="1:8" x14ac:dyDescent="0.3">
      <c r="A71" s="17"/>
      <c r="B71" s="42"/>
      <c r="C71" s="39"/>
      <c r="D71" s="39"/>
      <c r="E71" s="39"/>
      <c r="F71" s="39"/>
      <c r="G71" s="39"/>
      <c r="H71" s="40">
        <f>AVERAGE(Quest.Utente1!H63,Quest.Utente2!H63,Quest.Utente3!H63,Quest.Utente4!H63)</f>
        <v>4.75</v>
      </c>
    </row>
    <row r="72" spans="1:8" x14ac:dyDescent="0.3">
      <c r="A72" s="17"/>
      <c r="B72" s="42"/>
      <c r="C72" s="39"/>
      <c r="D72" s="39"/>
      <c r="E72" s="39"/>
      <c r="F72" s="39"/>
      <c r="G72" s="39"/>
      <c r="H72" s="40">
        <f>AVERAGE(Quest.Utente1!H64,Quest.Utente2!H64,Quest.Utente3!H64,Quest.Utente4!H64)</f>
        <v>4.5</v>
      </c>
    </row>
    <row r="73" spans="1:8" ht="16.2" thickBot="1" x14ac:dyDescent="0.35">
      <c r="A73" s="17"/>
      <c r="B73" s="6"/>
      <c r="H73" s="9"/>
    </row>
    <row r="74" spans="1:8" ht="21.6" thickBot="1" x14ac:dyDescent="0.35">
      <c r="A74" s="17"/>
      <c r="H74" s="11">
        <f>AVERAGE(H70:H73)</f>
        <v>4.583333333333333</v>
      </c>
    </row>
    <row r="75" spans="1:8" ht="23.4" x14ac:dyDescent="0.45">
      <c r="A75" s="17"/>
      <c r="B75" s="43" t="s">
        <v>63</v>
      </c>
      <c r="C75" s="39"/>
      <c r="D75" s="39"/>
      <c r="E75" s="39"/>
      <c r="F75" s="39"/>
      <c r="G75" s="39"/>
      <c r="H75" s="40">
        <f>AVERAGE(Quest.Utente1!H67,Quest.Utente2!H67,Quest.Utente3!H67,Quest.Utente4!H67)</f>
        <v>4.75</v>
      </c>
    </row>
    <row r="76" spans="1:8" x14ac:dyDescent="0.3">
      <c r="A76" s="17"/>
      <c r="B76" s="42"/>
      <c r="C76" s="39"/>
      <c r="D76" s="39"/>
      <c r="E76" s="39"/>
      <c r="F76" s="39"/>
      <c r="G76" s="39"/>
      <c r="H76" s="40">
        <f>AVERAGE(Quest.Utente1!H68,Quest.Utente2!H68,Quest.Utente3!H68,Quest.Utente4!H68)</f>
        <v>4</v>
      </c>
    </row>
    <row r="77" spans="1:8" ht="16.2" thickBot="1" x14ac:dyDescent="0.35">
      <c r="A77" s="17"/>
      <c r="B77" s="6"/>
      <c r="H77" s="9"/>
    </row>
    <row r="78" spans="1:8" ht="21.6" thickBot="1" x14ac:dyDescent="0.35">
      <c r="A78" s="17"/>
      <c r="H78" s="11">
        <f>AVERAGE(H75:H77)</f>
        <v>4.375</v>
      </c>
    </row>
    <row r="79" spans="1:8" ht="23.4" x14ac:dyDescent="0.45">
      <c r="A79" s="17"/>
      <c r="B79" s="43" t="s">
        <v>64</v>
      </c>
      <c r="C79" s="39"/>
      <c r="D79" s="39"/>
      <c r="E79" s="39"/>
      <c r="F79" s="39"/>
      <c r="G79" s="39"/>
      <c r="H79" s="40">
        <f>AVERAGE(Quest.Utente1!H71,Quest.Utente2!H71,Quest.Utente3!H71,Quest.Utente4!H71)</f>
        <v>4</v>
      </c>
    </row>
    <row r="80" spans="1:8" ht="16.2" thickBot="1" x14ac:dyDescent="0.35">
      <c r="A80" s="17"/>
      <c r="B80" s="42"/>
      <c r="C80" s="39"/>
      <c r="D80" s="39"/>
      <c r="E80" s="39"/>
      <c r="F80" s="39"/>
      <c r="G80" s="39"/>
      <c r="H80" s="40">
        <f>AVERAGE(Quest.Utente1!H72,Quest.Utente2!H72,Quest.Utente3!H72,Quest.Utente4!H72)</f>
        <v>4.75</v>
      </c>
    </row>
    <row r="81" spans="1:8" ht="21.6" thickBot="1" x14ac:dyDescent="0.35">
      <c r="A81" s="17"/>
      <c r="B81" s="6"/>
      <c r="H81" s="10">
        <f>AVERAGE(H79,H80)</f>
        <v>4.375</v>
      </c>
    </row>
    <row r="82" spans="1:8" x14ac:dyDescent="0.3">
      <c r="A82" s="17"/>
    </row>
    <row r="83" spans="1:8" x14ac:dyDescent="0.3">
      <c r="A83" s="17"/>
    </row>
    <row r="84" spans="1:8" x14ac:dyDescent="0.3">
      <c r="A84" s="17"/>
    </row>
    <row r="85" spans="1:8" ht="23.4" x14ac:dyDescent="0.45">
      <c r="A85" s="17"/>
      <c r="B85" s="32" t="s">
        <v>65</v>
      </c>
      <c r="C85" s="33"/>
      <c r="D85" s="33"/>
      <c r="E85" s="33"/>
      <c r="F85" s="33"/>
      <c r="G85" s="33"/>
      <c r="H85" s="34">
        <f>AVERAGE(Quest.Utente1!H75,Quest.Utente2!H75,Quest.Utente3!H75,Quest.Utente4!H75)</f>
        <v>5</v>
      </c>
    </row>
    <row r="86" spans="1:8" x14ac:dyDescent="0.3">
      <c r="A86" s="17"/>
      <c r="B86" s="35"/>
      <c r="C86" s="33"/>
      <c r="D86" s="33"/>
      <c r="E86" s="33"/>
      <c r="F86" s="33"/>
      <c r="G86" s="33"/>
      <c r="H86" s="34">
        <f>AVERAGE(Quest.Utente1!H76,Quest.Utente2!H76,Quest.Utente3!H76,Quest.Utente4!H76)</f>
        <v>4.25</v>
      </c>
    </row>
    <row r="87" spans="1:8" x14ac:dyDescent="0.3">
      <c r="A87" s="17"/>
      <c r="B87" s="36"/>
      <c r="C87" s="33"/>
      <c r="D87" s="33"/>
      <c r="E87" s="33"/>
      <c r="F87" s="33"/>
      <c r="G87" s="33"/>
      <c r="H87" s="34">
        <f>AVERAGE(Quest.Utente1!H77,Quest.Utente2!H77,Quest.Utente3!H77,Quest.Utente4!H77)</f>
        <v>4.25</v>
      </c>
    </row>
    <row r="88" spans="1:8" x14ac:dyDescent="0.3">
      <c r="A88" s="17"/>
      <c r="B88" s="6"/>
      <c r="H88" s="9"/>
    </row>
    <row r="89" spans="1:8" ht="16.2" thickBot="1" x14ac:dyDescent="0.35">
      <c r="A89" s="17"/>
      <c r="B89" s="6"/>
      <c r="H89" s="9"/>
    </row>
    <row r="90" spans="1:8" ht="21.6" thickBot="1" x14ac:dyDescent="0.35">
      <c r="A90" s="17"/>
      <c r="H90" s="11">
        <f>AVERAGE(H85:H89)</f>
        <v>4.5</v>
      </c>
    </row>
    <row r="91" spans="1:8" ht="23.4" x14ac:dyDescent="0.45">
      <c r="A91" s="17"/>
      <c r="B91" s="37" t="s">
        <v>66</v>
      </c>
      <c r="C91" s="33"/>
      <c r="D91" s="33"/>
      <c r="E91" s="33"/>
      <c r="F91" s="33"/>
      <c r="G91" s="33"/>
      <c r="H91" s="34">
        <f>AVERAGE(Quest.Utente1!H80,Quest.Utente2!H80,Quest.Utente3!H80,Quest.Utente4!H80)</f>
        <v>4.75</v>
      </c>
    </row>
    <row r="92" spans="1:8" x14ac:dyDescent="0.3">
      <c r="A92" s="17"/>
      <c r="B92" s="36"/>
      <c r="C92" s="33"/>
      <c r="D92" s="33"/>
      <c r="E92" s="33"/>
      <c r="F92" s="33"/>
      <c r="G92" s="33"/>
      <c r="H92" s="34">
        <f>AVERAGE(Quest.Utente1!H81,Quest.Utente2!H81,Quest.Utente3!H81,Quest.Utente4!H81)</f>
        <v>4.25</v>
      </c>
    </row>
    <row r="93" spans="1:8" x14ac:dyDescent="0.3">
      <c r="A93" s="17"/>
      <c r="B93" s="36"/>
      <c r="C93" s="33"/>
      <c r="D93" s="33"/>
      <c r="E93" s="33"/>
      <c r="F93" s="33"/>
      <c r="G93" s="33"/>
      <c r="H93" s="34">
        <f>AVERAGE(Quest.Utente1!H82,Quest.Utente2!H82,Quest.Utente3!H82,Quest.Utente4!H82)</f>
        <v>4.5</v>
      </c>
    </row>
    <row r="94" spans="1:8" ht="16.2" thickBot="1" x14ac:dyDescent="0.35">
      <c r="A94" s="17"/>
      <c r="B94" s="6"/>
      <c r="H94" s="9"/>
    </row>
    <row r="95" spans="1:8" ht="21.6" thickBot="1" x14ac:dyDescent="0.35">
      <c r="A95" s="17"/>
      <c r="H95" s="11">
        <f>AVERAGE(H91:H94)</f>
        <v>4.5</v>
      </c>
    </row>
    <row r="96" spans="1:8" ht="23.4" x14ac:dyDescent="0.45">
      <c r="A96" s="17"/>
      <c r="B96" s="37" t="s">
        <v>67</v>
      </c>
      <c r="C96" s="33"/>
      <c r="D96" s="33"/>
      <c r="E96" s="33"/>
      <c r="F96" s="33"/>
      <c r="G96" s="33"/>
      <c r="H96" s="34">
        <f>AVERAGE(Quest.Utente1!H85,Quest.Utente2!H85,Quest.Utente3!H85,Quest.Utente4!H85)</f>
        <v>4.5</v>
      </c>
    </row>
    <row r="97" spans="1:8" x14ac:dyDescent="0.3">
      <c r="A97" s="17"/>
      <c r="B97" s="36"/>
      <c r="C97" s="33"/>
      <c r="D97" s="33"/>
      <c r="E97" s="33"/>
      <c r="F97" s="33"/>
      <c r="G97" s="33"/>
      <c r="H97" s="34">
        <f>AVERAGE(Quest.Utente1!H86,Quest.Utente2!H86,Quest.Utente3!H86,Quest.Utente4!H86)</f>
        <v>4</v>
      </c>
    </row>
    <row r="98" spans="1:8" ht="16.2" thickBot="1" x14ac:dyDescent="0.35">
      <c r="A98" s="17"/>
      <c r="B98" s="6"/>
      <c r="H98" s="9"/>
    </row>
    <row r="99" spans="1:8" ht="21.6" thickBot="1" x14ac:dyDescent="0.35">
      <c r="A99" s="17"/>
      <c r="H99" s="11">
        <f>AVERAGE(H96:H98)</f>
        <v>4.25</v>
      </c>
    </row>
    <row r="100" spans="1:8" ht="23.4" x14ac:dyDescent="0.45">
      <c r="A100" s="17"/>
      <c r="B100" s="37" t="s">
        <v>68</v>
      </c>
      <c r="C100" s="33"/>
      <c r="D100" s="33"/>
      <c r="E100" s="33"/>
      <c r="F100" s="33"/>
      <c r="G100" s="33"/>
      <c r="H100" s="34">
        <f>AVERAGE(Quest.Utente1!H89,Quest.Utente2!H89,Quest.Utente3!H89,Quest.Utente4!H89)</f>
        <v>4.75</v>
      </c>
    </row>
    <row r="101" spans="1:8" ht="16.2" thickBot="1" x14ac:dyDescent="0.35">
      <c r="A101" s="17"/>
      <c r="B101" s="36"/>
      <c r="C101" s="33"/>
      <c r="D101" s="33"/>
      <c r="E101" s="33"/>
      <c r="F101" s="33"/>
      <c r="G101" s="33"/>
      <c r="H101" s="34">
        <f>AVERAGE(Quest.Utente1!H90,Quest.Utente2!H90,Quest.Utente3!H90,Quest.Utente4!H90)</f>
        <v>4.5</v>
      </c>
    </row>
    <row r="102" spans="1:8" ht="21.6" thickBot="1" x14ac:dyDescent="0.35">
      <c r="A102" s="17"/>
      <c r="B102" s="6"/>
      <c r="H102" s="10">
        <f>AVERAGE(H100,H101)</f>
        <v>4.625</v>
      </c>
    </row>
    <row r="103" spans="1:8" x14ac:dyDescent="0.3">
      <c r="A103" s="17"/>
    </row>
    <row r="104" spans="1:8" x14ac:dyDescent="0.3">
      <c r="A104" s="17"/>
    </row>
    <row r="105" spans="1:8" x14ac:dyDescent="0.3">
      <c r="A105" s="17"/>
    </row>
    <row r="106" spans="1:8" x14ac:dyDescent="0.3">
      <c r="A106" s="17"/>
    </row>
    <row r="107" spans="1:8" x14ac:dyDescent="0.3">
      <c r="A107" s="17"/>
    </row>
    <row r="108" spans="1:8" x14ac:dyDescent="0.3">
      <c r="A108" s="17"/>
    </row>
    <row r="109" spans="1:8" x14ac:dyDescent="0.3">
      <c r="A109" s="17"/>
    </row>
    <row r="110" spans="1:8" x14ac:dyDescent="0.3">
      <c r="A110" s="17"/>
    </row>
    <row r="111" spans="1:8" x14ac:dyDescent="0.3">
      <c r="A111" s="17"/>
    </row>
    <row r="112" spans="1:8" x14ac:dyDescent="0.3">
      <c r="A112" s="17"/>
    </row>
    <row r="113" spans="1:1" x14ac:dyDescent="0.3">
      <c r="A113" s="17"/>
    </row>
    <row r="114" spans="1:1" x14ac:dyDescent="0.3">
      <c r="A114" s="17"/>
    </row>
    <row r="115" spans="1:1" x14ac:dyDescent="0.3">
      <c r="A115" s="17"/>
    </row>
    <row r="116" spans="1:1" x14ac:dyDescent="0.3">
      <c r="A116" s="17"/>
    </row>
    <row r="117" spans="1:1" x14ac:dyDescent="0.3">
      <c r="A117" s="17"/>
    </row>
    <row r="118" spans="1:1" x14ac:dyDescent="0.3">
      <c r="A118" s="17"/>
    </row>
    <row r="119" spans="1:1" x14ac:dyDescent="0.3">
      <c r="A119" s="17"/>
    </row>
    <row r="120" spans="1:1" x14ac:dyDescent="0.3">
      <c r="A120" s="17"/>
    </row>
    <row r="121" spans="1:1" x14ac:dyDescent="0.3">
      <c r="A121" s="17"/>
    </row>
    <row r="122" spans="1:1" x14ac:dyDescent="0.3">
      <c r="A122" s="17"/>
    </row>
    <row r="123" spans="1:1" x14ac:dyDescent="0.3">
      <c r="A123" s="17"/>
    </row>
    <row r="124" spans="1:1" x14ac:dyDescent="0.3">
      <c r="A124" s="17"/>
    </row>
    <row r="125" spans="1:1" x14ac:dyDescent="0.3">
      <c r="A125" s="17"/>
    </row>
    <row r="126" spans="1:1" x14ac:dyDescent="0.3">
      <c r="A126" s="17"/>
    </row>
    <row r="127" spans="1:1" x14ac:dyDescent="0.3">
      <c r="A127" s="17"/>
    </row>
    <row r="128" spans="1:1" x14ac:dyDescent="0.3">
      <c r="A128" s="17"/>
    </row>
    <row r="129" spans="1:1" x14ac:dyDescent="0.3">
      <c r="A129" s="17"/>
    </row>
    <row r="130" spans="1:1" x14ac:dyDescent="0.3">
      <c r="A130" s="17"/>
    </row>
    <row r="131" spans="1:1" x14ac:dyDescent="0.3">
      <c r="A131" s="17"/>
    </row>
    <row r="132" spans="1:1" x14ac:dyDescent="0.3">
      <c r="A132" s="17"/>
    </row>
    <row r="133" spans="1:1" x14ac:dyDescent="0.3">
      <c r="A133" s="17"/>
    </row>
    <row r="134" spans="1:1" x14ac:dyDescent="0.3">
      <c r="A134" s="17"/>
    </row>
    <row r="135" spans="1:1" x14ac:dyDescent="0.3">
      <c r="A135" s="17"/>
    </row>
    <row r="136" spans="1:1" x14ac:dyDescent="0.3">
      <c r="A136" s="17"/>
    </row>
    <row r="137" spans="1:1" x14ac:dyDescent="0.3">
      <c r="A137" s="17"/>
    </row>
    <row r="138" spans="1:1" x14ac:dyDescent="0.3">
      <c r="A138" s="17"/>
    </row>
    <row r="139" spans="1:1" x14ac:dyDescent="0.3">
      <c r="A139" s="17"/>
    </row>
    <row r="140" spans="1:1" x14ac:dyDescent="0.3">
      <c r="A140" s="17"/>
    </row>
    <row r="141" spans="1:1" x14ac:dyDescent="0.3">
      <c r="A141" s="17"/>
    </row>
    <row r="142" spans="1:1" x14ac:dyDescent="0.3">
      <c r="A142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D0C21-D341-47A2-A5E3-777FFEC23C77}">
  <dimension ref="A1:I6"/>
  <sheetViews>
    <sheetView tabSelected="1" topLeftCell="B1" workbookViewId="0">
      <selection activeCell="D11" sqref="D11"/>
    </sheetView>
  </sheetViews>
  <sheetFormatPr defaultRowHeight="15.6" x14ac:dyDescent="0.3"/>
  <cols>
    <col min="2" max="2" width="42.69921875" customWidth="1"/>
    <col min="3" max="3" width="19.796875" customWidth="1"/>
    <col min="4" max="4" width="23" customWidth="1"/>
    <col min="5" max="5" width="19.59765625" customWidth="1"/>
    <col min="6" max="6" width="21.296875" customWidth="1"/>
  </cols>
  <sheetData>
    <row r="1" spans="1:9" ht="41.4" thickBot="1" x14ac:dyDescent="0.35">
      <c r="A1" s="2" t="s">
        <v>34</v>
      </c>
      <c r="B1" s="1" t="s">
        <v>35</v>
      </c>
      <c r="C1" s="44" t="s">
        <v>36</v>
      </c>
      <c r="D1" s="44" t="s">
        <v>37</v>
      </c>
      <c r="E1" s="44" t="s">
        <v>13</v>
      </c>
      <c r="F1" s="44" t="s">
        <v>14</v>
      </c>
      <c r="G1" s="2"/>
      <c r="H1" s="1"/>
      <c r="I1" s="1"/>
    </row>
    <row r="2" spans="1:9" x14ac:dyDescent="0.3">
      <c r="A2" t="s">
        <v>38</v>
      </c>
      <c r="B2" t="s">
        <v>39</v>
      </c>
      <c r="C2" s="45" t="s">
        <v>69</v>
      </c>
      <c r="D2" s="46" t="s">
        <v>70</v>
      </c>
      <c r="E2" s="47" t="s">
        <v>69</v>
      </c>
      <c r="F2" s="48" t="s">
        <v>70</v>
      </c>
    </row>
    <row r="3" spans="1:9" x14ac:dyDescent="0.3">
      <c r="A3" t="s">
        <v>26</v>
      </c>
      <c r="B3" t="s">
        <v>40</v>
      </c>
      <c r="C3" s="45" t="s">
        <v>71</v>
      </c>
      <c r="D3" s="47" t="s">
        <v>72</v>
      </c>
      <c r="E3" s="47" t="s">
        <v>69</v>
      </c>
      <c r="F3" s="48" t="s">
        <v>70</v>
      </c>
    </row>
    <row r="4" spans="1:9" x14ac:dyDescent="0.3">
      <c r="A4" t="s">
        <v>27</v>
      </c>
      <c r="B4" t="s">
        <v>41</v>
      </c>
      <c r="C4" s="45" t="s">
        <v>69</v>
      </c>
      <c r="D4" s="47" t="s">
        <v>73</v>
      </c>
      <c r="E4" s="47" t="s">
        <v>74</v>
      </c>
      <c r="F4" s="48" t="s">
        <v>75</v>
      </c>
    </row>
    <row r="5" spans="1:9" x14ac:dyDescent="0.3">
      <c r="A5" t="s">
        <v>28</v>
      </c>
      <c r="B5" t="s">
        <v>42</v>
      </c>
      <c r="C5" s="45" t="s">
        <v>75</v>
      </c>
      <c r="D5" s="47" t="s">
        <v>70</v>
      </c>
      <c r="E5" s="47" t="s">
        <v>73</v>
      </c>
      <c r="F5" s="48" t="s">
        <v>73</v>
      </c>
    </row>
    <row r="6" spans="1:9" x14ac:dyDescent="0.3">
      <c r="A6" t="s">
        <v>29</v>
      </c>
      <c r="B6" t="s">
        <v>43</v>
      </c>
      <c r="C6" s="45" t="s">
        <v>69</v>
      </c>
      <c r="D6" s="49" t="s">
        <v>69</v>
      </c>
      <c r="E6" s="47" t="s">
        <v>73</v>
      </c>
      <c r="F6" s="50" t="s">
        <v>70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Quest.Utente1</vt:lpstr>
      <vt:lpstr>Quest.Utente2</vt:lpstr>
      <vt:lpstr>Quest.Utente3</vt:lpstr>
      <vt:lpstr>Quest.Utente4</vt:lpstr>
      <vt:lpstr>MEDIE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DANIEL ANGELO DIBUONO</cp:lastModifiedBy>
  <dcterms:created xsi:type="dcterms:W3CDTF">2017-10-12T15:51:15Z</dcterms:created>
  <dcterms:modified xsi:type="dcterms:W3CDTF">2025-06-16T11:30:21Z</dcterms:modified>
</cp:coreProperties>
</file>