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iming" sheetId="1" r:id="rId1"/>
    <sheet name="Plantilla Bolsas de Horas" sheetId="2" r:id="rId2"/>
  </sheets>
  <definedNames>
    <definedName name="_xlnm._FilterDatabase" localSheetId="0" hidden="1">Timing!$A$1:$K$80</definedName>
  </definedNames>
  <calcPr calcId="152511"/>
</workbook>
</file>

<file path=xl/calcChain.xml><?xml version="1.0" encoding="utf-8"?>
<calcChain xmlns="http://schemas.openxmlformats.org/spreadsheetml/2006/main">
  <c r="C20" i="2" l="1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I1" i="2"/>
  <c r="F20" i="2"/>
  <c r="B20" i="2"/>
  <c r="F19" i="2"/>
  <c r="B19" i="2"/>
  <c r="F18" i="2"/>
  <c r="B18" i="2"/>
  <c r="F17" i="2"/>
  <c r="B17" i="2"/>
  <c r="F16" i="2"/>
  <c r="B16" i="2"/>
  <c r="F15" i="2"/>
  <c r="B15" i="2"/>
  <c r="F14" i="2"/>
  <c r="B14" i="2"/>
  <c r="F13" i="2"/>
  <c r="B13" i="2"/>
  <c r="F12" i="2"/>
  <c r="B12" i="2"/>
  <c r="F11" i="2"/>
  <c r="B11" i="2"/>
  <c r="F10" i="2"/>
  <c r="B10" i="2"/>
  <c r="F9" i="2"/>
  <c r="B9" i="2"/>
  <c r="F8" i="2"/>
  <c r="B8" i="2"/>
  <c r="F7" i="2"/>
  <c r="B7" i="2"/>
  <c r="F6" i="2"/>
  <c r="B6" i="2"/>
  <c r="F5" i="2"/>
  <c r="B5" i="2"/>
  <c r="F4" i="2"/>
  <c r="B4" i="2"/>
  <c r="F3" i="2"/>
  <c r="B3" i="2"/>
  <c r="F2" i="2"/>
  <c r="G2" i="2" s="1"/>
  <c r="B2" i="2"/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F2" i="1"/>
  <c r="G2" i="1" s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D37" i="1" l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A46" i="1"/>
  <c r="A39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5" i="1"/>
  <c r="A44" i="1"/>
  <c r="A43" i="1"/>
  <c r="A42" i="1"/>
  <c r="A41" i="1"/>
  <c r="A40" i="1"/>
  <c r="A38" i="1"/>
  <c r="A37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A4" i="1" l="1"/>
  <c r="A6" i="1"/>
  <c r="A7" i="1"/>
  <c r="A14" i="1"/>
  <c r="A16" i="1"/>
  <c r="A18" i="1"/>
  <c r="A20" i="1"/>
  <c r="A35" i="1"/>
  <c r="A36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 l="1"/>
  <c r="A19" i="1"/>
  <c r="A17" i="1"/>
  <c r="A15" i="1"/>
  <c r="A13" i="1"/>
  <c r="A12" i="1"/>
  <c r="A11" i="1"/>
  <c r="A10" i="1"/>
  <c r="A9" i="1"/>
  <c r="A8" i="1"/>
  <c r="A5" i="1"/>
  <c r="A3" i="1"/>
  <c r="J1" i="1" l="1"/>
</calcChain>
</file>

<file path=xl/sharedStrings.xml><?xml version="1.0" encoding="utf-8"?>
<sst xmlns="http://schemas.openxmlformats.org/spreadsheetml/2006/main" count="17" uniqueCount="13">
  <si>
    <t>Fecha</t>
  </si>
  <si>
    <t>Cliente</t>
  </si>
  <si>
    <t>Descripción</t>
  </si>
  <si>
    <t>Hora incial</t>
  </si>
  <si>
    <t>Hora final</t>
  </si>
  <si>
    <t>Total</t>
  </si>
  <si>
    <t>Tiempo</t>
  </si>
  <si>
    <t>Notas</t>
  </si>
  <si>
    <t>ANTES DE IRTE COMPRUEBA BOLSAS DE HORAS</t>
  </si>
  <si>
    <t>Consulta/personalización</t>
  </si>
  <si>
    <t>Le atendió</t>
  </si>
  <si>
    <t>H. inicio</t>
  </si>
  <si>
    <t>Hora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</si>
</sst>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2" borderId="1" xfId="0" applyNumberForma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3" borderId="0" xfId="0" applyNumberFormat="1" applyFont="1" applyFill="1" applyAlignment="1">
      <alignment horizontal="center"/>
    </xf>
    <xf numFmtId="14" fontId="0" fillId="2" borderId="1" xfId="0" applyNumberFormat="1" applyFill="1" applyBorder="1" applyAlignment="1" applyProtection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20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22.42578125" defaultRowHeight="15" x14ac:dyDescent="0.25"/>
  <cols>
    <col min="1" max="1" width="13.5703125" style="2" customWidth="1"/>
    <col min="2" max="2" width="23.85546875" style="6" customWidth="1"/>
    <col min="3" max="3" width="71.28515625" style="4" customWidth="1"/>
    <col min="4" max="7" width="9.7109375" style="14" customWidth="1"/>
    <col min="8" max="8" width="58.5703125" style="4" customWidth="1"/>
    <col min="9" max="9" width="5.42578125" bestFit="1" customWidth="1"/>
    <col min="10" max="10" width="9.28515625" customWidth="1"/>
    <col min="11" max="11" width="44.85546875" style="20" customWidth="1"/>
  </cols>
  <sheetData>
    <row r="1" spans="1:11" s="1" customFormat="1" x14ac:dyDescent="0.25">
      <c r="A1" s="8" t="s">
        <v>0</v>
      </c>
      <c r="B1" s="9" t="s">
        <v>1</v>
      </c>
      <c r="C1" s="10" t="s">
        <v>2</v>
      </c>
      <c r="D1" s="12" t="s">
        <v>3</v>
      </c>
      <c r="E1" s="12" t="s">
        <v>4</v>
      </c>
      <c r="F1" s="12" t="s">
        <v>6</v>
      </c>
      <c r="G1" s="12" t="s">
        <v>5</v>
      </c>
      <c r="H1" s="10" t="s">
        <v>7</v>
      </c>
      <c r="I1" s="11" t="s">
        <v>5</v>
      </c>
      <c r="J1" s="15">
        <f>MAX(G:G)</f>
        <v>0</v>
      </c>
      <c r="K1" s="19" t="s">
        <v>8</v>
      </c>
    </row>
    <row r="2" spans="1:11" x14ac:dyDescent="0.25">
      <c r="A2" s="17"/>
      <c r="B2" s="5"/>
      <c r="C2" s="3"/>
      <c r="D2" s="13"/>
      <c r="E2" s="13"/>
      <c r="F2" s="18" t="str">
        <f t="shared" ref="F2:F33" si="0">IF(ISBLANK(E2),"",IFERROR(E2-D2,""))</f>
        <v/>
      </c>
      <c r="G2" s="18" t="str">
        <f>F2</f>
        <v/>
      </c>
      <c r="H2" s="22"/>
      <c r="I2" s="21"/>
      <c r="K2" s="20" t="str">
        <f>IF(OR(ISBLANK(B2),B2="ALGORATMA",B2=" --"),"",(IF(OR(K1="HECHO",I2="X"),"",IF(I2="O","HECHO","PREPARA BOLSA DE HORAS"))))</f>
        <v/>
      </c>
    </row>
    <row r="3" spans="1:11" x14ac:dyDescent="0.25">
      <c r="A3" s="7" t="str">
        <f>IF(ISBLANK(B3),"",A2)</f>
        <v/>
      </c>
      <c r="B3" s="5"/>
      <c r="C3" s="3"/>
      <c r="D3" s="18" t="str">
        <f>IF(ISBLANK(E2),"",IF(ISBLANK(B3),"",E2))</f>
        <v/>
      </c>
      <c r="E3" s="13"/>
      <c r="F3" s="18" t="str">
        <f t="shared" si="0"/>
        <v/>
      </c>
      <c r="G3" s="18" t="str">
        <f t="shared" ref="G3:G34" si="1">IF(ISBLANK(B3),"",IFERROR(G2+F3,""))</f>
        <v/>
      </c>
      <c r="H3" s="22"/>
      <c r="I3" s="21"/>
      <c r="K3" s="20" t="str">
        <f>IF(OR(ISBLANK(B3),B3="ALGORATMA",B3=" --"),"",(IF(OR(K1="HECHO",I3="X"),"",IF(I3="O","HECHO","PREPARA BOLSA DE HORAS"))))</f>
        <v/>
      </c>
    </row>
    <row r="4" spans="1:11" x14ac:dyDescent="0.25">
      <c r="A4" s="7" t="str">
        <f>IF(ISBLANK(B4),"",A2)</f>
        <v/>
      </c>
      <c r="B4" s="5"/>
      <c r="C4" s="3"/>
      <c r="D4" s="18" t="str">
        <f t="shared" ref="D4:D67" si="2">IF(ISBLANK(E3),"",IF(ISBLANK(B4),"",E3))</f>
        <v/>
      </c>
      <c r="E4" s="13"/>
      <c r="F4" s="18" t="str">
        <f t="shared" si="0"/>
        <v/>
      </c>
      <c r="G4" s="18" t="str">
        <f t="shared" si="1"/>
        <v/>
      </c>
      <c r="H4" s="22"/>
      <c r="I4" s="21"/>
      <c r="K4" s="20" t="str">
        <f>IF(OR(ISBLANK(B4),B4="ALGORATMA",B4=" --"),"",(IF(OR(K1="HECHO",I4="X"),"",IF(I4="O","HECHO","PREPARA BOLSA DE HORAS"))))</f>
        <v/>
      </c>
    </row>
    <row r="5" spans="1:11" x14ac:dyDescent="0.25">
      <c r="A5" s="7" t="str">
        <f>IF(ISBLANK(B5),"",A2)</f>
        <v/>
      </c>
      <c r="B5" s="5"/>
      <c r="C5" s="3"/>
      <c r="D5" s="18" t="str">
        <f t="shared" si="2"/>
        <v/>
      </c>
      <c r="E5" s="13"/>
      <c r="F5" s="18" t="str">
        <f t="shared" si="0"/>
        <v/>
      </c>
      <c r="G5" s="18" t="str">
        <f t="shared" si="1"/>
        <v/>
      </c>
      <c r="H5" s="22"/>
      <c r="I5" s="21"/>
      <c r="K5" s="20" t="str">
        <f>IF(OR(ISBLANK(B5),B5="ALGORATMA",B5=" --"),"",(IF(OR(K1="HECHO",I5="X"),"",IF(I5="O","HECHO","PREPARA BOLSA DE HORAS"))))</f>
        <v/>
      </c>
    </row>
    <row r="6" spans="1:11" x14ac:dyDescent="0.25">
      <c r="A6" s="7" t="str">
        <f>IF(ISBLANK(B6),"",A2)</f>
        <v/>
      </c>
      <c r="B6" s="5"/>
      <c r="C6" s="3"/>
      <c r="D6" s="18" t="str">
        <f t="shared" si="2"/>
        <v/>
      </c>
      <c r="E6" s="13"/>
      <c r="F6" s="18" t="str">
        <f t="shared" si="0"/>
        <v/>
      </c>
      <c r="G6" s="18" t="str">
        <f t="shared" si="1"/>
        <v/>
      </c>
      <c r="H6" s="22"/>
      <c r="I6" s="21"/>
      <c r="K6" s="20" t="str">
        <f>IF(OR(ISBLANK(B6),B6="ALGORATMA",B6=" --"),"",(IF(OR(K1="HECHO",I6="X"),"",IF(I6="O","HECHO","PREPARA BOLSA DE HORAS"))))</f>
        <v/>
      </c>
    </row>
    <row r="7" spans="1:11" x14ac:dyDescent="0.25">
      <c r="A7" s="16" t="str">
        <f>IF(ISBLANK(B7),"",A2)</f>
        <v/>
      </c>
      <c r="B7" s="5"/>
      <c r="C7" s="3"/>
      <c r="D7" s="18" t="str">
        <f t="shared" si="2"/>
        <v/>
      </c>
      <c r="E7" s="13"/>
      <c r="F7" s="18" t="str">
        <f t="shared" si="0"/>
        <v/>
      </c>
      <c r="G7" s="18" t="str">
        <f t="shared" si="1"/>
        <v/>
      </c>
      <c r="H7" s="22"/>
      <c r="I7" s="21"/>
      <c r="K7" s="20" t="str">
        <f>IF(OR(ISBLANK(B7),B7="ALGORATMA",B7=" --"),"",(IF(OR(K1="HECHO",I7="X"),"",IF(I7="O","HECHO","PREPARA BOLSA DE HORAS"))))</f>
        <v/>
      </c>
    </row>
    <row r="8" spans="1:11" x14ac:dyDescent="0.25">
      <c r="A8" s="16" t="str">
        <f>IF(ISBLANK(B8),"",A2)</f>
        <v/>
      </c>
      <c r="B8" s="5"/>
      <c r="C8" s="3"/>
      <c r="D8" s="18" t="str">
        <f t="shared" si="2"/>
        <v/>
      </c>
      <c r="E8" s="13"/>
      <c r="F8" s="18" t="str">
        <f t="shared" si="0"/>
        <v/>
      </c>
      <c r="G8" s="18" t="str">
        <f t="shared" si="1"/>
        <v/>
      </c>
      <c r="H8" s="22"/>
      <c r="I8" s="21"/>
      <c r="K8" s="20" t="str">
        <f>IF(OR(ISBLANK(B8),B8="ALGORATMA",B8=" --"),"",(IF(OR(K1="HECHO",I8="X"),"",IF(I8="O","HECHO","PREPARA BOLSA DE HORAS"))))</f>
        <v/>
      </c>
    </row>
    <row r="9" spans="1:11" x14ac:dyDescent="0.25">
      <c r="A9" s="16" t="str">
        <f>IF(ISBLANK(B9),"",A2)</f>
        <v/>
      </c>
      <c r="B9" s="5"/>
      <c r="C9" s="3"/>
      <c r="D9" s="18" t="str">
        <f t="shared" si="2"/>
        <v/>
      </c>
      <c r="E9" s="13"/>
      <c r="F9" s="18" t="str">
        <f t="shared" si="0"/>
        <v/>
      </c>
      <c r="G9" s="18" t="str">
        <f t="shared" si="1"/>
        <v/>
      </c>
      <c r="H9" s="22"/>
      <c r="I9" s="21"/>
      <c r="K9" s="20" t="str">
        <f>IF(OR(ISBLANK(B9),B9="ALGORATMA",B9=" --"),"",(IF(OR(K1="HECHO",I9="X"),"",IF(I9="O","HECHO","PREPARA BOLSA DE HORAS"))))</f>
        <v/>
      </c>
    </row>
    <row r="10" spans="1:11" x14ac:dyDescent="0.25">
      <c r="A10" s="16" t="str">
        <f>IF(ISBLANK(B10),"",A2)</f>
        <v/>
      </c>
      <c r="B10" s="5"/>
      <c r="C10" s="3"/>
      <c r="D10" s="18" t="str">
        <f t="shared" si="2"/>
        <v/>
      </c>
      <c r="E10" s="13"/>
      <c r="F10" s="18" t="str">
        <f t="shared" si="0"/>
        <v/>
      </c>
      <c r="G10" s="18" t="str">
        <f t="shared" si="1"/>
        <v/>
      </c>
      <c r="H10" s="22"/>
      <c r="I10" s="21"/>
      <c r="K10" s="20" t="str">
        <f>IF(OR(ISBLANK(B10),B10="ALGORATMA",B10=" --"),"",(IF(OR(K1="HECHO",I10="X"),"",IF(I10="O","HECHO","PREPARA BOLSA DE HORAS"))))</f>
        <v/>
      </c>
    </row>
    <row r="11" spans="1:11" x14ac:dyDescent="0.25">
      <c r="A11" s="16" t="str">
        <f>IF(ISBLANK(B11),"",A2)</f>
        <v/>
      </c>
      <c r="B11" s="5"/>
      <c r="C11" s="3"/>
      <c r="D11" s="18" t="str">
        <f t="shared" si="2"/>
        <v/>
      </c>
      <c r="E11" s="13"/>
      <c r="F11" s="18" t="str">
        <f t="shared" si="0"/>
        <v/>
      </c>
      <c r="G11" s="18" t="str">
        <f t="shared" si="1"/>
        <v/>
      </c>
      <c r="H11" s="22"/>
      <c r="I11" s="21"/>
      <c r="K11" s="20" t="str">
        <f>IF(OR(ISBLANK(B11),B11="ALGORATMA",B11=" --"),"",(IF(OR(K1="HECHO",I11="X"),"",IF(I11="O","HECHO","PREPARA BOLSA DE HORAS"))))</f>
        <v/>
      </c>
    </row>
    <row r="12" spans="1:11" x14ac:dyDescent="0.25">
      <c r="A12" s="16" t="str">
        <f>IF(ISBLANK(B12),"",A2)</f>
        <v/>
      </c>
      <c r="B12" s="5"/>
      <c r="C12" s="3"/>
      <c r="D12" s="18" t="str">
        <f t="shared" si="2"/>
        <v/>
      </c>
      <c r="E12" s="13"/>
      <c r="F12" s="18" t="str">
        <f t="shared" si="0"/>
        <v/>
      </c>
      <c r="G12" s="18" t="str">
        <f t="shared" si="1"/>
        <v/>
      </c>
      <c r="H12" s="22"/>
      <c r="I12" s="21"/>
      <c r="K12" s="20" t="str">
        <f>IF(OR(ISBLANK(B12),B12="ALGORATMA",B12=" --"),"",(IF(OR(K1="HECHO",I12="X"),"",IF(I12="O","HECHO","PREPARA BOLSA DE HORAS"))))</f>
        <v/>
      </c>
    </row>
    <row r="13" spans="1:11" x14ac:dyDescent="0.25">
      <c r="A13" s="16" t="str">
        <f>IF(ISBLANK(B13),"",A2)</f>
        <v/>
      </c>
      <c r="B13" s="5"/>
      <c r="C13" s="3"/>
      <c r="D13" s="18" t="str">
        <f t="shared" si="2"/>
        <v/>
      </c>
      <c r="E13" s="13"/>
      <c r="F13" s="18" t="str">
        <f t="shared" si="0"/>
        <v/>
      </c>
      <c r="G13" s="18" t="str">
        <f t="shared" si="1"/>
        <v/>
      </c>
      <c r="H13" s="22"/>
      <c r="I13" s="21"/>
      <c r="K13" s="20" t="str">
        <f>IF(OR(ISBLANK(B13),B13="ALGORATMA",B13=" --"),"",(IF(OR(K1="HECHO",I13="X"),"",IF(I13="O","HECHO","PREPARA BOLSA DE HORAS"))))</f>
        <v/>
      </c>
    </row>
    <row r="14" spans="1:11" x14ac:dyDescent="0.25">
      <c r="A14" s="16" t="str">
        <f>IF(ISBLANK(B14),"",A2)</f>
        <v/>
      </c>
      <c r="B14" s="5"/>
      <c r="C14" s="3"/>
      <c r="D14" s="18" t="str">
        <f t="shared" si="2"/>
        <v/>
      </c>
      <c r="E14" s="13"/>
      <c r="F14" s="18" t="str">
        <f t="shared" si="0"/>
        <v/>
      </c>
      <c r="G14" s="18" t="str">
        <f t="shared" si="1"/>
        <v/>
      </c>
      <c r="H14" s="22"/>
      <c r="I14" s="21"/>
      <c r="K14" s="20" t="str">
        <f>IF(OR(ISBLANK(B14),B14="ALGORATMA",B14=" --"),"",(IF(OR(K1="HECHO",I14="X"),"",IF(I14="O","HECHO","PREPARA BOLSA DE HORAS"))))</f>
        <v/>
      </c>
    </row>
    <row r="15" spans="1:11" x14ac:dyDescent="0.25">
      <c r="A15" s="16" t="str">
        <f>IF(ISBLANK(B15),"",A2)</f>
        <v/>
      </c>
      <c r="B15" s="5"/>
      <c r="C15" s="3"/>
      <c r="D15" s="18" t="str">
        <f t="shared" si="2"/>
        <v/>
      </c>
      <c r="E15" s="13"/>
      <c r="F15" s="18" t="str">
        <f t="shared" si="0"/>
        <v/>
      </c>
      <c r="G15" s="18" t="str">
        <f t="shared" si="1"/>
        <v/>
      </c>
      <c r="H15" s="22"/>
      <c r="I15" s="21"/>
      <c r="K15" s="20" t="str">
        <f>IF(OR(ISBLANK(B15),B15="ALGORATMA",B15=" --"),"",(IF(OR(K1="HECHO",I15="X"),"",IF(I15="O","HECHO","PREPARA BOLSA DE HORAS"))))</f>
        <v/>
      </c>
    </row>
    <row r="16" spans="1:11" x14ac:dyDescent="0.25">
      <c r="A16" s="16" t="str">
        <f>IF(ISBLANK(B16),"",A2)</f>
        <v/>
      </c>
      <c r="B16" s="5"/>
      <c r="C16" s="3"/>
      <c r="D16" s="18" t="str">
        <f t="shared" si="2"/>
        <v/>
      </c>
      <c r="E16" s="13"/>
      <c r="F16" s="18" t="str">
        <f t="shared" si="0"/>
        <v/>
      </c>
      <c r="G16" s="18" t="str">
        <f t="shared" si="1"/>
        <v/>
      </c>
      <c r="H16" s="22"/>
      <c r="I16" s="21"/>
      <c r="K16" s="20" t="str">
        <f>IF(OR(ISBLANK(B16),B16="ALGORATMA",B16=" --"),"",(IF(OR(K1="HECHO",I16="X"),"",IF(I16="O","HECHO","PREPARA BOLSA DE HORAS"))))</f>
        <v/>
      </c>
    </row>
    <row r="17" spans="1:11" x14ac:dyDescent="0.25">
      <c r="A17" s="16" t="str">
        <f>IF(ISBLANK(B17),"",A2)</f>
        <v/>
      </c>
      <c r="B17" s="5"/>
      <c r="C17" s="3"/>
      <c r="D17" s="18" t="str">
        <f t="shared" si="2"/>
        <v/>
      </c>
      <c r="E17" s="13"/>
      <c r="F17" s="18" t="str">
        <f t="shared" si="0"/>
        <v/>
      </c>
      <c r="G17" s="18" t="str">
        <f t="shared" si="1"/>
        <v/>
      </c>
      <c r="H17" s="22"/>
      <c r="I17" s="21"/>
      <c r="K17" s="20" t="str">
        <f>IF(OR(ISBLANK(B17),B17="ALGORATMA",B17=" --"),"",(IF(OR(K1="HECHO",I17="X"),"",IF(I17="O","HECHO","PREPARA BOLSA DE HORAS"))))</f>
        <v/>
      </c>
    </row>
    <row r="18" spans="1:11" x14ac:dyDescent="0.25">
      <c r="A18" s="16" t="str">
        <f>IF(ISBLANK(B18),"",A2)</f>
        <v/>
      </c>
      <c r="B18" s="5"/>
      <c r="C18" s="3"/>
      <c r="D18" s="18" t="str">
        <f t="shared" si="2"/>
        <v/>
      </c>
      <c r="E18" s="13"/>
      <c r="F18" s="18" t="str">
        <f t="shared" si="0"/>
        <v/>
      </c>
      <c r="G18" s="18" t="str">
        <f t="shared" si="1"/>
        <v/>
      </c>
      <c r="H18" s="22"/>
      <c r="I18" s="21"/>
      <c r="K18" s="20" t="str">
        <f>IF(OR(ISBLANK(B18),B18="ALGORATMA",B18=" --"),"",(IF(OR(K1="HECHO",I18="X"),"",IF(I18="O","HECHO","PREPARA BOLSA DE HORAS"))))</f>
        <v/>
      </c>
    </row>
    <row r="19" spans="1:11" x14ac:dyDescent="0.25">
      <c r="A19" s="16" t="str">
        <f>IF(ISBLANK(B19),"",A2)</f>
        <v/>
      </c>
      <c r="B19" s="5"/>
      <c r="C19" s="3"/>
      <c r="D19" s="18" t="str">
        <f t="shared" si="2"/>
        <v/>
      </c>
      <c r="E19" s="13"/>
      <c r="F19" s="18" t="str">
        <f t="shared" si="0"/>
        <v/>
      </c>
      <c r="G19" s="18" t="str">
        <f t="shared" si="1"/>
        <v/>
      </c>
      <c r="H19" s="22"/>
      <c r="I19" s="21"/>
      <c r="K19" s="20" t="str">
        <f>IF(OR(ISBLANK(B19),B19="ALGORATMA",B19=" --"),"",(IF(OR(K1="HECHO",I19="X"),"",IF(I19="O","HECHO","PREPARA BOLSA DE HORAS"))))</f>
        <v/>
      </c>
    </row>
    <row r="20" spans="1:11" x14ac:dyDescent="0.25">
      <c r="A20" s="16" t="str">
        <f>IF(ISBLANK(B20),"",A2)</f>
        <v/>
      </c>
      <c r="B20" s="5"/>
      <c r="C20" s="3"/>
      <c r="D20" s="18" t="str">
        <f t="shared" si="2"/>
        <v/>
      </c>
      <c r="E20" s="13"/>
      <c r="F20" s="18" t="str">
        <f t="shared" si="0"/>
        <v/>
      </c>
      <c r="G20" s="18" t="str">
        <f t="shared" si="1"/>
        <v/>
      </c>
      <c r="H20" s="22"/>
      <c r="I20" s="21"/>
      <c r="K20" s="20" t="str">
        <f>IF(OR(ISBLANK(B20),B20="ALGORATMA",B20=" --"),"",(IF(OR(K1="HECHO",I20="X"),"",IF(I20="O","HECHO","PREPARA BOLSA DE HORAS"))))</f>
        <v/>
      </c>
    </row>
    <row r="21" spans="1:11" x14ac:dyDescent="0.25">
      <c r="A21" s="16" t="str">
        <f>IF(ISBLANK(B21),"",A2)</f>
        <v/>
      </c>
      <c r="B21" s="5"/>
      <c r="C21" s="3"/>
      <c r="D21" s="18" t="str">
        <f t="shared" si="2"/>
        <v/>
      </c>
      <c r="E21" s="13"/>
      <c r="F21" s="18" t="str">
        <f t="shared" si="0"/>
        <v/>
      </c>
      <c r="G21" s="18" t="str">
        <f t="shared" si="1"/>
        <v/>
      </c>
      <c r="H21" s="22"/>
      <c r="I21" s="21"/>
      <c r="K21" s="20" t="str">
        <f>IF(OR(ISBLANK(B21),B21="ALGORATMA",B21=" --"),"",(IF(OR(K1="HECHO",I21="X"),"",IF(I21="O","HECHO","PREPARA BOLSA DE HORAS"))))</f>
        <v/>
      </c>
    </row>
    <row r="22" spans="1:11" x14ac:dyDescent="0.25">
      <c r="A22" s="16" t="str">
        <f>IF(ISBLANK(B22),"",A2)</f>
        <v/>
      </c>
      <c r="B22" s="5"/>
      <c r="C22" s="3"/>
      <c r="D22" s="18" t="str">
        <f t="shared" si="2"/>
        <v/>
      </c>
      <c r="E22" s="13"/>
      <c r="F22" s="18" t="str">
        <f t="shared" si="0"/>
        <v/>
      </c>
      <c r="G22" s="18" t="str">
        <f t="shared" si="1"/>
        <v/>
      </c>
      <c r="H22" s="22"/>
      <c r="I22" s="21"/>
      <c r="K22" s="20" t="str">
        <f>IF(OR(ISBLANK(B22),B22="ALGORATMA",B22=" --"),"",(IF(OR(K1="HECHO",I22="X"),"",IF(I22="O","HECHO","PREPARA BOLSA DE HORAS"))))</f>
        <v/>
      </c>
    </row>
    <row r="23" spans="1:11" x14ac:dyDescent="0.25">
      <c r="A23" s="16" t="str">
        <f>IF(ISBLANK(B23),"",A2)</f>
        <v/>
      </c>
      <c r="B23" s="5"/>
      <c r="C23" s="3"/>
      <c r="D23" s="18" t="str">
        <f t="shared" si="2"/>
        <v/>
      </c>
      <c r="E23" s="13"/>
      <c r="F23" s="18" t="str">
        <f t="shared" si="0"/>
        <v/>
      </c>
      <c r="G23" s="18" t="str">
        <f t="shared" si="1"/>
        <v/>
      </c>
      <c r="H23" s="22"/>
      <c r="I23" s="21"/>
      <c r="K23" s="20" t="str">
        <f>IF(OR(ISBLANK(B23),B23="ALGORATMA",B23=" --"),"",(IF(OR(K1="HECHO",I23="X"),"",IF(I23="O","HECHO","PREPARA BOLSA DE HORAS"))))</f>
        <v/>
      </c>
    </row>
    <row r="24" spans="1:11" x14ac:dyDescent="0.25">
      <c r="A24" s="16" t="str">
        <f>IF(ISBLANK(B24),"",A2)</f>
        <v/>
      </c>
      <c r="B24" s="5"/>
      <c r="C24" s="3"/>
      <c r="D24" s="18" t="str">
        <f t="shared" si="2"/>
        <v/>
      </c>
      <c r="E24" s="13"/>
      <c r="F24" s="18" t="str">
        <f t="shared" si="0"/>
        <v/>
      </c>
      <c r="G24" s="18" t="str">
        <f t="shared" si="1"/>
        <v/>
      </c>
      <c r="H24" s="22"/>
      <c r="I24" s="21"/>
      <c r="K24" s="20" t="str">
        <f>IF(OR(ISBLANK(B24),B24="ALGORATMA",B24=" --"),"",(IF(OR(K1="HECHO",I24="X"),"",IF(I24="O","HECHO","PREPARA BOLSA DE HORAS"))))</f>
        <v/>
      </c>
    </row>
    <row r="25" spans="1:11" x14ac:dyDescent="0.25">
      <c r="A25" s="16" t="str">
        <f>IF(ISBLANK(B25),"",A2)</f>
        <v/>
      </c>
      <c r="B25" s="5"/>
      <c r="C25" s="3"/>
      <c r="D25" s="18" t="str">
        <f t="shared" si="2"/>
        <v/>
      </c>
      <c r="E25" s="13"/>
      <c r="F25" s="18" t="str">
        <f t="shared" si="0"/>
        <v/>
      </c>
      <c r="G25" s="18" t="str">
        <f t="shared" si="1"/>
        <v/>
      </c>
      <c r="H25" s="22"/>
      <c r="I25" s="21"/>
      <c r="K25" s="20" t="str">
        <f>IF(OR(ISBLANK(B25),B25="ALGORATMA",B25=" --"),"",(IF(OR(K1="HECHO",I25="X"),"",IF(I25="O","HECHO","PREPARA BOLSA DE HORAS"))))</f>
        <v/>
      </c>
    </row>
    <row r="26" spans="1:11" x14ac:dyDescent="0.25">
      <c r="A26" s="16" t="str">
        <f>IF(ISBLANK(B26),"",A2)</f>
        <v/>
      </c>
      <c r="B26" s="5"/>
      <c r="C26" s="3"/>
      <c r="D26" s="18" t="str">
        <f t="shared" si="2"/>
        <v/>
      </c>
      <c r="E26" s="13"/>
      <c r="F26" s="18" t="str">
        <f t="shared" si="0"/>
        <v/>
      </c>
      <c r="G26" s="18" t="str">
        <f t="shared" si="1"/>
        <v/>
      </c>
      <c r="H26" s="22"/>
      <c r="I26" s="21"/>
      <c r="K26" s="20" t="str">
        <f>IF(OR(ISBLANK(B26),B26="ALGORATMA",B26=" --"),"",(IF(OR(K1="HECHO",I26="X"),"",IF(I26="O","HECHO","PREPARA BOLSA DE HORAS"))))</f>
        <v/>
      </c>
    </row>
    <row r="27" spans="1:11" x14ac:dyDescent="0.25">
      <c r="A27" s="16" t="str">
        <f>IF(ISBLANK(B27),"",A2)</f>
        <v/>
      </c>
      <c r="B27" s="5"/>
      <c r="C27" s="3"/>
      <c r="D27" s="18" t="str">
        <f t="shared" si="2"/>
        <v/>
      </c>
      <c r="E27" s="13"/>
      <c r="F27" s="18" t="str">
        <f t="shared" si="0"/>
        <v/>
      </c>
      <c r="G27" s="18" t="str">
        <f t="shared" si="1"/>
        <v/>
      </c>
      <c r="H27" s="22"/>
      <c r="I27" s="21"/>
      <c r="K27" s="20" t="str">
        <f>IF(OR(ISBLANK(B27),B27="ALGORATMA",B27=" --"),"",(IF(OR(K1="HECHO",I27="X"),"",IF(I27="O","HECHO","PREPARA BOLSA DE HORAS"))))</f>
        <v/>
      </c>
    </row>
    <row r="28" spans="1:11" x14ac:dyDescent="0.25">
      <c r="A28" s="16" t="str">
        <f>IF(ISBLANK(B28),"",A2)</f>
        <v/>
      </c>
      <c r="B28" s="5"/>
      <c r="C28" s="3"/>
      <c r="D28" s="18" t="str">
        <f t="shared" si="2"/>
        <v/>
      </c>
      <c r="E28" s="13"/>
      <c r="F28" s="18" t="str">
        <f t="shared" si="0"/>
        <v/>
      </c>
      <c r="G28" s="18" t="str">
        <f t="shared" si="1"/>
        <v/>
      </c>
      <c r="H28" s="22"/>
      <c r="I28" s="21"/>
      <c r="K28" s="20" t="str">
        <f>IF(OR(ISBLANK(B28),B28="ALGORATMA",B28=" --"),"",(IF(OR(K1="HECHO",I28="X"),"",IF(I28="O","HECHO","PREPARA BOLSA DE HORAS"))))</f>
        <v/>
      </c>
    </row>
    <row r="29" spans="1:11" x14ac:dyDescent="0.25">
      <c r="A29" s="16" t="str">
        <f>IF(ISBLANK(B29),"",A2)</f>
        <v/>
      </c>
      <c r="B29" s="5"/>
      <c r="C29" s="3"/>
      <c r="D29" s="18" t="str">
        <f t="shared" si="2"/>
        <v/>
      </c>
      <c r="E29" s="13"/>
      <c r="F29" s="18" t="str">
        <f t="shared" si="0"/>
        <v/>
      </c>
      <c r="G29" s="18" t="str">
        <f t="shared" si="1"/>
        <v/>
      </c>
      <c r="H29" s="22"/>
      <c r="I29" s="21"/>
      <c r="K29" s="20" t="str">
        <f>IF(OR(ISBLANK(B29),B29="ALGORATMA",B29=" --"),"",(IF(OR(K1="HECHO",I29="X"),"",IF(I29="O","HECHO","PREPARA BOLSA DE HORAS"))))</f>
        <v/>
      </c>
    </row>
    <row r="30" spans="1:11" x14ac:dyDescent="0.25">
      <c r="A30" s="16" t="str">
        <f>IF(ISBLANK(B30),"",A2)</f>
        <v/>
      </c>
      <c r="B30" s="5"/>
      <c r="C30" s="3"/>
      <c r="D30" s="18" t="str">
        <f t="shared" si="2"/>
        <v/>
      </c>
      <c r="E30" s="13"/>
      <c r="F30" s="18" t="str">
        <f t="shared" si="0"/>
        <v/>
      </c>
      <c r="G30" s="18" t="str">
        <f t="shared" si="1"/>
        <v/>
      </c>
      <c r="H30" s="22"/>
      <c r="I30" s="21"/>
      <c r="K30" s="20" t="str">
        <f>IF(OR(ISBLANK(B30),B30="ALGORATMA",B30=" --"),"",(IF(OR(K1="HECHO",I30="X"),"",IF(I30="O","HECHO","PREPARA BOLSA DE HORAS"))))</f>
        <v/>
      </c>
    </row>
    <row r="31" spans="1:11" x14ac:dyDescent="0.25">
      <c r="A31" s="16" t="str">
        <f>IF(ISBLANK(B31),"",A2)</f>
        <v/>
      </c>
      <c r="B31" s="5"/>
      <c r="C31" s="3"/>
      <c r="D31" s="18" t="str">
        <f t="shared" si="2"/>
        <v/>
      </c>
      <c r="E31" s="13"/>
      <c r="F31" s="18" t="str">
        <f t="shared" si="0"/>
        <v/>
      </c>
      <c r="G31" s="18" t="str">
        <f t="shared" si="1"/>
        <v/>
      </c>
      <c r="H31" s="22"/>
      <c r="I31" s="21"/>
      <c r="K31" s="20" t="str">
        <f>IF(OR(ISBLANK(B31),B31="ALGORATMA",B31=" --"),"",(IF(OR(K1="HECHO",I31="X"),"",IF(I31="O","HECHO","PREPARA BOLSA DE HORAS"))))</f>
        <v/>
      </c>
    </row>
    <row r="32" spans="1:11" x14ac:dyDescent="0.25">
      <c r="A32" s="16" t="str">
        <f>IF(ISBLANK(B32),"",A2)</f>
        <v/>
      </c>
      <c r="B32" s="5"/>
      <c r="C32" s="3"/>
      <c r="D32" s="18" t="str">
        <f t="shared" si="2"/>
        <v/>
      </c>
      <c r="E32" s="13"/>
      <c r="F32" s="18" t="str">
        <f t="shared" si="0"/>
        <v/>
      </c>
      <c r="G32" s="18" t="str">
        <f t="shared" si="1"/>
        <v/>
      </c>
      <c r="H32" s="22"/>
      <c r="I32" s="21"/>
      <c r="K32" s="20" t="str">
        <f>IF(OR(ISBLANK(B32),B32="ALGORATMA",B32=" --"),"",(IF(OR(K1="HECHO",I32="X"),"",IF(I32="O","HECHO","PREPARA BOLSA DE HORAS"))))</f>
        <v/>
      </c>
    </row>
    <row r="33" spans="1:11" x14ac:dyDescent="0.25">
      <c r="A33" s="16" t="str">
        <f>IF(ISBLANK(B33),"",A2)</f>
        <v/>
      </c>
      <c r="B33" s="5"/>
      <c r="C33" s="3"/>
      <c r="D33" s="18" t="str">
        <f t="shared" si="2"/>
        <v/>
      </c>
      <c r="E33" s="13"/>
      <c r="F33" s="18" t="str">
        <f t="shared" si="0"/>
        <v/>
      </c>
      <c r="G33" s="18" t="str">
        <f t="shared" si="1"/>
        <v/>
      </c>
      <c r="H33" s="22"/>
      <c r="I33" s="21"/>
      <c r="K33" s="20" t="str">
        <f>IF(OR(ISBLANK(B33),B33="ALGORATMA",B33=" --"),"",(IF(OR(K1="HECHO",I33="X"),"",IF(I33="O","HECHO","PREPARA BOLSA DE HORAS"))))</f>
        <v/>
      </c>
    </row>
    <row r="34" spans="1:11" x14ac:dyDescent="0.25">
      <c r="A34" s="16" t="str">
        <f>IF(ISBLANK(B34),"",A2)</f>
        <v/>
      </c>
      <c r="B34" s="5"/>
      <c r="C34" s="3"/>
      <c r="D34" s="18" t="str">
        <f t="shared" si="2"/>
        <v/>
      </c>
      <c r="E34" s="13"/>
      <c r="F34" s="18" t="str">
        <f t="shared" ref="F34:F65" si="3">IF(ISBLANK(E34),"",IFERROR(E34-D34,""))</f>
        <v/>
      </c>
      <c r="G34" s="18" t="str">
        <f t="shared" si="1"/>
        <v/>
      </c>
      <c r="H34" s="22"/>
      <c r="I34" s="21"/>
      <c r="K34" s="20" t="str">
        <f>IF(OR(ISBLANK(B34),B34="ALGORATMA",B34=" --"),"",(IF(OR(K1="HECHO",I34="X"),"",IF(I34="O","HECHO","PREPARA BOLSA DE HORAS"))))</f>
        <v/>
      </c>
    </row>
    <row r="35" spans="1:11" x14ac:dyDescent="0.25">
      <c r="A35" s="16" t="str">
        <f>IF(ISBLANK(B35),"",A2)</f>
        <v/>
      </c>
      <c r="B35" s="5"/>
      <c r="C35" s="3"/>
      <c r="D35" s="18" t="str">
        <f t="shared" si="2"/>
        <v/>
      </c>
      <c r="E35" s="13"/>
      <c r="F35" s="18" t="str">
        <f t="shared" si="3"/>
        <v/>
      </c>
      <c r="G35" s="18" t="str">
        <f t="shared" ref="G35:G66" si="4">IF(ISBLANK(B35),"",IFERROR(G34+F35,""))</f>
        <v/>
      </c>
      <c r="H35" s="22"/>
      <c r="I35" s="21"/>
      <c r="K35" s="20" t="str">
        <f>IF(OR(ISBLANK(B35),B35="ALGORATMA",B35=" --"),"",(IF(OR(K1="HECHO",I35="X"),"",IF(I35="O","HECHO","PREPARA BOLSA DE HORAS"))))</f>
        <v/>
      </c>
    </row>
    <row r="36" spans="1:11" x14ac:dyDescent="0.25">
      <c r="A36" s="16" t="str">
        <f>IF(ISBLANK(B36),"",A2)</f>
        <v/>
      </c>
      <c r="B36" s="5"/>
      <c r="C36" s="3"/>
      <c r="D36" s="18" t="str">
        <f t="shared" si="2"/>
        <v/>
      </c>
      <c r="E36" s="13"/>
      <c r="F36" s="18" t="str">
        <f t="shared" si="3"/>
        <v/>
      </c>
      <c r="G36" s="18" t="str">
        <f t="shared" si="4"/>
        <v/>
      </c>
      <c r="H36" s="22"/>
      <c r="I36" s="21"/>
      <c r="K36" s="20" t="str">
        <f>IF(OR(ISBLANK(B36),B36="ALGORATMA",B36=" --"),"",(IF(OR(K1="HECHO",I36="X"),"",IF(I36="O","HECHO","PREPARA BOLSA DE HORAS"))))</f>
        <v/>
      </c>
    </row>
    <row r="37" spans="1:11" x14ac:dyDescent="0.25">
      <c r="A37" s="7" t="str">
        <f>IF(ISBLANK(B37),"",A2)</f>
        <v/>
      </c>
      <c r="B37" s="5"/>
      <c r="C37" s="3"/>
      <c r="D37" s="18" t="str">
        <f t="shared" si="2"/>
        <v/>
      </c>
      <c r="E37" s="13"/>
      <c r="F37" s="18" t="str">
        <f t="shared" si="3"/>
        <v/>
      </c>
      <c r="G37" s="18" t="str">
        <f t="shared" si="4"/>
        <v/>
      </c>
      <c r="H37" s="22"/>
      <c r="I37" s="21"/>
      <c r="K37" s="20" t="str">
        <f>IF(OR(ISBLANK(B37),B37="ALGORATMA",B37=" --"),"",(IF(OR(K1="HECHO",I37="X"),"",IF(I37="O","HECHO","PREPARA BOLSA DE HORAS"))))</f>
        <v/>
      </c>
    </row>
    <row r="38" spans="1:11" x14ac:dyDescent="0.25">
      <c r="A38" s="7" t="str">
        <f>IF(ISBLANK(B38),"",A2)</f>
        <v/>
      </c>
      <c r="B38" s="5"/>
      <c r="C38" s="3"/>
      <c r="D38" s="18" t="str">
        <f t="shared" si="2"/>
        <v/>
      </c>
      <c r="E38" s="13"/>
      <c r="F38" s="18" t="str">
        <f t="shared" si="3"/>
        <v/>
      </c>
      <c r="G38" s="18" t="str">
        <f t="shared" si="4"/>
        <v/>
      </c>
      <c r="H38" s="22"/>
      <c r="I38" s="21"/>
      <c r="K38" s="20" t="str">
        <f>IF(OR(ISBLANK(B38),B38="ALGORATMA",B38=" --"),"",(IF(OR(K1="HECHO",I38="X"),"",IF(I38="O","HECHO","PREPARA BOLSA DE HORAS"))))</f>
        <v/>
      </c>
    </row>
    <row r="39" spans="1:11" x14ac:dyDescent="0.25">
      <c r="A39" s="7" t="str">
        <f>IF(ISBLANK(B39),"",A2)</f>
        <v/>
      </c>
      <c r="B39" s="5"/>
      <c r="C39" s="3"/>
      <c r="D39" s="18" t="str">
        <f t="shared" si="2"/>
        <v/>
      </c>
      <c r="E39" s="13"/>
      <c r="F39" s="18" t="str">
        <f t="shared" si="3"/>
        <v/>
      </c>
      <c r="G39" s="18" t="str">
        <f t="shared" si="4"/>
        <v/>
      </c>
      <c r="H39" s="22"/>
      <c r="I39" s="21"/>
      <c r="K39" s="20" t="str">
        <f>IF(OR(ISBLANK(B39),B39="ALGORATMA",B39=" --"),"",(IF(OR(K1="HECHO",I39="X"),"",IF(I39="O","HECHO","PREPARA BOLSA DE HORAS"))))</f>
        <v/>
      </c>
    </row>
    <row r="40" spans="1:11" x14ac:dyDescent="0.25">
      <c r="A40" s="7" t="str">
        <f>IF(ISBLANK(B40),"",A2)</f>
        <v/>
      </c>
      <c r="B40" s="5"/>
      <c r="C40" s="3"/>
      <c r="D40" s="18" t="str">
        <f t="shared" si="2"/>
        <v/>
      </c>
      <c r="E40" s="13"/>
      <c r="F40" s="18" t="str">
        <f t="shared" si="3"/>
        <v/>
      </c>
      <c r="G40" s="18" t="str">
        <f t="shared" si="4"/>
        <v/>
      </c>
      <c r="H40" s="22"/>
      <c r="I40" s="21"/>
      <c r="K40" s="20" t="str">
        <f>IF(OR(ISBLANK(B40),B40="ALGORATMA",B40=" --"),"",(IF(OR(K1="HECHO",I40="X"),"",IF(I40="O","HECHO","PREPARA BOLSA DE HORAS"))))</f>
        <v/>
      </c>
    </row>
    <row r="41" spans="1:11" x14ac:dyDescent="0.25">
      <c r="A41" s="16" t="str">
        <f>IF(ISBLANK(B41),"",A2)</f>
        <v/>
      </c>
      <c r="B41" s="5"/>
      <c r="C41" s="3"/>
      <c r="D41" s="18" t="str">
        <f t="shared" si="2"/>
        <v/>
      </c>
      <c r="E41" s="13"/>
      <c r="F41" s="18" t="str">
        <f t="shared" si="3"/>
        <v/>
      </c>
      <c r="G41" s="18" t="str">
        <f t="shared" si="4"/>
        <v/>
      </c>
      <c r="H41" s="22"/>
      <c r="I41" s="21"/>
      <c r="K41" s="20" t="str">
        <f>IF(OR(ISBLANK(B41),B41="ALGORATMA",B41=" --"),"",(IF(OR(K1="HECHO",I41="X"),"",IF(I41="O","HECHO","PREPARA BOLSA DE HORAS"))))</f>
        <v/>
      </c>
    </row>
    <row r="42" spans="1:11" x14ac:dyDescent="0.25">
      <c r="A42" s="16" t="str">
        <f>IF(ISBLANK(B42),"",A2)</f>
        <v/>
      </c>
      <c r="B42" s="5"/>
      <c r="C42" s="3"/>
      <c r="D42" s="18" t="str">
        <f t="shared" si="2"/>
        <v/>
      </c>
      <c r="E42" s="13"/>
      <c r="F42" s="18" t="str">
        <f t="shared" si="3"/>
        <v/>
      </c>
      <c r="G42" s="18" t="str">
        <f t="shared" si="4"/>
        <v/>
      </c>
      <c r="H42" s="22"/>
      <c r="I42" s="21"/>
      <c r="K42" s="20" t="str">
        <f>IF(OR(ISBLANK(B42),B42="ALGORATMA",B42=" --"),"",(IF(OR(K1="HECHO",I42="X"),"",IF(I42="O","HECHO","PREPARA BOLSA DE HORAS"))))</f>
        <v/>
      </c>
    </row>
    <row r="43" spans="1:11" x14ac:dyDescent="0.25">
      <c r="A43" s="16" t="str">
        <f>IF(ISBLANK(B43),"",A2)</f>
        <v/>
      </c>
      <c r="B43" s="5"/>
      <c r="C43" s="3"/>
      <c r="D43" s="18" t="str">
        <f t="shared" si="2"/>
        <v/>
      </c>
      <c r="E43" s="13"/>
      <c r="F43" s="18" t="str">
        <f t="shared" si="3"/>
        <v/>
      </c>
      <c r="G43" s="18" t="str">
        <f t="shared" si="4"/>
        <v/>
      </c>
      <c r="H43" s="22"/>
      <c r="I43" s="21"/>
      <c r="K43" s="20" t="str">
        <f>IF(OR(ISBLANK(B43),B43="ALGORATMA",B43=" --"),"",(IF(OR(K1="HECHO",I43="X"),"",IF(I43="O","HECHO","PREPARA BOLSA DE HORAS"))))</f>
        <v/>
      </c>
    </row>
    <row r="44" spans="1:11" x14ac:dyDescent="0.25">
      <c r="A44" s="16" t="str">
        <f>IF(ISBLANK(B44),"",A2)</f>
        <v/>
      </c>
      <c r="B44" s="5"/>
      <c r="C44" s="3"/>
      <c r="D44" s="18" t="str">
        <f t="shared" si="2"/>
        <v/>
      </c>
      <c r="E44" s="13"/>
      <c r="F44" s="18" t="str">
        <f t="shared" si="3"/>
        <v/>
      </c>
      <c r="G44" s="18" t="str">
        <f t="shared" si="4"/>
        <v/>
      </c>
      <c r="H44" s="22"/>
      <c r="I44" s="21"/>
      <c r="K44" s="20" t="str">
        <f>IF(OR(ISBLANK(B44),B44="ALGORATMA",B44=" --"),"",(IF(OR(K1="HECHO",I44="X"),"",IF(I44="O","HECHO","PREPARA BOLSA DE HORAS"))))</f>
        <v/>
      </c>
    </row>
    <row r="45" spans="1:11" x14ac:dyDescent="0.25">
      <c r="A45" s="16" t="str">
        <f>IF(ISBLANK(B45),"",A2)</f>
        <v/>
      </c>
      <c r="B45" s="5"/>
      <c r="C45" s="3"/>
      <c r="D45" s="18" t="str">
        <f t="shared" si="2"/>
        <v/>
      </c>
      <c r="E45" s="13"/>
      <c r="F45" s="18" t="str">
        <f t="shared" si="3"/>
        <v/>
      </c>
      <c r="G45" s="18" t="str">
        <f t="shared" si="4"/>
        <v/>
      </c>
      <c r="H45" s="22"/>
      <c r="I45" s="21"/>
      <c r="K45" s="20" t="str">
        <f>IF(OR(ISBLANK(B45),B45="ALGORATMA",B45=" --"),"",(IF(OR(K1="HECHO",I45="X"),"",IF(I45="O","HECHO","PREPARA BOLSA DE HORAS"))))</f>
        <v/>
      </c>
    </row>
    <row r="46" spans="1:11" x14ac:dyDescent="0.25">
      <c r="A46" s="16" t="str">
        <f>IF(ISBLANK(B46),"",A2)</f>
        <v/>
      </c>
      <c r="B46" s="5"/>
      <c r="C46" s="3"/>
      <c r="D46" s="18" t="str">
        <f t="shared" si="2"/>
        <v/>
      </c>
      <c r="E46" s="13"/>
      <c r="F46" s="18" t="str">
        <f t="shared" si="3"/>
        <v/>
      </c>
      <c r="G46" s="18" t="str">
        <f t="shared" si="4"/>
        <v/>
      </c>
      <c r="H46" s="22"/>
      <c r="I46" s="21"/>
      <c r="K46" s="20" t="str">
        <f>IF(OR(ISBLANK(B46),B46="ALGORATMA",B46=" --"),"",(IF(OR(K1="HECHO",I46="X"),"",IF(I46="O","HECHO","PREPARA BOLSA DE HORAS"))))</f>
        <v/>
      </c>
    </row>
    <row r="47" spans="1:11" x14ac:dyDescent="0.25">
      <c r="A47" s="16" t="str">
        <f>IF(ISBLANK(B47),"",A2)</f>
        <v/>
      </c>
      <c r="B47" s="5"/>
      <c r="C47" s="3"/>
      <c r="D47" s="18" t="str">
        <f t="shared" si="2"/>
        <v/>
      </c>
      <c r="E47" s="13"/>
      <c r="F47" s="18" t="str">
        <f t="shared" si="3"/>
        <v/>
      </c>
      <c r="G47" s="18" t="str">
        <f t="shared" si="4"/>
        <v/>
      </c>
      <c r="H47" s="22"/>
      <c r="I47" s="21"/>
      <c r="K47" s="20" t="str">
        <f>IF(OR(ISBLANK(B47),B47="ALGORATMA",B47=" --"),"",(IF(OR(K1="HECHO",I47="X"),"",IF(I47="O","HECHO","PREPARA BOLSA DE HORAS"))))</f>
        <v/>
      </c>
    </row>
    <row r="48" spans="1:11" x14ac:dyDescent="0.25">
      <c r="A48" s="16" t="str">
        <f>IF(ISBLANK(B48),"",A2)</f>
        <v/>
      </c>
      <c r="B48" s="5"/>
      <c r="C48" s="3"/>
      <c r="D48" s="18" t="str">
        <f t="shared" si="2"/>
        <v/>
      </c>
      <c r="E48" s="13"/>
      <c r="F48" s="18" t="str">
        <f t="shared" si="3"/>
        <v/>
      </c>
      <c r="G48" s="18" t="str">
        <f t="shared" si="4"/>
        <v/>
      </c>
      <c r="H48" s="22"/>
      <c r="I48" s="21"/>
      <c r="K48" s="20" t="str">
        <f>IF(OR(ISBLANK(B48),B48="ALGORATMA",B48=" --"),"",(IF(OR(K1="HECHO",I48="X"),"",IF(I48="O","HECHO","PREPARA BOLSA DE HORAS"))))</f>
        <v/>
      </c>
    </row>
    <row r="49" spans="1:11" x14ac:dyDescent="0.25">
      <c r="A49" s="16" t="str">
        <f>IF(ISBLANK(B49),"",A2)</f>
        <v/>
      </c>
      <c r="B49" s="5"/>
      <c r="C49" s="3"/>
      <c r="D49" s="18" t="str">
        <f t="shared" si="2"/>
        <v/>
      </c>
      <c r="E49" s="13"/>
      <c r="F49" s="18" t="str">
        <f t="shared" si="3"/>
        <v/>
      </c>
      <c r="G49" s="18" t="str">
        <f t="shared" si="4"/>
        <v/>
      </c>
      <c r="H49" s="22"/>
      <c r="I49" s="21"/>
      <c r="K49" s="20" t="str">
        <f>IF(OR(ISBLANK(B49),B49="ALGORATMA",B49=" --"),"",(IF(OR(K1="HECHO",I49="X"),"",IF(I49="O","HECHO","PREPARA BOLSA DE HORAS"))))</f>
        <v/>
      </c>
    </row>
    <row r="50" spans="1:11" x14ac:dyDescent="0.25">
      <c r="A50" s="16" t="str">
        <f>IF(ISBLANK(B50),"",A2)</f>
        <v/>
      </c>
      <c r="B50" s="5"/>
      <c r="C50" s="3"/>
      <c r="D50" s="18" t="str">
        <f t="shared" si="2"/>
        <v/>
      </c>
      <c r="E50" s="13"/>
      <c r="F50" s="18" t="str">
        <f t="shared" si="3"/>
        <v/>
      </c>
      <c r="G50" s="18" t="str">
        <f t="shared" si="4"/>
        <v/>
      </c>
      <c r="H50" s="22"/>
      <c r="I50" s="21"/>
      <c r="K50" s="20" t="str">
        <f>IF(OR(ISBLANK(B50),B50="ALGORATMA",B50=" --"),"",(IF(OR(K1="HECHO",I50="X"),"",IF(I50="O","HECHO","PREPARA BOLSA DE HORAS"))))</f>
        <v/>
      </c>
    </row>
    <row r="51" spans="1:11" x14ac:dyDescent="0.25">
      <c r="A51" s="16" t="str">
        <f>IF(ISBLANK(B51),"",A2)</f>
        <v/>
      </c>
      <c r="B51" s="5"/>
      <c r="C51" s="3"/>
      <c r="D51" s="18" t="str">
        <f t="shared" si="2"/>
        <v/>
      </c>
      <c r="E51" s="13"/>
      <c r="F51" s="18" t="str">
        <f t="shared" si="3"/>
        <v/>
      </c>
      <c r="G51" s="18" t="str">
        <f t="shared" si="4"/>
        <v/>
      </c>
      <c r="H51" s="22"/>
      <c r="I51" s="21"/>
      <c r="K51" s="20" t="str">
        <f>IF(OR(ISBLANK(B51),B51="ALGORATMA",B51=" --"),"",(IF(OR(K1="HECHO",I51="X"),"",IF(I51="O","HECHO","PREPARA BOLSA DE HORAS"))))</f>
        <v/>
      </c>
    </row>
    <row r="52" spans="1:11" x14ac:dyDescent="0.25">
      <c r="A52" s="16" t="str">
        <f>IF(ISBLANK(B52),"",A2)</f>
        <v/>
      </c>
      <c r="B52" s="5"/>
      <c r="C52" s="3"/>
      <c r="D52" s="18" t="str">
        <f t="shared" si="2"/>
        <v/>
      </c>
      <c r="E52" s="13"/>
      <c r="F52" s="18" t="str">
        <f t="shared" si="3"/>
        <v/>
      </c>
      <c r="G52" s="18" t="str">
        <f t="shared" si="4"/>
        <v/>
      </c>
      <c r="H52" s="22"/>
      <c r="I52" s="21"/>
      <c r="K52" s="20" t="str">
        <f>IF(OR(ISBLANK(B52),B52="ALGORATMA",B52=" --"),"",(IF(OR(K1="HECHO",I52="X"),"",IF(I52="O","HECHO","PREPARA BOLSA DE HORAS"))))</f>
        <v/>
      </c>
    </row>
    <row r="53" spans="1:11" x14ac:dyDescent="0.25">
      <c r="A53" s="16" t="str">
        <f>IF(ISBLANK(B53),"",A2)</f>
        <v/>
      </c>
      <c r="B53" s="5"/>
      <c r="C53" s="3"/>
      <c r="D53" s="18" t="str">
        <f t="shared" si="2"/>
        <v/>
      </c>
      <c r="E53" s="13"/>
      <c r="F53" s="18" t="str">
        <f t="shared" si="3"/>
        <v/>
      </c>
      <c r="G53" s="18" t="str">
        <f t="shared" si="4"/>
        <v/>
      </c>
      <c r="H53" s="22"/>
      <c r="I53" s="21"/>
      <c r="K53" s="20" t="str">
        <f>IF(OR(ISBLANK(B53),B53="ALGORATMA",B53=" --"),"",(IF(OR(K1="HECHO",I53="X"),"",IF(I53="O","HECHO","PREPARA BOLSA DE HORAS"))))</f>
        <v/>
      </c>
    </row>
    <row r="54" spans="1:11" x14ac:dyDescent="0.25">
      <c r="A54" s="16" t="str">
        <f>IF(ISBLANK(B54),"",A2)</f>
        <v/>
      </c>
      <c r="B54" s="5"/>
      <c r="C54" s="3"/>
      <c r="D54" s="18" t="str">
        <f t="shared" si="2"/>
        <v/>
      </c>
      <c r="E54" s="13"/>
      <c r="F54" s="18" t="str">
        <f t="shared" si="3"/>
        <v/>
      </c>
      <c r="G54" s="18" t="str">
        <f t="shared" si="4"/>
        <v/>
      </c>
      <c r="H54" s="22"/>
      <c r="I54" s="21"/>
      <c r="K54" s="20" t="str">
        <f>IF(OR(ISBLANK(B54),B54="ALGORATMA",B54=" --"),"",(IF(OR(K1="HECHO",I54="X"),"",IF(I54="O","HECHO","PREPARA BOLSA DE HORAS"))))</f>
        <v/>
      </c>
    </row>
    <row r="55" spans="1:11" x14ac:dyDescent="0.25">
      <c r="A55" s="16" t="str">
        <f>IF(ISBLANK(B55),"",A2)</f>
        <v/>
      </c>
      <c r="B55" s="5"/>
      <c r="C55" s="3"/>
      <c r="D55" s="18" t="str">
        <f t="shared" si="2"/>
        <v/>
      </c>
      <c r="E55" s="13"/>
      <c r="F55" s="18" t="str">
        <f t="shared" si="3"/>
        <v/>
      </c>
      <c r="G55" s="18" t="str">
        <f t="shared" si="4"/>
        <v/>
      </c>
      <c r="H55" s="22"/>
      <c r="I55" s="21"/>
      <c r="K55" s="20" t="str">
        <f>IF(OR(ISBLANK(B55),B55="ALGORATMA",B55=" --"),"",(IF(OR(K1="HECHO",I55="X"),"",IF(I55="O","HECHO","PREPARA BOLSA DE HORAS"))))</f>
        <v/>
      </c>
    </row>
    <row r="56" spans="1:11" x14ac:dyDescent="0.25">
      <c r="A56" s="16" t="str">
        <f>IF(ISBLANK(B56),"",A2)</f>
        <v/>
      </c>
      <c r="B56" s="5"/>
      <c r="C56" s="3"/>
      <c r="D56" s="18" t="str">
        <f t="shared" si="2"/>
        <v/>
      </c>
      <c r="E56" s="13"/>
      <c r="F56" s="18" t="str">
        <f t="shared" si="3"/>
        <v/>
      </c>
      <c r="G56" s="18" t="str">
        <f t="shared" si="4"/>
        <v/>
      </c>
      <c r="H56" s="22"/>
      <c r="I56" s="21"/>
      <c r="K56" s="20" t="str">
        <f>IF(OR(ISBLANK(B56),B56="ALGORATMA",B56=" --"),"",(IF(OR(K1="HECHO",I56="X"),"",IF(I56="O","HECHO","PREPARA BOLSA DE HORAS"))))</f>
        <v/>
      </c>
    </row>
    <row r="57" spans="1:11" x14ac:dyDescent="0.25">
      <c r="A57" s="16" t="str">
        <f>IF(ISBLANK(B57),"",A2)</f>
        <v/>
      </c>
      <c r="B57" s="5"/>
      <c r="C57" s="3"/>
      <c r="D57" s="18" t="str">
        <f t="shared" si="2"/>
        <v/>
      </c>
      <c r="E57" s="13"/>
      <c r="F57" s="18" t="str">
        <f t="shared" si="3"/>
        <v/>
      </c>
      <c r="G57" s="18" t="str">
        <f t="shared" si="4"/>
        <v/>
      </c>
      <c r="H57" s="22"/>
      <c r="I57" s="21"/>
      <c r="K57" s="20" t="str">
        <f>IF(OR(ISBLANK(B57),B57="ALGORATMA",B57=" --"),"",(IF(OR(K1="HECHO",I57="X"),"",IF(I57="O","HECHO","PREPARA BOLSA DE HORAS"))))</f>
        <v/>
      </c>
    </row>
    <row r="58" spans="1:11" x14ac:dyDescent="0.25">
      <c r="A58" s="16" t="str">
        <f>IF(ISBLANK(B58),"",A2)</f>
        <v/>
      </c>
      <c r="B58" s="5"/>
      <c r="C58" s="3"/>
      <c r="D58" s="18" t="str">
        <f t="shared" si="2"/>
        <v/>
      </c>
      <c r="E58" s="13"/>
      <c r="F58" s="18" t="str">
        <f t="shared" si="3"/>
        <v/>
      </c>
      <c r="G58" s="18" t="str">
        <f t="shared" si="4"/>
        <v/>
      </c>
      <c r="H58" s="22"/>
      <c r="I58" s="21"/>
      <c r="K58" s="20" t="str">
        <f>IF(OR(ISBLANK(B58),B58="ALGORATMA",B58=" --"),"",(IF(OR(K1="HECHO",I58="X"),"",IF(I58="O","HECHO","PREPARA BOLSA DE HORAS"))))</f>
        <v/>
      </c>
    </row>
    <row r="59" spans="1:11" x14ac:dyDescent="0.25">
      <c r="A59" s="16" t="str">
        <f>IF(ISBLANK(B59),"",A2)</f>
        <v/>
      </c>
      <c r="B59" s="5"/>
      <c r="C59" s="3"/>
      <c r="D59" s="18" t="str">
        <f t="shared" si="2"/>
        <v/>
      </c>
      <c r="E59" s="13"/>
      <c r="F59" s="18" t="str">
        <f t="shared" si="3"/>
        <v/>
      </c>
      <c r="G59" s="18" t="str">
        <f t="shared" si="4"/>
        <v/>
      </c>
      <c r="H59" s="22"/>
      <c r="I59" s="21"/>
      <c r="K59" s="20" t="str">
        <f>IF(OR(ISBLANK(B59),B59="ALGORATMA",B59=" --"),"",(IF(OR(K1="HECHO",I59="X"),"",IF(I59="O","HECHO","PREPARA BOLSA DE HORAS"))))</f>
        <v/>
      </c>
    </row>
    <row r="60" spans="1:11" x14ac:dyDescent="0.25">
      <c r="A60" s="16" t="str">
        <f>IF(ISBLANK(B60),"",A2)</f>
        <v/>
      </c>
      <c r="B60" s="5"/>
      <c r="C60" s="3"/>
      <c r="D60" s="18" t="str">
        <f t="shared" si="2"/>
        <v/>
      </c>
      <c r="E60" s="13"/>
      <c r="F60" s="18" t="str">
        <f t="shared" si="3"/>
        <v/>
      </c>
      <c r="G60" s="18" t="str">
        <f t="shared" si="4"/>
        <v/>
      </c>
      <c r="H60" s="22"/>
      <c r="I60" s="21"/>
      <c r="K60" s="20" t="str">
        <f>IF(OR(ISBLANK(B60),B60="ALGORATMA",B60=" --"),"",(IF(OR(K1="HECHO",I60="X"),"",IF(I60="O","HECHO","PREPARA BOLSA DE HORAS"))))</f>
        <v/>
      </c>
    </row>
    <row r="61" spans="1:11" x14ac:dyDescent="0.25">
      <c r="A61" s="16" t="str">
        <f>IF(ISBLANK(B61),"",A2)</f>
        <v/>
      </c>
      <c r="B61" s="5"/>
      <c r="C61" s="3"/>
      <c r="D61" s="18" t="str">
        <f t="shared" si="2"/>
        <v/>
      </c>
      <c r="E61" s="13"/>
      <c r="F61" s="18" t="str">
        <f t="shared" si="3"/>
        <v/>
      </c>
      <c r="G61" s="18" t="str">
        <f t="shared" si="4"/>
        <v/>
      </c>
      <c r="H61" s="22"/>
      <c r="I61" s="21"/>
      <c r="K61" s="20" t="str">
        <f>IF(OR(ISBLANK(B61),B61="ALGORATMA",B61=" --"),"",(IF(OR(K1="HECHO",I61="X"),"",IF(I61="O","HECHO","PREPARA BOLSA DE HORAS"))))</f>
        <v/>
      </c>
    </row>
    <row r="62" spans="1:11" x14ac:dyDescent="0.25">
      <c r="A62" s="16" t="str">
        <f>IF(ISBLANK(B62),"",A2)</f>
        <v/>
      </c>
      <c r="B62" s="5"/>
      <c r="C62" s="3"/>
      <c r="D62" s="18" t="str">
        <f t="shared" si="2"/>
        <v/>
      </c>
      <c r="E62" s="13"/>
      <c r="F62" s="18" t="str">
        <f t="shared" si="3"/>
        <v/>
      </c>
      <c r="G62" s="18" t="str">
        <f t="shared" si="4"/>
        <v/>
      </c>
      <c r="H62" s="22"/>
      <c r="I62" s="21"/>
      <c r="K62" s="20" t="str">
        <f>IF(OR(ISBLANK(B62),B62="ALGORATMA",B62=" --"),"",(IF(OR(K1="HECHO",I62="X"),"",IF(I62="O","HECHO","PREPARA BOLSA DE HORAS"))))</f>
        <v/>
      </c>
    </row>
    <row r="63" spans="1:11" x14ac:dyDescent="0.25">
      <c r="A63" s="16" t="str">
        <f>IF(ISBLANK(B63),"",A2)</f>
        <v/>
      </c>
      <c r="B63" s="5"/>
      <c r="C63" s="3"/>
      <c r="D63" s="18" t="str">
        <f t="shared" si="2"/>
        <v/>
      </c>
      <c r="E63" s="13"/>
      <c r="F63" s="18" t="str">
        <f t="shared" si="3"/>
        <v/>
      </c>
      <c r="G63" s="18" t="str">
        <f t="shared" si="4"/>
        <v/>
      </c>
      <c r="H63" s="22"/>
      <c r="I63" s="21"/>
      <c r="K63" s="20" t="str">
        <f>IF(OR(ISBLANK(B63),B63="ALGORATMA",B63=" --"),"",(IF(OR(K1="HECHO",I63="X"),"",IF(I63="O","HECHO","PREPARA BOLSA DE HORAS"))))</f>
        <v/>
      </c>
    </row>
    <row r="64" spans="1:11" x14ac:dyDescent="0.25">
      <c r="A64" s="16" t="str">
        <f>IF(ISBLANK(B64),"",A2)</f>
        <v/>
      </c>
      <c r="B64" s="5"/>
      <c r="C64" s="3"/>
      <c r="D64" s="18" t="str">
        <f t="shared" si="2"/>
        <v/>
      </c>
      <c r="E64" s="13"/>
      <c r="F64" s="18" t="str">
        <f t="shared" si="3"/>
        <v/>
      </c>
      <c r="G64" s="18" t="str">
        <f t="shared" si="4"/>
        <v/>
      </c>
      <c r="H64" s="22"/>
      <c r="I64" s="21"/>
      <c r="K64" s="20" t="str">
        <f>IF(OR(ISBLANK(B64),B64="ALGORATMA",B64=" --"),"",(IF(OR(K1="HECHO",I64="X"),"",IF(I64="O","HECHO","PREPARA BOLSA DE HORAS"))))</f>
        <v/>
      </c>
    </row>
    <row r="65" spans="1:11" x14ac:dyDescent="0.25">
      <c r="A65" s="16" t="str">
        <f>IF(ISBLANK(B65),"",A2)</f>
        <v/>
      </c>
      <c r="B65" s="5"/>
      <c r="C65" s="3"/>
      <c r="D65" s="18" t="str">
        <f t="shared" si="2"/>
        <v/>
      </c>
      <c r="E65" s="13"/>
      <c r="F65" s="18" t="str">
        <f t="shared" si="3"/>
        <v/>
      </c>
      <c r="G65" s="18" t="str">
        <f t="shared" si="4"/>
        <v/>
      </c>
      <c r="H65" s="22"/>
      <c r="I65" s="21"/>
      <c r="K65" s="20" t="str">
        <f>IF(OR(ISBLANK(B65),B65="ALGORATMA",B65=" --"),"",(IF(OR(K1="HECHO",I65="X"),"",IF(I65="O","HECHO","PREPARA BOLSA DE HORAS"))))</f>
        <v/>
      </c>
    </row>
    <row r="66" spans="1:11" x14ac:dyDescent="0.25">
      <c r="A66" s="16" t="str">
        <f>IF(ISBLANK(B66),"",A2)</f>
        <v/>
      </c>
      <c r="B66" s="5"/>
      <c r="C66" s="3"/>
      <c r="D66" s="18" t="str">
        <f t="shared" si="2"/>
        <v/>
      </c>
      <c r="E66" s="13"/>
      <c r="F66" s="18" t="str">
        <f t="shared" ref="F66:F80" si="5">IF(ISBLANK(E66),"",IFERROR(E66-D66,""))</f>
        <v/>
      </c>
      <c r="G66" s="18" t="str">
        <f t="shared" si="4"/>
        <v/>
      </c>
      <c r="H66" s="22"/>
      <c r="I66" s="21"/>
      <c r="K66" s="20" t="str">
        <f>IF(OR(ISBLANK(B66),B66="ALGORATMA",B66=" --"),"",(IF(OR(K1="HECHO",I66="X"),"",IF(I66="O","HECHO","PREPARA BOLSA DE HORAS"))))</f>
        <v/>
      </c>
    </row>
    <row r="67" spans="1:11" x14ac:dyDescent="0.25">
      <c r="A67" s="16" t="str">
        <f>IF(ISBLANK(B67),"",A2)</f>
        <v/>
      </c>
      <c r="B67" s="5"/>
      <c r="C67" s="3"/>
      <c r="D67" s="18" t="str">
        <f t="shared" si="2"/>
        <v/>
      </c>
      <c r="E67" s="13"/>
      <c r="F67" s="18" t="str">
        <f t="shared" si="5"/>
        <v/>
      </c>
      <c r="G67" s="18" t="str">
        <f t="shared" ref="G67:G80" si="6">IF(ISBLANK(B67),"",IFERROR(G66+F67,""))</f>
        <v/>
      </c>
      <c r="H67" s="22"/>
      <c r="I67" s="21"/>
      <c r="K67" s="20" t="str">
        <f>IF(OR(ISBLANK(B67),B67="ALGORATMA",B67=" --"),"",(IF(OR(K1="HECHO",I67="X"),"",IF(I67="O","HECHO","PREPARA BOLSA DE HORAS"))))</f>
        <v/>
      </c>
    </row>
    <row r="68" spans="1:11" x14ac:dyDescent="0.25">
      <c r="A68" s="16" t="str">
        <f>IF(ISBLANK(B68),"",A2)</f>
        <v/>
      </c>
      <c r="B68" s="5"/>
      <c r="C68" s="3"/>
      <c r="D68" s="18" t="str">
        <f t="shared" ref="D68:D80" si="7">IF(ISBLANK(E67),"",IF(ISBLANK(B68),"",E67))</f>
        <v/>
      </c>
      <c r="E68" s="13"/>
      <c r="F68" s="18" t="str">
        <f t="shared" si="5"/>
        <v/>
      </c>
      <c r="G68" s="18" t="str">
        <f t="shared" si="6"/>
        <v/>
      </c>
      <c r="H68" s="22"/>
      <c r="I68" s="21"/>
      <c r="K68" s="20" t="str">
        <f>IF(OR(ISBLANK(B68),B68="ALGORATMA",B68=" --"),"",(IF(OR(K1="HECHO",I68="X"),"",IF(I68="O","HECHO","PREPARA BOLSA DE HORAS"))))</f>
        <v/>
      </c>
    </row>
    <row r="69" spans="1:11" x14ac:dyDescent="0.25">
      <c r="A69" s="16" t="str">
        <f>IF(ISBLANK(B69),"",A2)</f>
        <v/>
      </c>
      <c r="B69" s="5"/>
      <c r="C69" s="3"/>
      <c r="D69" s="18" t="str">
        <f t="shared" si="7"/>
        <v/>
      </c>
      <c r="E69" s="13"/>
      <c r="F69" s="18" t="str">
        <f t="shared" si="5"/>
        <v/>
      </c>
      <c r="G69" s="18" t="str">
        <f t="shared" si="6"/>
        <v/>
      </c>
      <c r="H69" s="22"/>
      <c r="I69" s="21"/>
      <c r="K69" s="20" t="str">
        <f>IF(OR(ISBLANK(B69),B69="ALGORATMA",B69=" --"),"",(IF(OR(K1="HECHO",I69="X"),"",IF(I69="O","HECHO","PREPARA BOLSA DE HORAS"))))</f>
        <v/>
      </c>
    </row>
    <row r="70" spans="1:11" x14ac:dyDescent="0.25">
      <c r="A70" s="16" t="str">
        <f>IF(ISBLANK(B70),"",A2)</f>
        <v/>
      </c>
      <c r="B70" s="5"/>
      <c r="C70" s="3"/>
      <c r="D70" s="18" t="str">
        <f t="shared" si="7"/>
        <v/>
      </c>
      <c r="E70" s="13"/>
      <c r="F70" s="18" t="str">
        <f t="shared" si="5"/>
        <v/>
      </c>
      <c r="G70" s="18" t="str">
        <f t="shared" si="6"/>
        <v/>
      </c>
      <c r="H70" s="22"/>
      <c r="I70" s="21"/>
      <c r="K70" s="20" t="str">
        <f>IF(OR(ISBLANK(B70),B70="ALGORATMA",B70=" --"),"",(IF(OR(K1="HECHO",I70="X"),"",IF(I70="O","HECHO","PREPARA BOLSA DE HORAS"))))</f>
        <v/>
      </c>
    </row>
    <row r="71" spans="1:11" x14ac:dyDescent="0.25">
      <c r="A71" s="7" t="str">
        <f>IF(ISBLANK(B71),"",A2)</f>
        <v/>
      </c>
      <c r="B71" s="5"/>
      <c r="C71" s="3"/>
      <c r="D71" s="18" t="str">
        <f t="shared" si="7"/>
        <v/>
      </c>
      <c r="E71" s="13"/>
      <c r="F71" s="18" t="str">
        <f t="shared" si="5"/>
        <v/>
      </c>
      <c r="G71" s="18" t="str">
        <f t="shared" si="6"/>
        <v/>
      </c>
      <c r="H71" s="22"/>
      <c r="I71" s="21"/>
      <c r="K71" s="20" t="str">
        <f>IF(OR(ISBLANK(B71),B71="ALGORATMA",B71=" --"),"",(IF(OR(K1="HECHO",I71="X"),"",IF(I71="O","HECHO","PREPARA BOLSA DE HORAS"))))</f>
        <v/>
      </c>
    </row>
    <row r="72" spans="1:11" x14ac:dyDescent="0.25">
      <c r="A72" s="7" t="str">
        <f>IF(ISBLANK(B72),"",A2)</f>
        <v/>
      </c>
      <c r="B72" s="5"/>
      <c r="C72" s="3"/>
      <c r="D72" s="18" t="str">
        <f t="shared" si="7"/>
        <v/>
      </c>
      <c r="E72" s="13"/>
      <c r="F72" s="18" t="str">
        <f t="shared" si="5"/>
        <v/>
      </c>
      <c r="G72" s="18" t="str">
        <f t="shared" si="6"/>
        <v/>
      </c>
      <c r="H72" s="22"/>
      <c r="I72" s="21"/>
      <c r="K72" s="20" t="str">
        <f>IF(OR(ISBLANK(B72),B72="ALGORATMA",B72=" --"),"",(IF(OR(K1="HECHO",I72="X"),"",IF(I72="O","HECHO","PREPARA BOLSA DE HORAS"))))</f>
        <v/>
      </c>
    </row>
    <row r="73" spans="1:11" x14ac:dyDescent="0.25">
      <c r="A73" s="7" t="str">
        <f>IF(ISBLANK(B73),"",A2)</f>
        <v/>
      </c>
      <c r="B73" s="5"/>
      <c r="C73" s="3"/>
      <c r="D73" s="18" t="str">
        <f t="shared" si="7"/>
        <v/>
      </c>
      <c r="E73" s="13"/>
      <c r="F73" s="18" t="str">
        <f t="shared" si="5"/>
        <v/>
      </c>
      <c r="G73" s="18" t="str">
        <f t="shared" si="6"/>
        <v/>
      </c>
      <c r="H73" s="22"/>
      <c r="I73" s="21"/>
      <c r="K73" s="20" t="str">
        <f>IF(OR(ISBLANK(B73),B73="ALGORATMA",B73=" --"),"",(IF(OR(K1="HECHO",I73="X"),"",IF(I73="O","HECHO","PREPARA BOLSA DE HORAS"))))</f>
        <v/>
      </c>
    </row>
    <row r="74" spans="1:11" x14ac:dyDescent="0.25">
      <c r="A74" s="7" t="str">
        <f>IF(ISBLANK(B74),"",A2)</f>
        <v/>
      </c>
      <c r="B74" s="5"/>
      <c r="C74" s="3"/>
      <c r="D74" s="18" t="str">
        <f t="shared" si="7"/>
        <v/>
      </c>
      <c r="E74" s="13"/>
      <c r="F74" s="18" t="str">
        <f t="shared" si="5"/>
        <v/>
      </c>
      <c r="G74" s="18" t="str">
        <f t="shared" si="6"/>
        <v/>
      </c>
      <c r="H74" s="22"/>
      <c r="I74" s="21"/>
      <c r="K74" s="20" t="str">
        <f>IF(OR(ISBLANK(B74),B74="ALGORATMA",B74=" --"),"",(IF(OR(K1="HECHO",I74="X"),"",IF(I74="O","HECHO","PREPARA BOLSA DE HORAS"))))</f>
        <v/>
      </c>
    </row>
    <row r="75" spans="1:11" x14ac:dyDescent="0.25">
      <c r="A75" s="16" t="str">
        <f>IF(ISBLANK(B75),"",A2)</f>
        <v/>
      </c>
      <c r="B75" s="5"/>
      <c r="C75" s="3"/>
      <c r="D75" s="18" t="str">
        <f t="shared" si="7"/>
        <v/>
      </c>
      <c r="E75" s="13"/>
      <c r="F75" s="18" t="str">
        <f t="shared" si="5"/>
        <v/>
      </c>
      <c r="G75" s="18" t="str">
        <f t="shared" si="6"/>
        <v/>
      </c>
      <c r="H75" s="22"/>
      <c r="I75" s="21"/>
      <c r="K75" s="20" t="str">
        <f>IF(OR(ISBLANK(B75),B75="ALGORATMA",B75=" --"),"",(IF(OR(K1="HECHO",I75="X"),"",IF(I75="O","HECHO","PREPARA BOLSA DE HORAS"))))</f>
        <v/>
      </c>
    </row>
    <row r="76" spans="1:11" x14ac:dyDescent="0.25">
      <c r="A76" s="16" t="str">
        <f>IF(ISBLANK(B76),"",A2)</f>
        <v/>
      </c>
      <c r="B76" s="5"/>
      <c r="C76" s="3"/>
      <c r="D76" s="18" t="str">
        <f t="shared" si="7"/>
        <v/>
      </c>
      <c r="E76" s="13"/>
      <c r="F76" s="18" t="str">
        <f t="shared" si="5"/>
        <v/>
      </c>
      <c r="G76" s="18" t="str">
        <f t="shared" si="6"/>
        <v/>
      </c>
      <c r="H76" s="22"/>
      <c r="I76" s="21"/>
      <c r="K76" s="20" t="str">
        <f>IF(OR(ISBLANK(B76),B76="ALGORATMA",B76=" --"),"",(IF(OR(K1="HECHO",I76="X"),"",IF(I76="O","HECHO","PREPARA BOLSA DE HORAS"))))</f>
        <v/>
      </c>
    </row>
    <row r="77" spans="1:11" x14ac:dyDescent="0.25">
      <c r="A77" s="16" t="str">
        <f>IF(ISBLANK(B77),"",A2)</f>
        <v/>
      </c>
      <c r="B77" s="5"/>
      <c r="C77" s="3"/>
      <c r="D77" s="18" t="str">
        <f t="shared" si="7"/>
        <v/>
      </c>
      <c r="E77" s="13"/>
      <c r="F77" s="18" t="str">
        <f t="shared" si="5"/>
        <v/>
      </c>
      <c r="G77" s="18" t="str">
        <f t="shared" si="6"/>
        <v/>
      </c>
      <c r="H77" s="22"/>
      <c r="I77" s="21"/>
      <c r="K77" s="20" t="str">
        <f>IF(OR(ISBLANK(B77),B77="ALGORATMA",B77=" --"),"",(IF(OR(K1="HECHO",I77="X"),"",IF(I77="O","HECHO","PREPARA BOLSA DE HORAS"))))</f>
        <v/>
      </c>
    </row>
    <row r="78" spans="1:11" x14ac:dyDescent="0.25">
      <c r="A78" s="16" t="str">
        <f>IF(ISBLANK(B78),"",A2)</f>
        <v/>
      </c>
      <c r="B78" s="5"/>
      <c r="C78" s="3"/>
      <c r="D78" s="18" t="str">
        <f t="shared" si="7"/>
        <v/>
      </c>
      <c r="E78" s="13"/>
      <c r="F78" s="18" t="str">
        <f t="shared" si="5"/>
        <v/>
      </c>
      <c r="G78" s="18" t="str">
        <f t="shared" si="6"/>
        <v/>
      </c>
      <c r="H78" s="22"/>
      <c r="I78" s="21"/>
      <c r="K78" s="20" t="str">
        <f>IF(OR(ISBLANK(B78),B78="ALGORATMA",B78=" --"),"",(IF(OR(K1="HECHO",I78="X"),"",IF(I78="O","HECHO","PREPARA BOLSA DE HORAS"))))</f>
        <v/>
      </c>
    </row>
    <row r="79" spans="1:11" x14ac:dyDescent="0.25">
      <c r="A79" s="16" t="str">
        <f>IF(ISBLANK(B79),"",A2)</f>
        <v/>
      </c>
      <c r="B79" s="5"/>
      <c r="C79" s="3"/>
      <c r="D79" s="18" t="str">
        <f t="shared" si="7"/>
        <v/>
      </c>
      <c r="E79" s="13"/>
      <c r="F79" s="18" t="str">
        <f t="shared" si="5"/>
        <v/>
      </c>
      <c r="G79" s="18" t="str">
        <f t="shared" si="6"/>
        <v/>
      </c>
      <c r="H79" s="22"/>
      <c r="I79" s="21"/>
      <c r="K79" s="20" t="str">
        <f>IF(OR(ISBLANK(B79),B79="ALGORATMA",B79=" --"),"",(IF(OR(K1="HECHO",I79="X"),"",IF(I79="O","HECHO","PREPARA BOLSA DE HORAS"))))</f>
        <v/>
      </c>
    </row>
    <row r="80" spans="1:11" x14ac:dyDescent="0.25">
      <c r="A80" s="16" t="str">
        <f>IF(ISBLANK(B80),"",A2)</f>
        <v/>
      </c>
      <c r="B80" s="5"/>
      <c r="C80" s="3"/>
      <c r="D80" s="18" t="str">
        <f t="shared" si="7"/>
        <v/>
      </c>
      <c r="E80" s="13"/>
      <c r="F80" s="18" t="str">
        <f t="shared" si="5"/>
        <v/>
      </c>
      <c r="G80" s="18" t="str">
        <f t="shared" si="6"/>
        <v/>
      </c>
      <c r="H80" s="22"/>
      <c r="I80" s="21"/>
      <c r="K80" s="20" t="str">
        <f>IF(OR(ISBLANK(B80),B80="ALGORATMA",B80=" --"),"",(IF(OR(K1="HECHO",I80="X"),"",IF(I80="O","HECHO","PREPARA BOLSA DE HORAS"))))</f>
        <v/>
      </c>
    </row>
  </sheetData>
  <autoFilter ref="A1:K80"/>
  <conditionalFormatting sqref="J1">
    <cfRule type="cellIs" dxfId="9" priority="11" operator="greaterThanOrEqual">
      <formula>0.354166666666667</formula>
    </cfRule>
    <cfRule type="cellIs" dxfId="8" priority="12" operator="lessThan">
      <formula>0.354166666666667</formula>
    </cfRule>
  </conditionalFormatting>
  <conditionalFormatting sqref="D2">
    <cfRule type="cellIs" dxfId="7" priority="9" operator="between">
      <formula>0.333333333333333</formula>
      <formula>0.375</formula>
    </cfRule>
    <cfRule type="cellIs" dxfId="6" priority="10" operator="greaterThan">
      <formula>0.375</formula>
    </cfRule>
  </conditionalFormatting>
  <conditionalFormatting sqref="K2:K80">
    <cfRule type="containsText" dxfId="5" priority="4" operator="containsText" text="PREPARA BOLSA DE HORAS">
      <formula>NOT(ISERROR(SEARCH("PREPARA BOLSA DE HORAS",K2)))</formula>
    </cfRule>
    <cfRule type="containsText" dxfId="4" priority="3" operator="containsText" text="HECHO">
      <formula>NOT(ISERROR(SEARCH("HECHO",K2)))</formula>
    </cfRule>
  </conditionalFormatting>
  <conditionalFormatting sqref="K1">
    <cfRule type="notContainsText" dxfId="3" priority="1" operator="notContains" text="ANTES DE IRTE COMPRUEBA BOLSAS DE HORAS">
      <formula>ISERROR(SEARCH("ANTES DE IRTE COMPRUEBA BOLSAS DE HORAS",K1))</formula>
    </cfRule>
    <cfRule type="containsText" dxfId="2" priority="2" operator="containsText" text="ANTES DE IRTE COMPRUEBA BOLSAS DE HORAS">
      <formula>NOT(ISERROR(SEARCH("ANTES DE IRTE COMPRUEBA BOLSAS DE HORAS",K1)))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2" sqref="A2"/>
    </sheetView>
  </sheetViews>
  <sheetFormatPr baseColWidth="10" defaultRowHeight="15" x14ac:dyDescent="0.25"/>
  <cols>
    <col min="1" max="1" width="68.85546875" customWidth="1"/>
    <col min="2" max="2" width="13.28515625" customWidth="1"/>
    <col min="3" max="3" width="13.85546875" customWidth="1"/>
    <col min="4" max="7" width="11.28515625" customWidth="1"/>
    <col min="8" max="8" width="7.85546875" customWidth="1"/>
    <col min="9" max="9" width="36.140625" customWidth="1"/>
  </cols>
  <sheetData>
    <row r="1" spans="1:9" x14ac:dyDescent="0.25">
      <c r="A1" s="8" t="s">
        <v>9</v>
      </c>
      <c r="B1" s="8" t="s">
        <v>10</v>
      </c>
      <c r="C1" s="8" t="s">
        <v>0</v>
      </c>
      <c r="D1" s="8" t="s">
        <v>11</v>
      </c>
      <c r="E1" s="8" t="s">
        <v>12</v>
      </c>
      <c r="F1" s="8" t="s">
        <v>6</v>
      </c>
      <c r="G1" s="8" t="s">
        <v>5</v>
      </c>
      <c r="I1" s="1" t="str">
        <f>CONCATENATE("Hay (",COUNTIF(Timing!K2:K80,"PREPARA BOLSA DE HORAS"),") bolsas de horas por enviar.")</f>
        <v>Hay (0) bolsas de horas por enviar.</v>
      </c>
    </row>
    <row r="2" spans="1:9" x14ac:dyDescent="0.25">
      <c r="A2" s="23"/>
      <c r="B2" s="24" t="str">
        <f t="shared" ref="B2:B20" si="0">IF(ISBLANK(D2),"","Desarrollo")</f>
        <v/>
      </c>
      <c r="C2" s="16" t="str">
        <f>IF(ISBLANK(D2),"",Timing!A2)</f>
        <v/>
      </c>
      <c r="D2" s="25"/>
      <c r="E2" s="25"/>
      <c r="F2" s="18" t="str">
        <f t="shared" ref="F2:F20" si="1">IF(ISBLANK(E2),"",IFERROR(E2-D2,""))</f>
        <v/>
      </c>
      <c r="G2" s="18" t="str">
        <f>F2</f>
        <v/>
      </c>
    </row>
    <row r="3" spans="1:9" x14ac:dyDescent="0.25">
      <c r="A3" s="23"/>
      <c r="B3" s="24" t="str">
        <f t="shared" si="0"/>
        <v/>
      </c>
      <c r="C3" s="16" t="str">
        <f>IF(ISBLANK(D3),"",Timing!A2)</f>
        <v/>
      </c>
      <c r="D3" s="25"/>
      <c r="E3" s="25"/>
      <c r="F3" s="18" t="str">
        <f t="shared" si="1"/>
        <v/>
      </c>
      <c r="G3" s="18" t="str">
        <f t="shared" ref="G3:G20" si="2">IF(ISBLANK(B3),"",IFERROR(G2+F3,""))</f>
        <v/>
      </c>
    </row>
    <row r="4" spans="1:9" x14ac:dyDescent="0.25">
      <c r="A4" s="23"/>
      <c r="B4" s="24" t="str">
        <f t="shared" si="0"/>
        <v/>
      </c>
      <c r="C4" s="16" t="str">
        <f>IF(ISBLANK(D4),"",Timing!A2)</f>
        <v/>
      </c>
      <c r="D4" s="25"/>
      <c r="E4" s="25"/>
      <c r="F4" s="18" t="str">
        <f t="shared" si="1"/>
        <v/>
      </c>
      <c r="G4" s="18" t="str">
        <f t="shared" si="2"/>
        <v/>
      </c>
    </row>
    <row r="5" spans="1:9" x14ac:dyDescent="0.25">
      <c r="A5" s="23"/>
      <c r="B5" s="24" t="str">
        <f t="shared" si="0"/>
        <v/>
      </c>
      <c r="C5" s="16" t="str">
        <f>IF(ISBLANK(D5),"",Timing!A2)</f>
        <v/>
      </c>
      <c r="D5" s="25"/>
      <c r="E5" s="25"/>
      <c r="F5" s="18" t="str">
        <f t="shared" si="1"/>
        <v/>
      </c>
      <c r="G5" s="18" t="str">
        <f t="shared" si="2"/>
        <v/>
      </c>
    </row>
    <row r="6" spans="1:9" x14ac:dyDescent="0.25">
      <c r="A6" s="23"/>
      <c r="B6" s="24" t="str">
        <f t="shared" si="0"/>
        <v/>
      </c>
      <c r="C6" s="16" t="str">
        <f>IF(ISBLANK(D6),"",Timing!A2)</f>
        <v/>
      </c>
      <c r="D6" s="25"/>
      <c r="E6" s="25"/>
      <c r="F6" s="18" t="str">
        <f t="shared" si="1"/>
        <v/>
      </c>
      <c r="G6" s="18" t="str">
        <f t="shared" si="2"/>
        <v/>
      </c>
    </row>
    <row r="7" spans="1:9" x14ac:dyDescent="0.25">
      <c r="A7" s="23"/>
      <c r="B7" s="24" t="str">
        <f t="shared" si="0"/>
        <v/>
      </c>
      <c r="C7" s="16" t="str">
        <f>IF(ISBLANK(D7),"",Timing!A2)</f>
        <v/>
      </c>
      <c r="D7" s="25"/>
      <c r="E7" s="25"/>
      <c r="F7" s="18" t="str">
        <f t="shared" si="1"/>
        <v/>
      </c>
      <c r="G7" s="18" t="str">
        <f t="shared" si="2"/>
        <v/>
      </c>
    </row>
    <row r="8" spans="1:9" x14ac:dyDescent="0.25">
      <c r="A8" s="23"/>
      <c r="B8" s="24" t="str">
        <f t="shared" si="0"/>
        <v/>
      </c>
      <c r="C8" s="16" t="str">
        <f>IF(ISBLANK(D8),"",Timing!A2)</f>
        <v/>
      </c>
      <c r="D8" s="25"/>
      <c r="E8" s="25"/>
      <c r="F8" s="18" t="str">
        <f t="shared" si="1"/>
        <v/>
      </c>
      <c r="G8" s="18" t="str">
        <f t="shared" si="2"/>
        <v/>
      </c>
    </row>
    <row r="9" spans="1:9" x14ac:dyDescent="0.25">
      <c r="A9" s="23"/>
      <c r="B9" s="24" t="str">
        <f t="shared" si="0"/>
        <v/>
      </c>
      <c r="C9" s="16" t="str">
        <f>IF(ISBLANK(D9),"",Timing!A2)</f>
        <v/>
      </c>
      <c r="D9" s="25"/>
      <c r="E9" s="25"/>
      <c r="F9" s="18" t="str">
        <f t="shared" si="1"/>
        <v/>
      </c>
      <c r="G9" s="18" t="str">
        <f t="shared" si="2"/>
        <v/>
      </c>
    </row>
    <row r="10" spans="1:9" x14ac:dyDescent="0.25">
      <c r="A10" s="23"/>
      <c r="B10" s="24" t="str">
        <f t="shared" si="0"/>
        <v/>
      </c>
      <c r="C10" s="16" t="str">
        <f>IF(ISBLANK(D10),"",Timing!A2)</f>
        <v/>
      </c>
      <c r="D10" s="25"/>
      <c r="E10" s="25"/>
      <c r="F10" s="18" t="str">
        <f t="shared" si="1"/>
        <v/>
      </c>
      <c r="G10" s="18" t="str">
        <f t="shared" si="2"/>
        <v/>
      </c>
    </row>
    <row r="11" spans="1:9" x14ac:dyDescent="0.25">
      <c r="A11" s="23"/>
      <c r="B11" s="24" t="str">
        <f t="shared" si="0"/>
        <v/>
      </c>
      <c r="C11" s="16" t="str">
        <f>IF(ISBLANK(D11),"",Timing!A2)</f>
        <v/>
      </c>
      <c r="D11" s="25"/>
      <c r="E11" s="25"/>
      <c r="F11" s="18" t="str">
        <f t="shared" si="1"/>
        <v/>
      </c>
      <c r="G11" s="18" t="str">
        <f t="shared" si="2"/>
        <v/>
      </c>
    </row>
    <row r="12" spans="1:9" x14ac:dyDescent="0.25">
      <c r="A12" s="23"/>
      <c r="B12" s="24" t="str">
        <f t="shared" si="0"/>
        <v/>
      </c>
      <c r="C12" s="16" t="str">
        <f>IF(ISBLANK(D12),"",Timing!A2)</f>
        <v/>
      </c>
      <c r="D12" s="25"/>
      <c r="E12" s="25"/>
      <c r="F12" s="18" t="str">
        <f t="shared" si="1"/>
        <v/>
      </c>
      <c r="G12" s="18" t="str">
        <f t="shared" si="2"/>
        <v/>
      </c>
    </row>
    <row r="13" spans="1:9" x14ac:dyDescent="0.25">
      <c r="A13" s="23"/>
      <c r="B13" s="24" t="str">
        <f t="shared" si="0"/>
        <v/>
      </c>
      <c r="C13" s="16" t="str">
        <f>IF(ISBLANK(D13),"",Timing!A2)</f>
        <v/>
      </c>
      <c r="D13" s="25"/>
      <c r="E13" s="25"/>
      <c r="F13" s="18" t="str">
        <f t="shared" si="1"/>
        <v/>
      </c>
      <c r="G13" s="18" t="str">
        <f t="shared" si="2"/>
        <v/>
      </c>
    </row>
    <row r="14" spans="1:9" x14ac:dyDescent="0.25">
      <c r="A14" s="23"/>
      <c r="B14" s="24" t="str">
        <f t="shared" si="0"/>
        <v/>
      </c>
      <c r="C14" s="16" t="str">
        <f>IF(ISBLANK(D14),"",Timing!A2)</f>
        <v/>
      </c>
      <c r="D14" s="25"/>
      <c r="E14" s="25"/>
      <c r="F14" s="18" t="str">
        <f t="shared" si="1"/>
        <v/>
      </c>
      <c r="G14" s="18" t="str">
        <f t="shared" si="2"/>
        <v/>
      </c>
    </row>
    <row r="15" spans="1:9" x14ac:dyDescent="0.25">
      <c r="A15" s="23"/>
      <c r="B15" s="24" t="str">
        <f t="shared" si="0"/>
        <v/>
      </c>
      <c r="C15" s="16" t="str">
        <f>IF(ISBLANK(D15),"",Timing!A2)</f>
        <v/>
      </c>
      <c r="D15" s="25"/>
      <c r="E15" s="25"/>
      <c r="F15" s="18" t="str">
        <f t="shared" si="1"/>
        <v/>
      </c>
      <c r="G15" s="18" t="str">
        <f t="shared" si="2"/>
        <v/>
      </c>
    </row>
    <row r="16" spans="1:9" x14ac:dyDescent="0.25">
      <c r="A16" s="23"/>
      <c r="B16" s="24" t="str">
        <f t="shared" si="0"/>
        <v/>
      </c>
      <c r="C16" s="16" t="str">
        <f>IF(ISBLANK(D16),"",Timing!A2)</f>
        <v/>
      </c>
      <c r="D16" s="25"/>
      <c r="E16" s="25"/>
      <c r="F16" s="18" t="str">
        <f t="shared" si="1"/>
        <v/>
      </c>
      <c r="G16" s="18" t="str">
        <f t="shared" si="2"/>
        <v/>
      </c>
    </row>
    <row r="17" spans="1:7" x14ac:dyDescent="0.25">
      <c r="A17" s="23"/>
      <c r="B17" s="24" t="str">
        <f t="shared" si="0"/>
        <v/>
      </c>
      <c r="C17" s="16" t="str">
        <f>IF(ISBLANK(D17),"",Timing!A2)</f>
        <v/>
      </c>
      <c r="D17" s="25"/>
      <c r="E17" s="25"/>
      <c r="F17" s="18" t="str">
        <f t="shared" si="1"/>
        <v/>
      </c>
      <c r="G17" s="18" t="str">
        <f t="shared" si="2"/>
        <v/>
      </c>
    </row>
    <row r="18" spans="1:7" x14ac:dyDescent="0.25">
      <c r="A18" s="23"/>
      <c r="B18" s="24" t="str">
        <f t="shared" si="0"/>
        <v/>
      </c>
      <c r="C18" s="16" t="str">
        <f>IF(ISBLANK(D18),"",Timing!A2)</f>
        <v/>
      </c>
      <c r="D18" s="25"/>
      <c r="E18" s="25"/>
      <c r="F18" s="18" t="str">
        <f t="shared" si="1"/>
        <v/>
      </c>
      <c r="G18" s="18" t="str">
        <f t="shared" si="2"/>
        <v/>
      </c>
    </row>
    <row r="19" spans="1:7" x14ac:dyDescent="0.25">
      <c r="A19" s="23"/>
      <c r="B19" s="24" t="str">
        <f t="shared" si="0"/>
        <v/>
      </c>
      <c r="C19" s="16" t="str">
        <f>IF(ISBLANK(D19),"",Timing!A2)</f>
        <v/>
      </c>
      <c r="D19" s="25"/>
      <c r="E19" s="25"/>
      <c r="F19" s="18" t="str">
        <f t="shared" si="1"/>
        <v/>
      </c>
      <c r="G19" s="18" t="str">
        <f t="shared" si="2"/>
        <v/>
      </c>
    </row>
    <row r="20" spans="1:7" x14ac:dyDescent="0.25">
      <c r="A20" s="23"/>
      <c r="B20" s="24" t="str">
        <f t="shared" si="0"/>
        <v/>
      </c>
      <c r="C20" s="16" t="str">
        <f>IF(ISBLANK(D20),"",Timing!A2)</f>
        <v/>
      </c>
      <c r="D20" s="25"/>
      <c r="E20" s="25"/>
      <c r="F20" s="18" t="str">
        <f t="shared" si="1"/>
        <v/>
      </c>
      <c r="G20" s="18" t="str">
        <f t="shared" si="2"/>
        <v/>
      </c>
    </row>
  </sheetData>
  <conditionalFormatting sqref="I1">
    <cfRule type="containsText" dxfId="1" priority="1" operator="containsText" text="Hay (0) bolsas de horas por enviar.">
      <formula>NOT(ISERROR(SEARCH("Hay (0) bolsas de horas por enviar.",I1)))</formula>
    </cfRule>
    <cfRule type="notContainsText" dxfId="0" priority="2" operator="notContains" text="Hay (0) bolsas de horas por enviar.">
      <formula>ISERROR(SEARCH("Hay (0) bolsas de horas por enviar.",I1))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Timing</vt:lpstr>
      <vt:lpstr>Plantilla Bolsas de Horas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2017-08-21T17:04:34Z</dcterms:modified>
</cp:coreProperties>
</file>