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erformance" sheetId="1" r:id="rId1"/>
  </sheets>
  <calcPr calcId="144525"/>
</workbook>
</file>

<file path=xl/calcChain.xml><?xml version="1.0" encoding="utf-8"?>
<calcChain xmlns="http://schemas.openxmlformats.org/spreadsheetml/2006/main">
  <c r="E17" i="1" l="1"/>
  <c r="E16" i="1"/>
  <c r="E15" i="1"/>
  <c r="D17" i="1"/>
  <c r="D16" i="1"/>
  <c r="D15" i="1"/>
  <c r="C17" i="1"/>
  <c r="C16" i="1"/>
  <c r="C15" i="1"/>
  <c r="B17" i="1"/>
  <c r="B16" i="1"/>
  <c r="B15" i="1"/>
  <c r="E6" i="1"/>
  <c r="I6" i="1"/>
  <c r="M6" i="1"/>
  <c r="Q6" i="1"/>
  <c r="E7" i="1"/>
  <c r="B12" i="1" s="1"/>
  <c r="I7" i="1"/>
  <c r="M7" i="1"/>
  <c r="D12" i="1" s="1"/>
  <c r="Q7" i="1"/>
  <c r="Q4" i="1"/>
  <c r="E12" i="1" s="1"/>
  <c r="M4" i="1"/>
  <c r="I4" i="1"/>
  <c r="E4" i="1"/>
  <c r="E3" i="1"/>
  <c r="C12" i="1" l="1"/>
  <c r="Q3" i="1"/>
  <c r="M3" i="1"/>
  <c r="I3" i="1"/>
</calcChain>
</file>

<file path=xl/sharedStrings.xml><?xml version="1.0" encoding="utf-8"?>
<sst xmlns="http://schemas.openxmlformats.org/spreadsheetml/2006/main" count="21" uniqueCount="19">
  <si>
    <t>5 Durchschnitt</t>
  </si>
  <si>
    <t>10 Durchschnitt</t>
  </si>
  <si>
    <t>20 Durchschnitt</t>
  </si>
  <si>
    <t>fd_reduced_15.csv</t>
  </si>
  <si>
    <t>nc_voter1k.csv</t>
  </si>
  <si>
    <t>1 Durchschnitt</t>
  </si>
  <si>
    <t>cores</t>
  </si>
  <si>
    <t>FLINK</t>
  </si>
  <si>
    <t>SPARK</t>
  </si>
  <si>
    <t>Flink vs Spark</t>
  </si>
  <si>
    <t>nc_voter1k</t>
  </si>
  <si>
    <t>&gt;1,5 h</t>
  </si>
  <si>
    <t>SPARK nc_voter1k.csv</t>
  </si>
  <si>
    <t>FLINK: nc_voter1k.csv</t>
  </si>
  <si>
    <t>FLINK: fd_reduced_15.csv</t>
  </si>
  <si>
    <t>FLINK: ncvoter1k</t>
  </si>
  <si>
    <t>FLINK: ncvoter100k</t>
  </si>
  <si>
    <t>FLINK: ncvoter10k</t>
  </si>
  <si>
    <t>&gt;70min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</si>
</sst>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 applyFill="1"/>
    <xf numFmtId="0" fontId="0" fillId="0" borderId="0" xfId="0" applyFill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FLINK: fd_reduced_15.csv</c:v>
                </c:pt>
              </c:strCache>
            </c:strRef>
          </c:tx>
          <c:marker>
            <c:symbol val="none"/>
          </c:marker>
          <c:cat>
            <c:numRef>
              <c:f>Performance!$B$14:$E$14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Performance!$B$15:$E$15</c:f>
              <c:numCache>
                <c:formatCode>General</c:formatCode>
                <c:ptCount val="4"/>
                <c:pt idx="0" formatCode="#,##0">
                  <c:v>550.47233333333338</c:v>
                </c:pt>
                <c:pt idx="1">
                  <c:v>90.527666666666676</c:v>
                </c:pt>
                <c:pt idx="2">
                  <c:v>45.512999999999998</c:v>
                </c:pt>
                <c:pt idx="3" formatCode="#,##0">
                  <c:v>38.494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FLINK: nc_voter1k.csv</c:v>
                </c:pt>
              </c:strCache>
            </c:strRef>
          </c:tx>
          <c:marker>
            <c:symbol val="none"/>
          </c:marker>
          <c:cat>
            <c:numRef>
              <c:f>Performance!$B$14:$E$14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Performance!$B$16:$E$16</c:f>
              <c:numCache>
                <c:formatCode>General</c:formatCode>
                <c:ptCount val="4"/>
                <c:pt idx="0" formatCode="#,##0">
                  <c:v>62.389000000000003</c:v>
                </c:pt>
                <c:pt idx="1">
                  <c:v>29.311333333333334</c:v>
                </c:pt>
                <c:pt idx="2">
                  <c:v>19.291333333333331</c:v>
                </c:pt>
                <c:pt idx="3" formatCode="#,##0">
                  <c:v>15.590333333333334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SPARK nc_voter1k.csv</c:v>
                </c:pt>
              </c:strCache>
            </c:strRef>
          </c:tx>
          <c:marker>
            <c:symbol val="none"/>
          </c:marker>
          <c:cat>
            <c:numRef>
              <c:f>Performance!$B$14:$E$14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Performance!$B$17:$E$17</c:f>
              <c:numCache>
                <c:formatCode>General</c:formatCode>
                <c:ptCount val="4"/>
                <c:pt idx="0" formatCode="#,##0">
                  <c:v>497.66666666666669</c:v>
                </c:pt>
                <c:pt idx="1">
                  <c:v>137.66666666666666</c:v>
                </c:pt>
                <c:pt idx="2">
                  <c:v>95.333333333333329</c:v>
                </c:pt>
                <c:pt idx="3" formatCode="#,##0">
                  <c:v>72.666666666666671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0800"/>
        <c:axId val="105022592"/>
      </c:lineChart>
      <c:catAx>
        <c:axId val="1050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22592"/>
        <c:crosses val="autoZero"/>
        <c:auto val="1"/>
        <c:lblAlgn val="ctr"/>
        <c:lblOffset val="100"/>
        <c:noMultiLvlLbl val="0"/>
      </c:catAx>
      <c:valAx>
        <c:axId val="105022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50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FLINK: fd_reduced_15.csv</c:v>
                </c:pt>
              </c:strCache>
            </c:strRef>
          </c:tx>
          <c:marker>
            <c:symbol val="none"/>
          </c:marker>
          <c:cat>
            <c:numRef>
              <c:f>Performance!$C$14:$E$14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Performance!$C$15:$E$15</c:f>
              <c:numCache>
                <c:formatCode>General</c:formatCode>
                <c:ptCount val="3"/>
                <c:pt idx="0">
                  <c:v>90.527666666666676</c:v>
                </c:pt>
                <c:pt idx="1">
                  <c:v>45.512999999999998</c:v>
                </c:pt>
                <c:pt idx="2" formatCode="#,##0">
                  <c:v>38.494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FLINK: nc_voter1k.csv</c:v>
                </c:pt>
              </c:strCache>
            </c:strRef>
          </c:tx>
          <c:marker>
            <c:symbol val="none"/>
          </c:marker>
          <c:cat>
            <c:numRef>
              <c:f>Performance!$C$14:$E$14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Performance!$C$16:$E$16</c:f>
              <c:numCache>
                <c:formatCode>General</c:formatCode>
                <c:ptCount val="3"/>
                <c:pt idx="0">
                  <c:v>29.311333333333334</c:v>
                </c:pt>
                <c:pt idx="1">
                  <c:v>19.291333333333331</c:v>
                </c:pt>
                <c:pt idx="2" formatCode="#,##0">
                  <c:v>15.590333333333334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SPARK nc_voter1k.csv</c:v>
                </c:pt>
              </c:strCache>
            </c:strRef>
          </c:tx>
          <c:marker>
            <c:symbol val="none"/>
          </c:marker>
          <c:cat>
            <c:numRef>
              <c:f>Performance!$C$14:$E$14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137.66666666666666</c:v>
                </c:pt>
                <c:pt idx="1">
                  <c:v>95.333333333333329</c:v>
                </c:pt>
                <c:pt idx="2" formatCode="#,##0">
                  <c:v>72.666666666666671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4224"/>
        <c:axId val="105582592"/>
      </c:lineChart>
      <c:catAx>
        <c:axId val="105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82592"/>
        <c:crosses val="autoZero"/>
        <c:auto val="1"/>
        <c:lblAlgn val="ctr"/>
        <c:lblOffset val="100"/>
        <c:noMultiLvlLbl val="0"/>
      </c:catAx>
      <c:valAx>
        <c:axId val="1055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133350</xdr:rowOff>
    </xdr:from>
    <xdr:to>
      <xdr:col>18</xdr:col>
      <xdr:colOff>57150</xdr:colOff>
      <xdr:row>23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8</xdr:row>
      <xdr:rowOff>133350</xdr:rowOff>
    </xdr:from>
    <xdr:to>
      <xdr:col>26</xdr:col>
      <xdr:colOff>219075</xdr:colOff>
      <xdr:row>23</xdr:row>
      <xdr:rowOff>19050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2" workbookViewId="0">
      <selection activeCell="L32" sqref="L32"/>
    </sheetView>
  </sheetViews>
  <sheetFormatPr baseColWidth="10" defaultColWidth="9.140625" defaultRowHeight="15" x14ac:dyDescent="0.25"/>
  <cols>
    <col min="1" max="1" width="23.7109375" bestFit="1" customWidth="1"/>
    <col min="2" max="17" width="5.7109375" customWidth="1"/>
  </cols>
  <sheetData>
    <row r="1" spans="1:17" x14ac:dyDescent="0.25">
      <c r="A1" t="s">
        <v>7</v>
      </c>
    </row>
    <row r="2" spans="1:17" x14ac:dyDescent="0.25">
      <c r="A2" s="1" t="s">
        <v>6</v>
      </c>
      <c r="B2" s="1">
        <v>1</v>
      </c>
      <c r="C2" s="1">
        <v>1</v>
      </c>
      <c r="D2" s="1">
        <v>1</v>
      </c>
      <c r="E2" s="3" t="s">
        <v>5</v>
      </c>
      <c r="F2" s="1">
        <v>5</v>
      </c>
      <c r="G2" s="1">
        <v>5</v>
      </c>
      <c r="H2" s="1">
        <v>5</v>
      </c>
      <c r="I2" s="3" t="s">
        <v>0</v>
      </c>
      <c r="J2" s="1">
        <v>10</v>
      </c>
      <c r="K2" s="1">
        <v>10</v>
      </c>
      <c r="L2" s="1">
        <v>10</v>
      </c>
      <c r="M2" s="3" t="s">
        <v>1</v>
      </c>
      <c r="N2" s="1">
        <v>20</v>
      </c>
      <c r="O2" s="1">
        <v>20</v>
      </c>
      <c r="P2" s="1">
        <v>20</v>
      </c>
      <c r="Q2" s="3" t="s">
        <v>2</v>
      </c>
    </row>
    <row r="3" spans="1:17" x14ac:dyDescent="0.25">
      <c r="A3" s="1" t="s">
        <v>3</v>
      </c>
      <c r="B3" s="2">
        <v>565.44799999999998</v>
      </c>
      <c r="C3" s="2">
        <v>562.38300000000004</v>
      </c>
      <c r="D3" s="2">
        <v>523.58600000000001</v>
      </c>
      <c r="E3" s="4">
        <f>SUM(B3:D3)/3</f>
        <v>550.47233333333338</v>
      </c>
      <c r="F3" s="1">
        <v>84.8</v>
      </c>
      <c r="G3" s="1">
        <v>71.685000000000002</v>
      </c>
      <c r="H3" s="1">
        <v>115.098</v>
      </c>
      <c r="I3" s="3">
        <f>SUM(F3:H3)/3</f>
        <v>90.527666666666676</v>
      </c>
      <c r="J3" s="1">
        <v>36.9</v>
      </c>
      <c r="K3" s="1">
        <v>43.210999999999999</v>
      </c>
      <c r="L3" s="1">
        <v>56.427999999999997</v>
      </c>
      <c r="M3" s="3">
        <f>SUM(J3:L3)/3</f>
        <v>45.512999999999998</v>
      </c>
      <c r="N3" s="1">
        <v>41.887999999999998</v>
      </c>
      <c r="O3" s="1">
        <v>38.642000000000003</v>
      </c>
      <c r="P3" s="1">
        <v>34.951999999999998</v>
      </c>
      <c r="Q3" s="3">
        <f>SUM(N3:P3)/3</f>
        <v>38.494</v>
      </c>
    </row>
    <row r="4" spans="1:17" x14ac:dyDescent="0.25">
      <c r="A4" s="1" t="s">
        <v>4</v>
      </c>
      <c r="B4" s="1">
        <v>63.091000000000001</v>
      </c>
      <c r="C4" s="1">
        <v>62.896999999999998</v>
      </c>
      <c r="D4" s="1">
        <v>61.179000000000002</v>
      </c>
      <c r="E4" s="4">
        <f t="shared" ref="E4" si="0">SUM(B4:D4)/3</f>
        <v>62.389000000000003</v>
      </c>
      <c r="F4" s="1">
        <v>30.29</v>
      </c>
      <c r="G4" s="1">
        <v>27.811</v>
      </c>
      <c r="H4" s="1">
        <v>29.832999999999998</v>
      </c>
      <c r="I4" s="3">
        <f t="shared" ref="I4" si="1">SUM(F4:H4)/3</f>
        <v>29.311333333333334</v>
      </c>
      <c r="J4" s="1">
        <v>19.622</v>
      </c>
      <c r="K4" s="1">
        <v>19.396999999999998</v>
      </c>
      <c r="L4" s="1">
        <v>18.855</v>
      </c>
      <c r="M4" s="3">
        <f t="shared" ref="M4" si="2">SUM(J4:L4)/3</f>
        <v>19.291333333333331</v>
      </c>
      <c r="N4" s="1">
        <v>15.497</v>
      </c>
      <c r="O4" s="1">
        <v>14.704000000000001</v>
      </c>
      <c r="P4" s="1">
        <v>16.57</v>
      </c>
      <c r="Q4" s="3">
        <f t="shared" ref="Q4" si="3">SUM(N4:P4)/3</f>
        <v>15.590333333333334</v>
      </c>
    </row>
    <row r="5" spans="1:17" x14ac:dyDescent="0.25">
      <c r="A5" s="6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1" t="s">
        <v>3</v>
      </c>
      <c r="B6" s="2"/>
      <c r="C6" s="2"/>
      <c r="D6" s="2"/>
      <c r="E6" s="4">
        <f>SUM(B6:D6)/3</f>
        <v>0</v>
      </c>
      <c r="F6" s="1"/>
      <c r="G6" s="1"/>
      <c r="H6" s="1"/>
      <c r="I6" s="3">
        <f>SUM(F6:H6)/3</f>
        <v>0</v>
      </c>
      <c r="J6" s="1"/>
      <c r="K6" s="1"/>
      <c r="L6" s="1"/>
      <c r="M6" s="3">
        <f>SUM(J6:L6)/3</f>
        <v>0</v>
      </c>
      <c r="N6" s="1"/>
      <c r="O6" s="1"/>
      <c r="P6" s="1" t="s">
        <v>11</v>
      </c>
      <c r="Q6" s="3">
        <f>SUM(N6:P6)/3</f>
        <v>0</v>
      </c>
    </row>
    <row r="7" spans="1:17" x14ac:dyDescent="0.25">
      <c r="A7" s="1" t="s">
        <v>4</v>
      </c>
      <c r="B7" s="1">
        <v>497</v>
      </c>
      <c r="C7" s="1">
        <v>499</v>
      </c>
      <c r="D7" s="1">
        <v>497</v>
      </c>
      <c r="E7" s="4">
        <f>SUM(B7:D7)/3</f>
        <v>497.66666666666669</v>
      </c>
      <c r="F7" s="1">
        <v>131</v>
      </c>
      <c r="G7" s="1">
        <v>131</v>
      </c>
      <c r="H7" s="1">
        <v>151</v>
      </c>
      <c r="I7" s="3">
        <f>SUM(F7:H7)/3</f>
        <v>137.66666666666666</v>
      </c>
      <c r="J7" s="1">
        <v>98</v>
      </c>
      <c r="K7" s="1">
        <v>99</v>
      </c>
      <c r="L7" s="1">
        <v>89</v>
      </c>
      <c r="M7" s="3">
        <f>SUM(J7:L7)/3</f>
        <v>95.333333333333329</v>
      </c>
      <c r="N7" s="1">
        <v>71</v>
      </c>
      <c r="O7" s="1">
        <v>71</v>
      </c>
      <c r="P7" s="1">
        <v>76</v>
      </c>
      <c r="Q7" s="3">
        <f>SUM(N7:P7)/3</f>
        <v>72.666666666666671</v>
      </c>
    </row>
    <row r="8" spans="1:17" ht="14.25" customHeight="1" x14ac:dyDescent="0.25"/>
    <row r="10" spans="1:17" x14ac:dyDescent="0.25">
      <c r="A10" t="s">
        <v>9</v>
      </c>
    </row>
    <row r="11" spans="1:17" x14ac:dyDescent="0.25">
      <c r="B11">
        <v>1</v>
      </c>
      <c r="C11">
        <v>5</v>
      </c>
      <c r="D11">
        <v>10</v>
      </c>
      <c r="E11">
        <v>20</v>
      </c>
    </row>
    <row r="12" spans="1:17" x14ac:dyDescent="0.25">
      <c r="A12" t="s">
        <v>10</v>
      </c>
      <c r="B12">
        <f>E7/E4</f>
        <v>7.9768335230035206</v>
      </c>
      <c r="C12">
        <f>I7/I4</f>
        <v>4.6967043464416491</v>
      </c>
      <c r="D12">
        <f>M7/M4</f>
        <v>4.9417700521823278</v>
      </c>
      <c r="E12">
        <f>Q7/Q4</f>
        <v>4.6610078895041802</v>
      </c>
    </row>
    <row r="14" spans="1:17" x14ac:dyDescent="0.25">
      <c r="B14">
        <v>1</v>
      </c>
      <c r="C14">
        <v>5</v>
      </c>
      <c r="D14">
        <v>10</v>
      </c>
      <c r="E14">
        <v>20</v>
      </c>
    </row>
    <row r="15" spans="1:17" x14ac:dyDescent="0.25">
      <c r="A15" s="1" t="s">
        <v>14</v>
      </c>
      <c r="B15" s="7">
        <f>E3</f>
        <v>550.47233333333338</v>
      </c>
      <c r="C15">
        <f>I3</f>
        <v>90.527666666666676</v>
      </c>
      <c r="D15">
        <f>M3</f>
        <v>45.512999999999998</v>
      </c>
      <c r="E15" s="7">
        <f>Q3</f>
        <v>38.494</v>
      </c>
    </row>
    <row r="16" spans="1:17" x14ac:dyDescent="0.25">
      <c r="A16" s="1" t="s">
        <v>13</v>
      </c>
      <c r="B16" s="7">
        <f>E4</f>
        <v>62.389000000000003</v>
      </c>
      <c r="C16">
        <f>I4</f>
        <v>29.311333333333334</v>
      </c>
      <c r="D16">
        <f>M4</f>
        <v>19.291333333333331</v>
      </c>
      <c r="E16" s="7">
        <f>Q4</f>
        <v>15.590333333333334</v>
      </c>
    </row>
    <row r="17" spans="1:6" x14ac:dyDescent="0.25">
      <c r="A17" s="1" t="s">
        <v>12</v>
      </c>
      <c r="B17" s="7">
        <f>E7</f>
        <v>497.66666666666669</v>
      </c>
      <c r="C17">
        <f>I7</f>
        <v>137.66666666666666</v>
      </c>
      <c r="D17">
        <f>M7</f>
        <v>95.333333333333329</v>
      </c>
      <c r="E17" s="7">
        <f>Q7</f>
        <v>72.666666666666671</v>
      </c>
    </row>
    <row r="24" spans="1:6" x14ac:dyDescent="0.25">
      <c r="B24">
        <v>1</v>
      </c>
      <c r="C24">
        <v>5</v>
      </c>
      <c r="D24">
        <v>10</v>
      </c>
      <c r="E24">
        <v>15</v>
      </c>
      <c r="F24">
        <v>20</v>
      </c>
    </row>
    <row r="25" spans="1:6" x14ac:dyDescent="0.25">
      <c r="A25" t="s">
        <v>15</v>
      </c>
      <c r="B25">
        <v>60</v>
      </c>
      <c r="C25">
        <v>30</v>
      </c>
      <c r="D25">
        <v>22</v>
      </c>
      <c r="F25">
        <v>17</v>
      </c>
    </row>
    <row r="26" spans="1:6" x14ac:dyDescent="0.25">
      <c r="A26" t="s">
        <v>17</v>
      </c>
      <c r="C26">
        <v>450</v>
      </c>
      <c r="F26">
        <v>240</v>
      </c>
    </row>
    <row r="27" spans="1:6" x14ac:dyDescent="0.25">
      <c r="A27" t="s">
        <v>16</v>
      </c>
      <c r="F27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2015-07-08T19:55:26Z</dcterms:modified>
</cp:coreProperties>
</file>