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X31" i="1"/>
  <c r="X32" i="1"/>
  <c r="X33" i="1"/>
  <c r="X34" i="1"/>
  <c r="X35" i="1"/>
  <c r="X29" i="1"/>
  <c r="W30" i="1"/>
  <c r="W31" i="1"/>
  <c r="W32" i="1"/>
  <c r="W33" i="1"/>
  <c r="W34" i="1"/>
  <c r="W35" i="1"/>
  <c r="W29" i="1"/>
  <c r="X19" i="1"/>
  <c r="X20" i="1"/>
  <c r="X21" i="1"/>
  <c r="X22" i="1"/>
  <c r="X23" i="1"/>
  <c r="X24" i="1"/>
  <c r="W19" i="1"/>
  <c r="W20" i="1"/>
  <c r="W21" i="1"/>
  <c r="W22" i="1"/>
  <c r="W23" i="1"/>
  <c r="W24" i="1"/>
  <c r="W18" i="1"/>
  <c r="X18" i="1"/>
  <c r="G32" i="1"/>
  <c r="G31" i="1"/>
  <c r="G30" i="1"/>
  <c r="G29" i="1"/>
  <c r="G28" i="1"/>
  <c r="B59" i="1"/>
  <c r="B60" i="1"/>
  <c r="B61" i="1"/>
  <c r="B62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C60" i="1"/>
  <c r="C61" i="1"/>
  <c r="C62" i="1"/>
  <c r="C59" i="1"/>
  <c r="B54" i="1"/>
  <c r="D54" i="1"/>
  <c r="E54" i="1"/>
  <c r="F54" i="1"/>
  <c r="G54" i="1"/>
  <c r="C54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B38" i="1"/>
  <c r="B39" i="1"/>
  <c r="B40" i="1"/>
  <c r="B41" i="1"/>
  <c r="B42" i="1"/>
  <c r="B37" i="1"/>
  <c r="F32" i="1"/>
  <c r="F31" i="1"/>
  <c r="F30" i="1"/>
  <c r="F29" i="1"/>
  <c r="F33" i="1" s="1"/>
  <c r="F28" i="1"/>
  <c r="E32" i="1"/>
  <c r="E31" i="1"/>
  <c r="E30" i="1"/>
  <c r="E29" i="1"/>
  <c r="E28" i="1"/>
  <c r="C31" i="1"/>
  <c r="D32" i="1"/>
  <c r="D31" i="1"/>
  <c r="D30" i="1"/>
  <c r="D29" i="1"/>
  <c r="D28" i="1"/>
  <c r="C33" i="1"/>
  <c r="G33" i="1"/>
  <c r="G38" i="1" s="1"/>
  <c r="B32" i="1"/>
  <c r="C32" i="1"/>
  <c r="C30" i="1"/>
  <c r="C29" i="1"/>
  <c r="C28" i="1"/>
  <c r="B31" i="1"/>
  <c r="B30" i="1"/>
  <c r="B29" i="1"/>
  <c r="B28" i="1"/>
  <c r="W10" i="1"/>
  <c r="G41" i="1" l="1"/>
  <c r="G37" i="1"/>
  <c r="G40" i="1"/>
  <c r="G39" i="1"/>
  <c r="G42" i="1"/>
  <c r="E33" i="1"/>
  <c r="D33" i="1"/>
  <c r="B33" i="1"/>
  <c r="W11" i="1"/>
  <c r="W9" i="1"/>
  <c r="W8" i="1"/>
  <c r="W7" i="1"/>
  <c r="W6" i="1"/>
  <c r="W5" i="1"/>
  <c r="P9" i="1"/>
  <c r="P7" i="1"/>
  <c r="P13" i="1"/>
  <c r="P8" i="1"/>
  <c r="P6" i="1"/>
  <c r="P10" i="1"/>
  <c r="P11" i="1"/>
  <c r="P5" i="1"/>
</calcChain>
</file>

<file path=xl/sharedStrings.xml><?xml version="1.0" encoding="utf-8"?>
<sst xmlns="http://schemas.openxmlformats.org/spreadsheetml/2006/main" count="130" uniqueCount="45">
  <si>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</si>
  <si>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</si>
  <si>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</si>
  <si>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</si>
  <si>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</si>
  <si>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</si>
  <si>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</si>
  <si>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</si>
  <si>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</si>
  <si>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</si>
  <si>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</si>
  <si>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</si>
  <si>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</si>
  <si>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</si>
  <si>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</si>
  <si>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</si>
  <si>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</si>
  <si>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</si>
  <si>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</si>
  <si>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</si>
  <si>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</si>
  <si>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</si>
  <si>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</si>
  <si>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Cores\StartK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</si>
  <si>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</si>
  <si>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</si>
  <si>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</si>
  <si>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</si>
  <si>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</si>
  <si>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</si>
  <si>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</si>
  <si>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</si>
  <si>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</si>
  <si>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</si>
  <si>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</si>
  <si>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</si>
  <si>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</si>
  <si>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</si>
  <si>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</si>
  <si>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SPARK</t>
  </si>
  <si>
    <t>FLINK</t>
  </si>
  <si>
    <t>LINEAR</t>
  </si>
  <si>
    <t>(T1-TN)/T1 - Percentage Imporvement</t>
  </si>
  <si>
    <t>Spark 10:</t>
  </si>
  <si>
    <t>adsssf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</si>
</sst>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vs Flink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2104"/>
        <c:axId val="185644848"/>
      </c:scatterChart>
      <c:valAx>
        <c:axId val="185642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848"/>
        <c:crosses val="autoZero"/>
        <c:crossBetween val="midCat"/>
      </c:valAx>
      <c:valAx>
        <c:axId val="185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2.0931700767377135E-2</c:v>
                </c:pt>
                <c:pt idx="1">
                  <c:v>1.8255240396156138E-2</c:v>
                </c:pt>
                <c:pt idx="2">
                  <c:v>1.548289302728454E-2</c:v>
                </c:pt>
                <c:pt idx="3">
                  <c:v>1.1156915485077685E-2</c:v>
                </c:pt>
                <c:pt idx="4">
                  <c:v>5.1715774570467807E-3</c:v>
                </c:pt>
                <c:pt idx="5">
                  <c:v>2.1030356449858977E-3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0.28693502636469531</c:v>
                </c:pt>
                <c:pt idx="1">
                  <c:v>0.26347558095415086</c:v>
                </c:pt>
                <c:pt idx="2">
                  <c:v>0.25840700073879708</c:v>
                </c:pt>
                <c:pt idx="3">
                  <c:v>0.24130633762427461</c:v>
                </c:pt>
                <c:pt idx="4">
                  <c:v>0.17893679900926462</c:v>
                </c:pt>
                <c:pt idx="5">
                  <c:v>0.17572884529112021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0.65610300459714921</c:v>
                </c:pt>
                <c:pt idx="1">
                  <c:v>0.68844518781796626</c:v>
                </c:pt>
                <c:pt idx="2">
                  <c:v>0.70197819274959883</c:v>
                </c:pt>
                <c:pt idx="3">
                  <c:v>0.72955131221338132</c:v>
                </c:pt>
                <c:pt idx="4">
                  <c:v>0.80509733800085637</c:v>
                </c:pt>
                <c:pt idx="5">
                  <c:v>0.81801129178795073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3.5674589413218806E-2</c:v>
                </c:pt>
                <c:pt idx="1">
                  <c:v>2.9491021441680018E-2</c:v>
                </c:pt>
                <c:pt idx="2">
                  <c:v>2.3886709296104761E-2</c:v>
                </c:pt>
                <c:pt idx="3">
                  <c:v>1.7798159553723381E-2</c:v>
                </c:pt>
                <c:pt idx="4">
                  <c:v>1.0701212468286722E-2</c:v>
                </c:pt>
                <c:pt idx="5">
                  <c:v>4.1179742006544487E-3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3.5567885755950952E-4</c:v>
                </c:pt>
                <c:pt idx="1">
                  <c:v>3.3296939004653822E-4</c:v>
                </c:pt>
                <c:pt idx="2">
                  <c:v>2.4520418821491355E-4</c:v>
                </c:pt>
                <c:pt idx="3">
                  <c:v>1.8727512354305807E-4</c:v>
                </c:pt>
                <c:pt idx="4">
                  <c:v>9.3073064545622775E-5</c:v>
                </c:pt>
                <c:pt idx="5">
                  <c:v>3.8853075288676093E-5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05392"/>
        <c:axId val="488306960"/>
      </c:barChart>
      <c:catAx>
        <c:axId val="4883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6960"/>
        <c:crosses val="autoZero"/>
        <c:auto val="1"/>
        <c:lblAlgn val="ctr"/>
        <c:lblOffset val="100"/>
        <c:noMultiLvlLbl val="0"/>
      </c:catAx>
      <c:valAx>
        <c:axId val="4883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4248"/>
        <c:axId val="499102680"/>
      </c:scatterChart>
      <c:valAx>
        <c:axId val="499104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680"/>
        <c:crosses val="autoZero"/>
        <c:crossBetween val="midCat"/>
      </c:valAx>
      <c:valAx>
        <c:axId val="499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48784"/>
        <c:axId val="484408248"/>
      </c:scatterChart>
      <c:valAx>
        <c:axId val="490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8248"/>
        <c:crosses val="autoZero"/>
        <c:crossBetween val="midCat"/>
      </c:valAx>
      <c:valAx>
        <c:axId val="4844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19</xdr:row>
      <xdr:rowOff>3810</xdr:rowOff>
    </xdr:from>
    <xdr:to>
      <xdr:col>17</xdr:col>
      <xdr:colOff>716280</xdr:colOff>
      <xdr:row>44</xdr:row>
      <xdr:rowOff>108966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zoomScaleNormal="100" workbookViewId="0">
      <selection activeCell="D10" sqref="D10"/>
    </sheetView>
  </sheetViews>
  <sheetFormatPr baseColWidth="10" defaultRowHeight="14.4" x14ac:dyDescent="0.3"/>
  <cols>
    <col min="1" max="1" width="11.5546875" style="2"/>
  </cols>
  <sheetData>
    <row r="1" spans="1:40" x14ac:dyDescent="0.3">
      <c r="A1" s="2" t="s">
        <v>0</v>
      </c>
      <c r="AN1" t="s">
        <v>44</v>
      </c>
    </row>
    <row r="2" spans="1:40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</row>
    <row r="3" spans="1:40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40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40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40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10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:W11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40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40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5">
        <v>102</v>
      </c>
      <c r="Y8" s="5">
        <v>105</v>
      </c>
      <c r="Z8" s="5">
        <v>106</v>
      </c>
      <c r="AA8" s="5">
        <v>107</v>
      </c>
      <c r="AB8" s="5">
        <v>103</v>
      </c>
    </row>
    <row r="9" spans="1:40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5">
        <v>88</v>
      </c>
      <c r="Y9" s="5">
        <v>85</v>
      </c>
      <c r="Z9" s="5">
        <v>86</v>
      </c>
      <c r="AA9" s="5">
        <v>89</v>
      </c>
      <c r="AB9" s="5">
        <v>85</v>
      </c>
    </row>
    <row r="10" spans="1:40" x14ac:dyDescent="0.3">
      <c r="A10" s="2" t="s">
        <v>43</v>
      </c>
      <c r="B10">
        <v>784</v>
      </c>
      <c r="C10">
        <v>146</v>
      </c>
      <c r="E10">
        <v>76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40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40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40" x14ac:dyDescent="0.3">
      <c r="W16" t="s">
        <v>38</v>
      </c>
      <c r="X16" s="2"/>
    </row>
    <row r="17" spans="1:28" x14ac:dyDescent="0.3">
      <c r="A17" s="2" t="s">
        <v>5</v>
      </c>
      <c r="E17" s="2" t="s">
        <v>22</v>
      </c>
      <c r="G17" s="2" t="s">
        <v>21</v>
      </c>
      <c r="V17" s="2" t="s">
        <v>1</v>
      </c>
      <c r="W17" s="2" t="s">
        <v>40</v>
      </c>
      <c r="X17" s="2" t="s">
        <v>39</v>
      </c>
      <c r="Y17" s="2" t="s">
        <v>41</v>
      </c>
      <c r="Z17" s="2"/>
      <c r="AB17" s="2"/>
    </row>
    <row r="18" spans="1:28" x14ac:dyDescent="0.3">
      <c r="A18" s="2" t="s">
        <v>3</v>
      </c>
      <c r="E18" s="2" t="s">
        <v>23</v>
      </c>
      <c r="F18" s="2">
        <v>20</v>
      </c>
      <c r="G18" s="2"/>
      <c r="H18" s="2"/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>
        <v>10</v>
      </c>
      <c r="F19">
        <v>75</v>
      </c>
      <c r="V19" s="2">
        <v>2</v>
      </c>
      <c r="W19">
        <f t="shared" ref="W19:X24" si="2">$P$5/$P6</f>
        <v>1.496</v>
      </c>
      <c r="X19">
        <f t="shared" ref="W19:AA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/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/>
      <c r="V21" s="2">
        <v>6</v>
      </c>
      <c r="W21">
        <f t="shared" si="2"/>
        <v>3.0909090909090908</v>
      </c>
      <c r="X21">
        <f t="shared" si="3"/>
        <v>7.0439770554493304</v>
      </c>
      <c r="Y21" s="5">
        <v>6</v>
      </c>
      <c r="Z21" s="5"/>
      <c r="AB21" s="5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5">
        <v>8</v>
      </c>
      <c r="Z22" s="5"/>
      <c r="AB22" s="5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5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5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25</v>
      </c>
      <c r="C27" s="2" t="s">
        <v>27</v>
      </c>
      <c r="D27" s="2" t="s">
        <v>28</v>
      </c>
      <c r="E27" s="2" t="s">
        <v>29</v>
      </c>
      <c r="F27" s="2" t="s">
        <v>30</v>
      </c>
      <c r="G27" s="2" t="s">
        <v>31</v>
      </c>
      <c r="W27" t="s">
        <v>42</v>
      </c>
      <c r="X27" s="2"/>
    </row>
    <row r="28" spans="1:28" x14ac:dyDescent="0.3">
      <c r="A28" s="2" t="s">
        <v>33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V28" s="2" t="s">
        <v>1</v>
      </c>
      <c r="W28" s="2" t="s">
        <v>40</v>
      </c>
      <c r="X28" s="2" t="s">
        <v>39</v>
      </c>
      <c r="Y28" s="2"/>
    </row>
    <row r="29" spans="1:28" x14ac:dyDescent="0.3">
      <c r="A29" s="2" t="s">
        <v>34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35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36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37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5"/>
    </row>
    <row r="33" spans="1:25" x14ac:dyDescent="0.3">
      <c r="A33" s="2" t="s">
        <v>26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5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5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5"/>
    </row>
    <row r="36" spans="1:25" x14ac:dyDescent="0.3">
      <c r="B36" s="2" t="s">
        <v>25</v>
      </c>
      <c r="C36" s="2" t="s">
        <v>27</v>
      </c>
      <c r="D36" s="2" t="s">
        <v>28</v>
      </c>
      <c r="E36" s="2" t="s">
        <v>29</v>
      </c>
      <c r="F36" s="2" t="s">
        <v>30</v>
      </c>
      <c r="G36" s="2" t="s">
        <v>31</v>
      </c>
    </row>
    <row r="37" spans="1:25" x14ac:dyDescent="0.3">
      <c r="A37" s="2" t="s">
        <v>33</v>
      </c>
      <c r="B37">
        <f>B28/B$33</f>
        <v>2.0931700767377135E-2</v>
      </c>
      <c r="C37">
        <f t="shared" ref="C37:G37" si="7">C28/C$33</f>
        <v>1.8255240396156138E-2</v>
      </c>
      <c r="D37">
        <f t="shared" si="7"/>
        <v>1.548289302728454E-2</v>
      </c>
      <c r="E37">
        <f t="shared" si="7"/>
        <v>1.1156915485077685E-2</v>
      </c>
      <c r="F37">
        <f t="shared" si="7"/>
        <v>5.1715774570467807E-3</v>
      </c>
      <c r="G37">
        <f t="shared" si="7"/>
        <v>2.1030356449858977E-3</v>
      </c>
    </row>
    <row r="38" spans="1:25" x14ac:dyDescent="0.3">
      <c r="A38" s="2" t="s">
        <v>34</v>
      </c>
      <c r="B38">
        <f t="shared" ref="B38:G42" si="8">B29/B$33</f>
        <v>0.28693502636469531</v>
      </c>
      <c r="C38">
        <f t="shared" si="8"/>
        <v>0.26347558095415086</v>
      </c>
      <c r="D38">
        <f t="shared" si="8"/>
        <v>0.25840700073879708</v>
      </c>
      <c r="E38">
        <f t="shared" si="8"/>
        <v>0.24130633762427461</v>
      </c>
      <c r="F38">
        <f t="shared" si="8"/>
        <v>0.17893679900926462</v>
      </c>
      <c r="G38">
        <f t="shared" si="8"/>
        <v>0.17572884529112021</v>
      </c>
    </row>
    <row r="39" spans="1:25" x14ac:dyDescent="0.3">
      <c r="A39" s="2" t="s">
        <v>35</v>
      </c>
      <c r="B39">
        <f t="shared" si="8"/>
        <v>0.65610300459714921</v>
      </c>
      <c r="C39">
        <f t="shared" si="8"/>
        <v>0.68844518781796626</v>
      </c>
      <c r="D39">
        <f t="shared" si="8"/>
        <v>0.70197819274959883</v>
      </c>
      <c r="E39">
        <f t="shared" si="8"/>
        <v>0.72955131221338132</v>
      </c>
      <c r="F39">
        <f t="shared" si="8"/>
        <v>0.80509733800085637</v>
      </c>
      <c r="G39">
        <f t="shared" si="8"/>
        <v>0.81801129178795073</v>
      </c>
    </row>
    <row r="40" spans="1:25" x14ac:dyDescent="0.3">
      <c r="A40" s="2" t="s">
        <v>36</v>
      </c>
      <c r="B40">
        <f t="shared" si="8"/>
        <v>3.5674589413218806E-2</v>
      </c>
      <c r="C40">
        <f t="shared" si="8"/>
        <v>2.9491021441680018E-2</v>
      </c>
      <c r="D40">
        <f t="shared" si="8"/>
        <v>2.3886709296104761E-2</v>
      </c>
      <c r="E40">
        <f t="shared" si="8"/>
        <v>1.7798159553723381E-2</v>
      </c>
      <c r="F40">
        <f t="shared" si="8"/>
        <v>1.0701212468286722E-2</v>
      </c>
      <c r="G40">
        <f t="shared" si="8"/>
        <v>4.1179742006544487E-3</v>
      </c>
    </row>
    <row r="41" spans="1:25" x14ac:dyDescent="0.3">
      <c r="A41" s="2" t="s">
        <v>37</v>
      </c>
      <c r="B41">
        <f t="shared" si="8"/>
        <v>3.5567885755950952E-4</v>
      </c>
      <c r="C41">
        <f t="shared" si="8"/>
        <v>3.3296939004653822E-4</v>
      </c>
      <c r="D41">
        <f t="shared" si="8"/>
        <v>2.4520418821491355E-4</v>
      </c>
      <c r="E41">
        <f t="shared" si="8"/>
        <v>1.8727512354305807E-4</v>
      </c>
      <c r="F41">
        <f t="shared" si="8"/>
        <v>9.3073064545622775E-5</v>
      </c>
      <c r="G41">
        <f t="shared" si="8"/>
        <v>3.8853075288676093E-5</v>
      </c>
    </row>
    <row r="42" spans="1:25" x14ac:dyDescent="0.3">
      <c r="A42" s="2" t="s">
        <v>26</v>
      </c>
      <c r="B42">
        <f t="shared" si="8"/>
        <v>1</v>
      </c>
      <c r="C42">
        <f t="shared" si="8"/>
        <v>1</v>
      </c>
      <c r="D42">
        <f t="shared" si="8"/>
        <v>1</v>
      </c>
      <c r="E42">
        <f t="shared" si="8"/>
        <v>1</v>
      </c>
      <c r="F42">
        <f t="shared" si="8"/>
        <v>1</v>
      </c>
      <c r="G42">
        <f t="shared" si="8"/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7" x14ac:dyDescent="0.3">
      <c r="B49" s="2" t="s">
        <v>25</v>
      </c>
      <c r="C49" s="2" t="s">
        <v>27</v>
      </c>
      <c r="D49" s="2" t="s">
        <v>28</v>
      </c>
      <c r="E49" s="2" t="s">
        <v>29</v>
      </c>
      <c r="F49" s="2" t="s">
        <v>30</v>
      </c>
      <c r="G49" s="2" t="s">
        <v>31</v>
      </c>
    </row>
    <row r="50" spans="1:7" x14ac:dyDescent="0.3">
      <c r="A50" s="2" t="s">
        <v>7</v>
      </c>
      <c r="C50">
        <v>8.5</v>
      </c>
      <c r="D50">
        <v>10.5</v>
      </c>
      <c r="E50">
        <v>14.5</v>
      </c>
    </row>
    <row r="51" spans="1:7" x14ac:dyDescent="0.3">
      <c r="A51" s="2" t="s">
        <v>8</v>
      </c>
      <c r="C51">
        <v>9</v>
      </c>
      <c r="D51">
        <v>10</v>
      </c>
      <c r="E51">
        <v>14.5</v>
      </c>
    </row>
    <row r="52" spans="1:7" x14ac:dyDescent="0.3">
      <c r="A52" s="2" t="s">
        <v>24</v>
      </c>
      <c r="C52">
        <v>1</v>
      </c>
      <c r="D52">
        <v>1.2</v>
      </c>
      <c r="E52">
        <v>1.5</v>
      </c>
    </row>
    <row r="53" spans="1:7" x14ac:dyDescent="0.3">
      <c r="A53" s="2" t="s">
        <v>32</v>
      </c>
      <c r="C53">
        <v>0.02</v>
      </c>
      <c r="D53">
        <v>0.02</v>
      </c>
      <c r="E53">
        <v>0.02</v>
      </c>
    </row>
    <row r="54" spans="1:7" x14ac:dyDescent="0.3">
      <c r="A54" s="2" t="s">
        <v>26</v>
      </c>
      <c r="B54">
        <f>SUM(B50:B53)</f>
        <v>0</v>
      </c>
      <c r="C54">
        <f>SUM(C50:C53)</f>
        <v>18.52</v>
      </c>
      <c r="D54">
        <f t="shared" ref="D54:G54" si="9">SUM(D50:D53)</f>
        <v>21.72</v>
      </c>
      <c r="E54">
        <f t="shared" si="9"/>
        <v>30.52</v>
      </c>
      <c r="F54">
        <f t="shared" si="9"/>
        <v>0</v>
      </c>
      <c r="G54">
        <f t="shared" si="9"/>
        <v>0</v>
      </c>
    </row>
    <row r="57" spans="1:7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</row>
    <row r="58" spans="1:7" x14ac:dyDescent="0.3">
      <c r="B58" s="2" t="s">
        <v>25</v>
      </c>
      <c r="C58" s="2" t="s">
        <v>27</v>
      </c>
      <c r="D58" s="2" t="s">
        <v>28</v>
      </c>
      <c r="E58" s="2" t="s">
        <v>29</v>
      </c>
      <c r="F58" s="2" t="s">
        <v>30</v>
      </c>
      <c r="G58" s="2" t="s">
        <v>31</v>
      </c>
    </row>
    <row r="59" spans="1:7" x14ac:dyDescent="0.3">
      <c r="A59" s="2" t="s">
        <v>7</v>
      </c>
      <c r="B59" t="e">
        <f>B50/B$54</f>
        <v>#DIV/0!</v>
      </c>
      <c r="C59">
        <f>C50/C$54</f>
        <v>0.45896328293736505</v>
      </c>
      <c r="D59">
        <f t="shared" ref="D59:G59" si="10">D50/D$54</f>
        <v>0.48342541436464093</v>
      </c>
      <c r="E59">
        <f t="shared" si="10"/>
        <v>0.47509829619921362</v>
      </c>
      <c r="F59" t="e">
        <f t="shared" si="10"/>
        <v>#DIV/0!</v>
      </c>
      <c r="G59" t="e">
        <f t="shared" si="10"/>
        <v>#DIV/0!</v>
      </c>
    </row>
    <row r="60" spans="1:7" x14ac:dyDescent="0.3">
      <c r="A60" s="2" t="s">
        <v>8</v>
      </c>
      <c r="B60" t="e">
        <f t="shared" ref="B60" si="11">B51/B$54</f>
        <v>#DIV/0!</v>
      </c>
      <c r="C60">
        <f t="shared" ref="C60:G62" si="12">C51/C$54</f>
        <v>0.48596112311015122</v>
      </c>
      <c r="D60">
        <f t="shared" si="12"/>
        <v>0.46040515653775327</v>
      </c>
      <c r="E60">
        <f t="shared" si="12"/>
        <v>0.47509829619921362</v>
      </c>
      <c r="F60" t="e">
        <f t="shared" si="12"/>
        <v>#DIV/0!</v>
      </c>
      <c r="G60" t="e">
        <f t="shared" si="12"/>
        <v>#DIV/0!</v>
      </c>
    </row>
    <row r="61" spans="1:7" x14ac:dyDescent="0.3">
      <c r="A61" s="2" t="s">
        <v>24</v>
      </c>
      <c r="B61" t="e">
        <f t="shared" ref="B61" si="13">B52/B$54</f>
        <v>#DIV/0!</v>
      </c>
      <c r="C61">
        <f t="shared" si="12"/>
        <v>5.3995680345572353E-2</v>
      </c>
      <c r="D61">
        <f t="shared" si="12"/>
        <v>5.5248618784530384E-2</v>
      </c>
      <c r="E61">
        <f t="shared" si="12"/>
        <v>4.9148099606815203E-2</v>
      </c>
      <c r="F61" t="e">
        <f t="shared" si="12"/>
        <v>#DIV/0!</v>
      </c>
      <c r="G61" t="e">
        <f t="shared" si="12"/>
        <v>#DIV/0!</v>
      </c>
    </row>
    <row r="62" spans="1:7" x14ac:dyDescent="0.3">
      <c r="A62" s="2" t="s">
        <v>32</v>
      </c>
      <c r="B62" t="e">
        <f t="shared" ref="B62" si="14">B53/B$54</f>
        <v>#DIV/0!</v>
      </c>
      <c r="C62">
        <f t="shared" si="12"/>
        <v>1.0799136069114472E-3</v>
      </c>
      <c r="D62">
        <f t="shared" si="12"/>
        <v>9.2081031307550648E-4</v>
      </c>
      <c r="E62">
        <f t="shared" si="12"/>
        <v>6.5530799475753605E-4</v>
      </c>
      <c r="F62" t="e">
        <f t="shared" si="12"/>
        <v>#DIV/0!</v>
      </c>
      <c r="G62" t="e">
        <f t="shared" si="12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2015-07-11T10:30:46Z</dcterms:modified>
</cp:coreProperties>
</file>