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memory_capacity_curve\QSRP\"/>
    </mc:Choice>
  </mc:AlternateContent>
  <xr:revisionPtr revIDLastSave="0" documentId="13_ncr:1_{AE785315-5793-4AD5-B765-09CF87917E7D}" xr6:coauthVersionLast="47" xr6:coauthVersionMax="47" xr10:uidLastSave="{00000000-0000-0000-0000-000000000000}"/>
  <bookViews>
    <workbookView xWindow="2436" yWindow="2268" windowWidth="21060" windowHeight="9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2" i="1"/>
  <c r="I13" i="1"/>
  <c r="I14" i="1"/>
  <c r="I15" i="1"/>
  <c r="I16" i="1"/>
  <c r="I12" i="1"/>
  <c r="G13" i="1"/>
  <c r="G14" i="1"/>
  <c r="G15" i="1"/>
  <c r="G16" i="1"/>
  <c r="G12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<sst xmlns="http://schemas.openxmlformats.org/spreadsheetml/2006/main" count="20" uniqueCount="12">
  <si>
    <t>SVD Index</t>
    <phoneticPr fontId="1" type="noConversion"/>
  </si>
  <si>
    <t>QueryDistributionIndex</t>
    <phoneticPr fontId="1" type="noConversion"/>
  </si>
  <si>
    <t>FindSampleRank</t>
    <phoneticPr fontId="1" type="noConversion"/>
  </si>
  <si>
    <t>SampleIndex</t>
    <phoneticPr fontId="1" type="noConversion"/>
  </si>
  <si>
    <t>RegressionIndex</t>
    <phoneticPr fontId="1" type="noConversion"/>
  </si>
  <si>
    <t>memory_capacity</t>
    <phoneticPr fontId="1" type="noConversion"/>
  </si>
  <si>
    <t>Amazon</t>
    <phoneticPr fontId="1" type="noConversion"/>
  </si>
  <si>
    <t>Build Index</t>
    <phoneticPr fontId="1" type="noConversion"/>
  </si>
  <si>
    <t>Retrieval</t>
    <phoneticPr fontId="1" type="noConversion"/>
  </si>
  <si>
    <t>Yelp</t>
    <phoneticPr fontId="1" type="noConversion"/>
  </si>
  <si>
    <t>PruneTime</t>
    <phoneticPr fontId="1" type="noConversion"/>
  </si>
  <si>
    <t>RefineTime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</si>
</sst>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11" sqref="K11"/>
    </sheetView>
  </sheetViews>
  <sheetFormatPr defaultRowHeight="13.8"/>
  <cols>
    <col min="1" max="1" width="16.44140625" bestFit="1" customWidth="1"/>
    <col min="2" max="2" width="9.88671875" bestFit="1" customWidth="1"/>
    <col min="3" max="3" width="21.21875" bestFit="1" customWidth="1"/>
    <col min="4" max="4" width="15.44140625" bestFit="1" customWidth="1"/>
    <col min="5" max="5" width="12.33203125" bestFit="1" customWidth="1"/>
    <col min="6" max="6" width="15.33203125" bestFit="1" customWidth="1"/>
    <col min="7" max="7" width="8.77734375" bestFit="1" customWidth="1"/>
    <col min="9" max="9" width="10.6640625" bestFit="1" customWidth="1"/>
    <col min="10" max="10" width="11" bestFit="1" customWidth="1"/>
    <col min="11" max="11" width="8.77734375" bestFit="1" customWidth="1"/>
  </cols>
  <sheetData>
    <row r="1" spans="1:11">
      <c r="A1" t="s">
        <v>6</v>
      </c>
    </row>
    <row r="2" spans="1:11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I2" t="s">
        <v>8</v>
      </c>
    </row>
    <row r="3" spans="1:11">
      <c r="A3">
        <v>1</v>
      </c>
      <c r="B3">
        <v>100.68</v>
      </c>
      <c r="C3">
        <v>321.791</v>
      </c>
      <c r="D3">
        <v>122.77800000000001</v>
      </c>
      <c r="E3">
        <v>624.11699999999996</v>
      </c>
      <c r="F3">
        <v>0.995</v>
      </c>
      <c r="G3">
        <f>B3+C3+D3+E3+F3</f>
        <v>1170.3609999999999</v>
      </c>
      <c r="I3">
        <v>1373.385</v>
      </c>
    </row>
    <row r="4" spans="1:11">
      <c r="A4">
        <v>4</v>
      </c>
      <c r="B4">
        <v>100.68</v>
      </c>
      <c r="C4">
        <v>321.791</v>
      </c>
      <c r="D4">
        <v>106.506</v>
      </c>
      <c r="E4">
        <v>624.11699999999996</v>
      </c>
      <c r="F4">
        <v>6.4749999999999996</v>
      </c>
      <c r="G4">
        <f t="shared" ref="G4:G7" si="0">B4+C4+D4+E4+F4</f>
        <v>1159.569</v>
      </c>
      <c r="I4">
        <v>176.095</v>
      </c>
    </row>
    <row r="5" spans="1:11">
      <c r="A5">
        <v>16</v>
      </c>
      <c r="B5">
        <v>100.68</v>
      </c>
      <c r="C5">
        <v>321.791</v>
      </c>
      <c r="D5">
        <v>113.509</v>
      </c>
      <c r="E5">
        <v>624.11699999999996</v>
      </c>
      <c r="F5">
        <v>84.974999999999994</v>
      </c>
      <c r="G5">
        <f t="shared" si="0"/>
        <v>1245.0719999999999</v>
      </c>
      <c r="I5">
        <v>87.001000000000005</v>
      </c>
    </row>
    <row r="6" spans="1:11">
      <c r="A6">
        <v>64</v>
      </c>
      <c r="B6">
        <v>100.68</v>
      </c>
      <c r="C6">
        <v>321.791</v>
      </c>
      <c r="D6">
        <v>153.94900000000001</v>
      </c>
      <c r="E6">
        <v>624.11699999999996</v>
      </c>
      <c r="F6">
        <v>179.709</v>
      </c>
      <c r="G6">
        <f t="shared" si="0"/>
        <v>1380.2460000000001</v>
      </c>
      <c r="I6">
        <v>80.254000000000005</v>
      </c>
    </row>
    <row r="7" spans="1:11">
      <c r="A7">
        <v>256</v>
      </c>
      <c r="B7">
        <v>100.68</v>
      </c>
      <c r="C7">
        <v>321.791</v>
      </c>
      <c r="D7">
        <v>218.86</v>
      </c>
      <c r="E7">
        <v>624.11699999999996</v>
      </c>
      <c r="F7">
        <v>847.25800000000004</v>
      </c>
      <c r="G7">
        <f t="shared" si="0"/>
        <v>2112.7060000000001</v>
      </c>
      <c r="I7">
        <v>53.862000000000002</v>
      </c>
    </row>
    <row r="10" spans="1:11">
      <c r="A10" t="s">
        <v>9</v>
      </c>
    </row>
    <row r="11" spans="1:11">
      <c r="A11" t="s">
        <v>5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7</v>
      </c>
      <c r="I11" t="s">
        <v>10</v>
      </c>
      <c r="J11" t="s">
        <v>11</v>
      </c>
      <c r="K11" t="s">
        <v>8</v>
      </c>
    </row>
    <row r="12" spans="1:11">
      <c r="A12">
        <v>1</v>
      </c>
      <c r="B12">
        <v>81.822999999999993</v>
      </c>
      <c r="C12">
        <v>236.46</v>
      </c>
      <c r="D12">
        <v>14.75</v>
      </c>
      <c r="E12">
        <v>311.30399999999997</v>
      </c>
      <c r="F12">
        <v>0.84199999999999997</v>
      </c>
      <c r="G12">
        <f>B12+C12+D12+E12+F12</f>
        <v>645.17899999999997</v>
      </c>
      <c r="I12">
        <f>53.573-2.766</f>
        <v>50.807000000000002</v>
      </c>
      <c r="J12" s="1">
        <v>23.513000000000002</v>
      </c>
      <c r="K12">
        <f>I12+J12</f>
        <v>74.320000000000007</v>
      </c>
    </row>
    <row r="13" spans="1:11">
      <c r="A13">
        <v>4</v>
      </c>
      <c r="B13">
        <v>81.822999999999993</v>
      </c>
      <c r="C13">
        <v>236.46</v>
      </c>
      <c r="D13">
        <v>16.655000000000001</v>
      </c>
      <c r="E13">
        <v>311.30399999999997</v>
      </c>
      <c r="F13">
        <v>7.2750000000000004</v>
      </c>
      <c r="G13">
        <f t="shared" ref="G13:G16" si="1">B13+C13+D13+E13+F13</f>
        <v>653.51699999999994</v>
      </c>
      <c r="I13">
        <f t="shared" ref="I13:I16" si="2">53.573-2.766</f>
        <v>50.807000000000002</v>
      </c>
      <c r="J13" s="1">
        <v>15.545</v>
      </c>
      <c r="K13">
        <f t="shared" ref="K13:K16" si="3">I13+J13</f>
        <v>66.352000000000004</v>
      </c>
    </row>
    <row r="14" spans="1:11">
      <c r="A14">
        <v>16</v>
      </c>
      <c r="B14">
        <v>81.822999999999993</v>
      </c>
      <c r="C14">
        <v>236.46</v>
      </c>
      <c r="D14">
        <v>22.97</v>
      </c>
      <c r="E14">
        <v>311.30399999999997</v>
      </c>
      <c r="F14">
        <v>88.843999999999994</v>
      </c>
      <c r="G14">
        <f t="shared" si="1"/>
        <v>741.40100000000007</v>
      </c>
      <c r="I14">
        <f t="shared" si="2"/>
        <v>50.807000000000002</v>
      </c>
      <c r="J14" s="1">
        <v>9.1370000000000005</v>
      </c>
      <c r="K14">
        <f t="shared" si="3"/>
        <v>59.944000000000003</v>
      </c>
    </row>
    <row r="15" spans="1:11">
      <c r="A15">
        <v>64</v>
      </c>
      <c r="B15">
        <v>81.822999999999993</v>
      </c>
      <c r="C15">
        <v>236.46</v>
      </c>
      <c r="D15">
        <v>43.000999999999998</v>
      </c>
      <c r="E15">
        <v>311.30399999999997</v>
      </c>
      <c r="F15">
        <v>177.70099999999999</v>
      </c>
      <c r="G15">
        <f t="shared" si="1"/>
        <v>850.28899999999999</v>
      </c>
      <c r="I15">
        <f t="shared" si="2"/>
        <v>50.807000000000002</v>
      </c>
      <c r="J15" s="1">
        <v>2.766</v>
      </c>
      <c r="K15">
        <f t="shared" si="3"/>
        <v>53.573</v>
      </c>
    </row>
    <row r="16" spans="1:11">
      <c r="A16">
        <v>256</v>
      </c>
      <c r="B16">
        <v>81.822999999999993</v>
      </c>
      <c r="C16">
        <v>236.46</v>
      </c>
      <c r="D16">
        <v>127.91500000000001</v>
      </c>
      <c r="E16">
        <v>311.30399999999997</v>
      </c>
      <c r="F16">
        <v>901.20600000000002</v>
      </c>
      <c r="G16">
        <f t="shared" si="1"/>
        <v>1658.7080000000001</v>
      </c>
      <c r="I16">
        <f t="shared" si="2"/>
        <v>50.807000000000002</v>
      </c>
      <c r="J16" s="1">
        <v>0.77300000000000002</v>
      </c>
      <c r="K16">
        <f t="shared" si="3"/>
        <v>51.580000000000005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2023-06-08T04:23:28Z</dcterms:modified>
</cp:coreProperties>
</file>