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2035" windowHeight="7740" activeTab="1"/>
  </bookViews>
  <sheets>
    <sheet name="Sheet1" sheetId="1" r:id="rId1"/>
    <sheet name="Sheet2" sheetId="2" r:id="rId2"/>
    <sheet name="assts per worker" sheetId="3" r:id="rId3"/>
    <sheet name="work times" sheetId="4" r:id="rId4"/>
  </sheets>
  <calcPr calcId="144525"/>
</workbook>
</file>

<file path=xl/calcChain.xml><?xml version="1.0" encoding="utf-8"?>
<calcChain xmlns="http://schemas.openxmlformats.org/spreadsheetml/2006/main">
  <c r="B28" i="2" l="1"/>
  <c r="B27" i="2"/>
  <c r="B26" i="2"/>
  <c r="D1" i="4"/>
  <c r="D2" i="3"/>
  <c r="D16" i="2"/>
  <c r="D15" i="2"/>
  <c r="D14" i="2"/>
  <c r="B11" i="2"/>
  <c r="B9" i="2"/>
  <c r="B7" i="2"/>
  <c r="B3" i="2"/>
</calcChain>
</file>

<file path=xl/sharedStrings.xml><?xml version="1.0" encoding="utf-8"?>
<sst xmlns="http://schemas.openxmlformats.org/spreadsheetml/2006/main" count="89" uniqueCount="32">
  <si>
    <t>Prepayment for HITs from Amazon Payments with your credit card</t>
  </si>
  <si>
    <t xml:space="preserve"> </t>
  </si>
  <si>
    <t>Payments to Amazon Mechanical Turk for Fees</t>
  </si>
  <si>
    <t>Payments to Workers</t>
  </si>
  <si>
    <t>We spent</t>
  </si>
  <si>
    <t>For</t>
  </si>
  <si>
    <t>photos</t>
  </si>
  <si>
    <t>for</t>
  </si>
  <si>
    <t>per photo</t>
  </si>
  <si>
    <t>photos per users</t>
  </si>
  <si>
    <t>cost</t>
  </si>
  <si>
    <t>which with</t>
  </si>
  <si>
    <t>users</t>
  </si>
  <si>
    <t>was</t>
  </si>
  <si>
    <t>per user</t>
  </si>
  <si>
    <t>days</t>
  </si>
  <si>
    <t>or</t>
  </si>
  <si>
    <t>per user/day</t>
  </si>
  <si>
    <t>It took</t>
  </si>
  <si>
    <t>HITs,</t>
  </si>
  <si>
    <t>jobs,</t>
  </si>
  <si>
    <t>responses</t>
  </si>
  <si>
    <t>assignments</t>
  </si>
  <si>
    <t>workers</t>
  </si>
  <si>
    <t>workers with &gt;10 assignments</t>
  </si>
  <si>
    <t>workers with &gt;50 assignments</t>
  </si>
  <si>
    <t xml:space="preserve">Submissions finished in </t>
  </si>
  <si>
    <t>minutes on average</t>
  </si>
  <si>
    <t>minutes median</t>
  </si>
  <si>
    <t>finished in less than an hour</t>
  </si>
  <si>
    <t>finished in less than 2 hours</t>
  </si>
  <si>
    <t>finished in &lt;6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</si>
</sst>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8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right"/>
    </xf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'assts per worker'!$A$1:$A$199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15</c:v>
                </c:pt>
                <c:pt idx="148">
                  <c:v>15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18</c:v>
                </c:pt>
                <c:pt idx="153">
                  <c:v>18</c:v>
                </c:pt>
                <c:pt idx="154">
                  <c:v>19</c:v>
                </c:pt>
                <c:pt idx="155">
                  <c:v>19</c:v>
                </c:pt>
                <c:pt idx="156">
                  <c:v>20</c:v>
                </c:pt>
                <c:pt idx="157">
                  <c:v>21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24</c:v>
                </c:pt>
                <c:pt idx="162">
                  <c:v>24</c:v>
                </c:pt>
                <c:pt idx="163">
                  <c:v>25</c:v>
                </c:pt>
                <c:pt idx="164">
                  <c:v>30</c:v>
                </c:pt>
                <c:pt idx="165">
                  <c:v>32</c:v>
                </c:pt>
                <c:pt idx="166">
                  <c:v>33</c:v>
                </c:pt>
                <c:pt idx="167">
                  <c:v>37</c:v>
                </c:pt>
                <c:pt idx="168">
                  <c:v>38</c:v>
                </c:pt>
                <c:pt idx="169">
                  <c:v>40</c:v>
                </c:pt>
                <c:pt idx="170">
                  <c:v>42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51</c:v>
                </c:pt>
                <c:pt idx="176">
                  <c:v>51</c:v>
                </c:pt>
                <c:pt idx="177">
                  <c:v>56</c:v>
                </c:pt>
                <c:pt idx="178">
                  <c:v>57</c:v>
                </c:pt>
                <c:pt idx="179">
                  <c:v>59</c:v>
                </c:pt>
                <c:pt idx="180">
                  <c:v>61</c:v>
                </c:pt>
                <c:pt idx="181">
                  <c:v>65</c:v>
                </c:pt>
                <c:pt idx="182">
                  <c:v>68</c:v>
                </c:pt>
                <c:pt idx="183">
                  <c:v>74</c:v>
                </c:pt>
                <c:pt idx="184">
                  <c:v>88</c:v>
                </c:pt>
                <c:pt idx="185">
                  <c:v>97</c:v>
                </c:pt>
                <c:pt idx="186">
                  <c:v>99</c:v>
                </c:pt>
                <c:pt idx="187">
                  <c:v>121</c:v>
                </c:pt>
                <c:pt idx="188">
                  <c:v>131</c:v>
                </c:pt>
                <c:pt idx="189">
                  <c:v>141</c:v>
                </c:pt>
                <c:pt idx="190">
                  <c:v>141</c:v>
                </c:pt>
                <c:pt idx="191">
                  <c:v>143</c:v>
                </c:pt>
                <c:pt idx="192">
                  <c:v>149</c:v>
                </c:pt>
                <c:pt idx="193">
                  <c:v>153</c:v>
                </c:pt>
                <c:pt idx="194">
                  <c:v>173</c:v>
                </c:pt>
                <c:pt idx="195">
                  <c:v>174</c:v>
                </c:pt>
                <c:pt idx="196">
                  <c:v>265</c:v>
                </c:pt>
                <c:pt idx="197">
                  <c:v>272</c:v>
                </c:pt>
                <c:pt idx="198">
                  <c:v>450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22240"/>
        <c:axId val="32523776"/>
      </c:lineChart>
      <c:catAx>
        <c:axId val="3252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32523776"/>
        <c:crosses val="autoZero"/>
        <c:auto val="1"/>
        <c:lblAlgn val="ctr"/>
        <c:lblOffset val="100"/>
        <c:noMultiLvlLbl val="0"/>
      </c:catAx>
      <c:valAx>
        <c:axId val="3252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2224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8</xdr:row>
      <xdr:rowOff>133350</xdr:rowOff>
    </xdr:from>
    <xdr:to>
      <xdr:col>15</xdr:col>
      <xdr:colOff>314325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A43" sqref="A43"/>
    </sheetView>
  </sheetViews>
  <sheetFormatPr defaultRowHeight="15" x14ac:dyDescent="0.25"/>
  <cols>
    <col min="1" max="1" width="24.42578125" customWidth="1"/>
    <col min="2" max="2" width="52.7109375" customWidth="1"/>
  </cols>
  <sheetData>
    <row r="1" spans="1:4" x14ac:dyDescent="0.25">
      <c r="A1" s="1">
        <v>40650</v>
      </c>
      <c r="B1" t="s">
        <v>0</v>
      </c>
      <c r="C1" s="2">
        <v>40</v>
      </c>
      <c r="D1" t="s">
        <v>1</v>
      </c>
    </row>
    <row r="2" spans="1:4" x14ac:dyDescent="0.25">
      <c r="A2" s="1">
        <v>40650</v>
      </c>
      <c r="B2" t="s">
        <v>2</v>
      </c>
      <c r="C2" t="s">
        <v>1</v>
      </c>
      <c r="D2" s="2">
        <v>-2.2629999999999999</v>
      </c>
    </row>
    <row r="3" spans="1:4" x14ac:dyDescent="0.25">
      <c r="A3" s="1">
        <v>40650</v>
      </c>
      <c r="B3" t="s">
        <v>3</v>
      </c>
      <c r="C3" t="s">
        <v>1</v>
      </c>
      <c r="D3" s="2">
        <v>-22.11</v>
      </c>
    </row>
    <row r="4" spans="1:4" x14ac:dyDescent="0.25">
      <c r="A4" s="1">
        <v>40649</v>
      </c>
      <c r="B4" t="s">
        <v>0</v>
      </c>
      <c r="C4" s="2">
        <v>40</v>
      </c>
      <c r="D4" t="s">
        <v>1</v>
      </c>
    </row>
    <row r="5" spans="1:4" x14ac:dyDescent="0.25">
      <c r="A5" s="1">
        <v>40649</v>
      </c>
      <c r="B5" t="s">
        <v>2</v>
      </c>
      <c r="C5" t="s">
        <v>1</v>
      </c>
      <c r="D5" s="2">
        <v>-4.8140000000000001</v>
      </c>
    </row>
    <row r="6" spans="1:4" x14ac:dyDescent="0.25">
      <c r="A6" s="1">
        <v>40649</v>
      </c>
      <c r="B6" t="s">
        <v>3</v>
      </c>
      <c r="C6" t="s">
        <v>1</v>
      </c>
      <c r="D6" s="2">
        <v>-46.65</v>
      </c>
    </row>
    <row r="7" spans="1:4" x14ac:dyDescent="0.25">
      <c r="A7" s="1">
        <v>40648</v>
      </c>
      <c r="B7" t="s">
        <v>2</v>
      </c>
      <c r="C7" t="s">
        <v>1</v>
      </c>
      <c r="D7" s="2">
        <v>-3.4239999999999999</v>
      </c>
    </row>
    <row r="8" spans="1:4" x14ac:dyDescent="0.25">
      <c r="A8" s="1">
        <v>40648</v>
      </c>
      <c r="B8" t="s">
        <v>3</v>
      </c>
      <c r="C8" t="s">
        <v>1</v>
      </c>
      <c r="D8" s="2">
        <v>-32.909999999999997</v>
      </c>
    </row>
    <row r="9" spans="1:4" x14ac:dyDescent="0.25">
      <c r="A9" s="1">
        <v>40647</v>
      </c>
      <c r="B9" t="s">
        <v>0</v>
      </c>
      <c r="C9" s="2">
        <v>50</v>
      </c>
      <c r="D9" t="s">
        <v>1</v>
      </c>
    </row>
    <row r="10" spans="1:4" x14ac:dyDescent="0.25">
      <c r="A10" s="1">
        <v>40647</v>
      </c>
      <c r="B10" t="s">
        <v>2</v>
      </c>
      <c r="C10" t="s">
        <v>1</v>
      </c>
      <c r="D10" s="2">
        <v>-6.1130000000000004</v>
      </c>
    </row>
    <row r="11" spans="1:4" x14ac:dyDescent="0.25">
      <c r="A11" s="1">
        <v>40647</v>
      </c>
      <c r="B11" t="s">
        <v>3</v>
      </c>
      <c r="C11" t="s">
        <v>1</v>
      </c>
      <c r="D11" s="2">
        <v>-58.39</v>
      </c>
    </row>
    <row r="12" spans="1:4" x14ac:dyDescent="0.25">
      <c r="A12" s="1">
        <v>40646</v>
      </c>
      <c r="B12" t="s">
        <v>2</v>
      </c>
      <c r="C12" t="s">
        <v>1</v>
      </c>
      <c r="D12" s="2">
        <v>-5.75</v>
      </c>
    </row>
    <row r="13" spans="1:4" x14ac:dyDescent="0.25">
      <c r="A13" s="1">
        <v>40646</v>
      </c>
      <c r="B13" t="s">
        <v>3</v>
      </c>
      <c r="C13" t="s">
        <v>1</v>
      </c>
      <c r="D13" s="2">
        <v>-55.83</v>
      </c>
    </row>
    <row r="14" spans="1:4" x14ac:dyDescent="0.25">
      <c r="A14" s="1">
        <v>40645</v>
      </c>
      <c r="B14" t="s">
        <v>2</v>
      </c>
      <c r="C14" t="s">
        <v>1</v>
      </c>
      <c r="D14" s="2">
        <v>-5.6639999999999997</v>
      </c>
    </row>
    <row r="15" spans="1:4" x14ac:dyDescent="0.25">
      <c r="A15" s="1">
        <v>40645</v>
      </c>
      <c r="B15" t="s">
        <v>3</v>
      </c>
      <c r="C15" t="s">
        <v>1</v>
      </c>
      <c r="D15" s="2">
        <v>-55.41</v>
      </c>
    </row>
    <row r="16" spans="1:4" x14ac:dyDescent="0.25">
      <c r="A16" s="1">
        <v>40644</v>
      </c>
      <c r="B16" t="s">
        <v>0</v>
      </c>
      <c r="C16" s="2">
        <v>150</v>
      </c>
      <c r="D16" t="s">
        <v>1</v>
      </c>
    </row>
    <row r="17" spans="1:4" x14ac:dyDescent="0.25">
      <c r="A17" s="1">
        <v>40644</v>
      </c>
      <c r="B17" t="s">
        <v>2</v>
      </c>
      <c r="C17" t="s">
        <v>1</v>
      </c>
      <c r="D17" s="2">
        <v>-5.7830000000000004</v>
      </c>
    </row>
    <row r="18" spans="1:4" x14ac:dyDescent="0.25">
      <c r="A18" s="1">
        <v>40644</v>
      </c>
      <c r="B18" t="s">
        <v>3</v>
      </c>
      <c r="C18" t="s">
        <v>1</v>
      </c>
      <c r="D18" s="2">
        <v>-55.24</v>
      </c>
    </row>
    <row r="19" spans="1:4" x14ac:dyDescent="0.25">
      <c r="A19" s="1">
        <v>40643</v>
      </c>
      <c r="B19" t="s">
        <v>0</v>
      </c>
      <c r="C19" s="2">
        <v>100</v>
      </c>
      <c r="D19" t="s">
        <v>1</v>
      </c>
    </row>
    <row r="20" spans="1:4" x14ac:dyDescent="0.25">
      <c r="A20" s="1">
        <v>40643</v>
      </c>
      <c r="B20" t="s">
        <v>2</v>
      </c>
      <c r="C20" t="s">
        <v>1</v>
      </c>
      <c r="D20" s="2">
        <v>-0.71299999999999997</v>
      </c>
    </row>
    <row r="21" spans="1:4" x14ac:dyDescent="0.25">
      <c r="A21" s="1">
        <v>40643</v>
      </c>
      <c r="B21" t="s">
        <v>3</v>
      </c>
      <c r="C21" t="s">
        <v>1</v>
      </c>
      <c r="D21" s="2">
        <v>-6.75</v>
      </c>
    </row>
    <row r="22" spans="1:4" x14ac:dyDescent="0.25">
      <c r="A22" s="1">
        <v>40641</v>
      </c>
      <c r="B22" t="s">
        <v>0</v>
      </c>
      <c r="C22" s="2">
        <v>20</v>
      </c>
      <c r="D22" t="s">
        <v>1</v>
      </c>
    </row>
    <row r="23" spans="1:4" x14ac:dyDescent="0.25">
      <c r="A23" s="1">
        <v>40641</v>
      </c>
      <c r="B23" t="s">
        <v>2</v>
      </c>
      <c r="C23" t="s">
        <v>1</v>
      </c>
      <c r="D23" s="2">
        <v>-0.83099999999999996</v>
      </c>
    </row>
    <row r="24" spans="1:4" x14ac:dyDescent="0.25">
      <c r="A24" s="1">
        <v>40641</v>
      </c>
      <c r="B24" t="s">
        <v>3</v>
      </c>
      <c r="C24" t="s">
        <v>1</v>
      </c>
      <c r="D24" s="2">
        <v>-7.98</v>
      </c>
    </row>
    <row r="25" spans="1:4" x14ac:dyDescent="0.25">
      <c r="A25" s="1">
        <v>40640</v>
      </c>
      <c r="B25" t="s">
        <v>2</v>
      </c>
      <c r="C25" t="s">
        <v>1</v>
      </c>
      <c r="D25" s="2">
        <v>-0.67800000000000005</v>
      </c>
    </row>
    <row r="26" spans="1:4" x14ac:dyDescent="0.25">
      <c r="A26" s="1">
        <v>40640</v>
      </c>
      <c r="B26" t="s">
        <v>3</v>
      </c>
      <c r="C26" t="s">
        <v>1</v>
      </c>
      <c r="D26" s="2">
        <v>-6.61</v>
      </c>
    </row>
    <row r="27" spans="1:4" x14ac:dyDescent="0.25">
      <c r="A27" s="1">
        <v>40639</v>
      </c>
      <c r="B27" t="s">
        <v>2</v>
      </c>
      <c r="C27" t="s">
        <v>1</v>
      </c>
      <c r="D27" s="2">
        <v>-0.56599999999999995</v>
      </c>
    </row>
    <row r="28" spans="1:4" x14ac:dyDescent="0.25">
      <c r="A28" s="1">
        <v>40639</v>
      </c>
      <c r="B28" t="s">
        <v>3</v>
      </c>
      <c r="C28" t="s">
        <v>1</v>
      </c>
      <c r="D28" s="2">
        <v>-5.5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B25" sqref="B25"/>
    </sheetView>
  </sheetViews>
  <sheetFormatPr defaultRowHeight="15" x14ac:dyDescent="0.25"/>
  <cols>
    <col min="1" max="1" width="23.85546875" customWidth="1"/>
    <col min="3" max="3" width="17.28515625" customWidth="1"/>
  </cols>
  <sheetData>
    <row r="1" spans="1:5" x14ac:dyDescent="0.25">
      <c r="A1" s="5" t="s">
        <v>4</v>
      </c>
      <c r="B1">
        <v>367</v>
      </c>
    </row>
    <row r="2" spans="1:5" x14ac:dyDescent="0.25">
      <c r="A2" s="5" t="s">
        <v>5</v>
      </c>
      <c r="B2">
        <v>262</v>
      </c>
      <c r="C2" t="s">
        <v>6</v>
      </c>
    </row>
    <row r="3" spans="1:5" x14ac:dyDescent="0.25">
      <c r="A3" s="5" t="s">
        <v>7</v>
      </c>
      <c r="B3" s="3">
        <f>B1/B2</f>
        <v>1.4007633587786259</v>
      </c>
      <c r="C3" t="s">
        <v>8</v>
      </c>
    </row>
    <row r="4" spans="1:5" x14ac:dyDescent="0.25">
      <c r="A4" s="5"/>
    </row>
    <row r="5" spans="1:5" x14ac:dyDescent="0.25">
      <c r="A5" s="5"/>
    </row>
    <row r="6" spans="1:5" x14ac:dyDescent="0.25">
      <c r="A6" s="5"/>
      <c r="B6">
        <v>251</v>
      </c>
      <c r="C6" t="s">
        <v>9</v>
      </c>
    </row>
    <row r="7" spans="1:5" x14ac:dyDescent="0.25">
      <c r="A7" s="5" t="s">
        <v>10</v>
      </c>
      <c r="B7" s="4">
        <f>B6*B3</f>
        <v>351.59160305343511</v>
      </c>
      <c r="C7" t="s">
        <v>11</v>
      </c>
    </row>
    <row r="8" spans="1:5" x14ac:dyDescent="0.25">
      <c r="A8" s="5"/>
      <c r="B8">
        <v>10</v>
      </c>
      <c r="C8" t="s">
        <v>12</v>
      </c>
    </row>
    <row r="9" spans="1:5" x14ac:dyDescent="0.25">
      <c r="A9" s="5" t="s">
        <v>13</v>
      </c>
      <c r="B9" s="4">
        <f>B7/B8</f>
        <v>35.159160305343512</v>
      </c>
      <c r="C9" t="s">
        <v>14</v>
      </c>
    </row>
    <row r="10" spans="1:5" x14ac:dyDescent="0.25">
      <c r="A10" s="5" t="s">
        <v>7</v>
      </c>
      <c r="B10">
        <v>4</v>
      </c>
      <c r="C10" t="s">
        <v>15</v>
      </c>
    </row>
    <row r="11" spans="1:5" x14ac:dyDescent="0.25">
      <c r="A11" s="5" t="s">
        <v>16</v>
      </c>
      <c r="B11" s="4">
        <f>B9/B10</f>
        <v>8.7897900763358781</v>
      </c>
      <c r="C11" t="s">
        <v>17</v>
      </c>
    </row>
    <row r="12" spans="1:5" x14ac:dyDescent="0.25">
      <c r="A12" s="5"/>
    </row>
    <row r="13" spans="1:5" x14ac:dyDescent="0.25">
      <c r="A13" s="5"/>
    </row>
    <row r="14" spans="1:5" x14ac:dyDescent="0.25">
      <c r="A14" s="5" t="s">
        <v>18</v>
      </c>
      <c r="B14">
        <v>1553</v>
      </c>
      <c r="C14" t="s">
        <v>19</v>
      </c>
      <c r="D14">
        <f>B14/40</f>
        <v>38.825000000000003</v>
      </c>
      <c r="E14" t="s">
        <v>17</v>
      </c>
    </row>
    <row r="15" spans="1:5" x14ac:dyDescent="0.25">
      <c r="A15" s="5"/>
      <c r="B15">
        <v>2766</v>
      </c>
      <c r="C15" t="s">
        <v>20</v>
      </c>
      <c r="D15">
        <f>B15/40</f>
        <v>69.150000000000006</v>
      </c>
      <c r="E15" t="s">
        <v>17</v>
      </c>
    </row>
    <row r="16" spans="1:5" x14ac:dyDescent="0.25">
      <c r="A16" s="5"/>
      <c r="B16">
        <v>7603</v>
      </c>
      <c r="C16" t="s">
        <v>21</v>
      </c>
      <c r="D16">
        <f>B16/40</f>
        <v>190.07499999999999</v>
      </c>
      <c r="E16" t="s">
        <v>17</v>
      </c>
    </row>
    <row r="17" spans="1:3" x14ac:dyDescent="0.25">
      <c r="A17" s="5"/>
      <c r="B17">
        <v>4332</v>
      </c>
      <c r="C17" t="s">
        <v>22</v>
      </c>
    </row>
    <row r="18" spans="1:3" x14ac:dyDescent="0.25">
      <c r="A18" s="5"/>
      <c r="B18">
        <v>199</v>
      </c>
      <c r="C18" t="s">
        <v>23</v>
      </c>
    </row>
    <row r="19" spans="1:3" x14ac:dyDescent="0.25">
      <c r="A19" s="5"/>
      <c r="B19">
        <v>55</v>
      </c>
      <c r="C19" t="s">
        <v>24</v>
      </c>
    </row>
    <row r="20" spans="1:3" x14ac:dyDescent="0.25">
      <c r="A20" s="5"/>
      <c r="B20">
        <v>24</v>
      </c>
      <c r="C20" t="s">
        <v>25</v>
      </c>
    </row>
    <row r="21" spans="1:3" x14ac:dyDescent="0.25">
      <c r="A21" s="5"/>
    </row>
    <row r="22" spans="1:3" x14ac:dyDescent="0.25">
      <c r="A22" s="5"/>
    </row>
    <row r="23" spans="1:3" x14ac:dyDescent="0.25">
      <c r="A23" s="5" t="s">
        <v>26</v>
      </c>
      <c r="B23">
        <v>94.14</v>
      </c>
      <c r="C23" t="s">
        <v>27</v>
      </c>
    </row>
    <row r="24" spans="1:3" x14ac:dyDescent="0.25">
      <c r="A24" s="5" t="s">
        <v>16</v>
      </c>
      <c r="B24">
        <v>80.069999999999993</v>
      </c>
      <c r="C24" t="s">
        <v>28</v>
      </c>
    </row>
    <row r="25" spans="1:3" x14ac:dyDescent="0.25">
      <c r="A25" s="5"/>
    </row>
    <row r="26" spans="1:3" x14ac:dyDescent="0.25">
      <c r="A26" s="5"/>
      <c r="B26" s="6">
        <f>48/180</f>
        <v>0.26666666666666666</v>
      </c>
      <c r="C26" t="s">
        <v>29</v>
      </c>
    </row>
    <row r="27" spans="1:3" x14ac:dyDescent="0.25">
      <c r="A27" s="5"/>
      <c r="B27" s="6">
        <f>132/180</f>
        <v>0.73333333333333328</v>
      </c>
      <c r="C27" t="s">
        <v>30</v>
      </c>
    </row>
    <row r="28" spans="1:3" x14ac:dyDescent="0.25">
      <c r="A28" s="5"/>
      <c r="B28" s="6">
        <f>180/180</f>
        <v>1</v>
      </c>
      <c r="C28" t="s">
        <v>31</v>
      </c>
    </row>
    <row r="29" spans="1:3" x14ac:dyDescent="0.25">
      <c r="A29" s="5"/>
    </row>
    <row r="30" spans="1:3" x14ac:dyDescent="0.25">
      <c r="A30" s="5"/>
    </row>
    <row r="31" spans="1:3" x14ac:dyDescent="0.25">
      <c r="A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workbookViewId="0">
      <selection activeCell="D2" sqref="D2"/>
    </sheetView>
  </sheetViews>
  <sheetFormatPr defaultRowHeight="15" x14ac:dyDescent="0.25"/>
  <sheetData>
    <row r="1" spans="1:4" x14ac:dyDescent="0.25">
      <c r="A1">
        <v>1</v>
      </c>
    </row>
    <row r="2" spans="1:4" x14ac:dyDescent="0.25">
      <c r="A2">
        <v>1</v>
      </c>
      <c r="D2">
        <f>COUNTIF(A:A,"&gt;50")</f>
        <v>24</v>
      </c>
    </row>
    <row r="3" spans="1:4" x14ac:dyDescent="0.25">
      <c r="A3">
        <v>1</v>
      </c>
    </row>
    <row r="4" spans="1:4" x14ac:dyDescent="0.25">
      <c r="A4">
        <v>1</v>
      </c>
    </row>
    <row r="5" spans="1:4" x14ac:dyDescent="0.25">
      <c r="A5">
        <v>1</v>
      </c>
    </row>
    <row r="6" spans="1:4" x14ac:dyDescent="0.25">
      <c r="A6">
        <v>1</v>
      </c>
    </row>
    <row r="7" spans="1:4" x14ac:dyDescent="0.25">
      <c r="A7">
        <v>1</v>
      </c>
    </row>
    <row r="8" spans="1:4" x14ac:dyDescent="0.25">
      <c r="A8">
        <v>1</v>
      </c>
    </row>
    <row r="9" spans="1:4" x14ac:dyDescent="0.25">
      <c r="A9">
        <v>1</v>
      </c>
    </row>
    <row r="10" spans="1:4" x14ac:dyDescent="0.25">
      <c r="A10">
        <v>1</v>
      </c>
    </row>
    <row r="11" spans="1:4" x14ac:dyDescent="0.25">
      <c r="A11">
        <v>1</v>
      </c>
    </row>
    <row r="12" spans="1:4" x14ac:dyDescent="0.25">
      <c r="A12">
        <v>1</v>
      </c>
    </row>
    <row r="13" spans="1:4" x14ac:dyDescent="0.25">
      <c r="A13">
        <v>1</v>
      </c>
    </row>
    <row r="14" spans="1:4" x14ac:dyDescent="0.25">
      <c r="A14">
        <v>1</v>
      </c>
    </row>
    <row r="15" spans="1:4" x14ac:dyDescent="0.25">
      <c r="A15">
        <v>1</v>
      </c>
    </row>
    <row r="16" spans="1:4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1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1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1</v>
      </c>
    </row>
    <row r="46" spans="1:1" x14ac:dyDescent="0.25">
      <c r="A46">
        <v>1</v>
      </c>
    </row>
    <row r="47" spans="1:1" x14ac:dyDescent="0.25">
      <c r="A47">
        <v>1</v>
      </c>
    </row>
    <row r="48" spans="1:1" x14ac:dyDescent="0.25">
      <c r="A48">
        <v>1</v>
      </c>
    </row>
    <row r="49" spans="1:1" x14ac:dyDescent="0.25">
      <c r="A49">
        <v>1</v>
      </c>
    </row>
    <row r="50" spans="1:1" x14ac:dyDescent="0.25">
      <c r="A50">
        <v>1</v>
      </c>
    </row>
    <row r="51" spans="1:1" x14ac:dyDescent="0.25">
      <c r="A51">
        <v>1</v>
      </c>
    </row>
    <row r="52" spans="1:1" x14ac:dyDescent="0.25">
      <c r="A52">
        <v>1</v>
      </c>
    </row>
    <row r="53" spans="1:1" x14ac:dyDescent="0.25">
      <c r="A53">
        <v>1</v>
      </c>
    </row>
    <row r="54" spans="1:1" x14ac:dyDescent="0.25">
      <c r="A54">
        <v>1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1</v>
      </c>
    </row>
    <row r="62" spans="1:1" x14ac:dyDescent="0.25">
      <c r="A62">
        <v>1</v>
      </c>
    </row>
    <row r="63" spans="1:1" x14ac:dyDescent="0.25">
      <c r="A63">
        <v>1</v>
      </c>
    </row>
    <row r="64" spans="1:1" x14ac:dyDescent="0.25">
      <c r="A64">
        <v>1</v>
      </c>
    </row>
    <row r="65" spans="1:1" x14ac:dyDescent="0.25">
      <c r="A65">
        <v>1</v>
      </c>
    </row>
    <row r="66" spans="1:1" x14ac:dyDescent="0.25">
      <c r="A66">
        <v>1</v>
      </c>
    </row>
    <row r="67" spans="1:1" x14ac:dyDescent="0.25">
      <c r="A67">
        <v>2</v>
      </c>
    </row>
    <row r="68" spans="1:1" x14ac:dyDescent="0.25">
      <c r="A68">
        <v>2</v>
      </c>
    </row>
    <row r="69" spans="1:1" x14ac:dyDescent="0.25">
      <c r="A69">
        <v>2</v>
      </c>
    </row>
    <row r="70" spans="1:1" x14ac:dyDescent="0.25">
      <c r="A70">
        <v>2</v>
      </c>
    </row>
    <row r="71" spans="1:1" x14ac:dyDescent="0.25">
      <c r="A71">
        <v>2</v>
      </c>
    </row>
    <row r="72" spans="1:1" x14ac:dyDescent="0.25">
      <c r="A72">
        <v>2</v>
      </c>
    </row>
    <row r="73" spans="1:1" x14ac:dyDescent="0.25">
      <c r="A73">
        <v>2</v>
      </c>
    </row>
    <row r="74" spans="1:1" x14ac:dyDescent="0.25">
      <c r="A74">
        <v>2</v>
      </c>
    </row>
    <row r="75" spans="1:1" x14ac:dyDescent="0.25">
      <c r="A75">
        <v>2</v>
      </c>
    </row>
    <row r="76" spans="1:1" x14ac:dyDescent="0.25">
      <c r="A76">
        <v>2</v>
      </c>
    </row>
    <row r="77" spans="1:1" x14ac:dyDescent="0.25">
      <c r="A77">
        <v>2</v>
      </c>
    </row>
    <row r="78" spans="1:1" x14ac:dyDescent="0.25">
      <c r="A78">
        <v>2</v>
      </c>
    </row>
    <row r="79" spans="1:1" x14ac:dyDescent="0.25">
      <c r="A79">
        <v>2</v>
      </c>
    </row>
    <row r="80" spans="1:1" x14ac:dyDescent="0.25">
      <c r="A80">
        <v>2</v>
      </c>
    </row>
    <row r="81" spans="1:1" x14ac:dyDescent="0.25">
      <c r="A81">
        <v>2</v>
      </c>
    </row>
    <row r="82" spans="1:1" x14ac:dyDescent="0.25">
      <c r="A82">
        <v>2</v>
      </c>
    </row>
    <row r="83" spans="1:1" x14ac:dyDescent="0.25">
      <c r="A83">
        <v>2</v>
      </c>
    </row>
    <row r="84" spans="1:1" x14ac:dyDescent="0.25">
      <c r="A84">
        <v>2</v>
      </c>
    </row>
    <row r="85" spans="1:1" x14ac:dyDescent="0.25">
      <c r="A85">
        <v>2</v>
      </c>
    </row>
    <row r="86" spans="1:1" x14ac:dyDescent="0.25">
      <c r="A86">
        <v>2</v>
      </c>
    </row>
    <row r="87" spans="1:1" x14ac:dyDescent="0.25">
      <c r="A87">
        <v>2</v>
      </c>
    </row>
    <row r="88" spans="1:1" x14ac:dyDescent="0.25">
      <c r="A88">
        <v>2</v>
      </c>
    </row>
    <row r="89" spans="1:1" x14ac:dyDescent="0.25">
      <c r="A89">
        <v>2</v>
      </c>
    </row>
    <row r="90" spans="1:1" x14ac:dyDescent="0.25">
      <c r="A90">
        <v>3</v>
      </c>
    </row>
    <row r="91" spans="1:1" x14ac:dyDescent="0.25">
      <c r="A91">
        <v>3</v>
      </c>
    </row>
    <row r="92" spans="1:1" x14ac:dyDescent="0.25">
      <c r="A92">
        <v>3</v>
      </c>
    </row>
    <row r="93" spans="1:1" x14ac:dyDescent="0.25">
      <c r="A93">
        <v>3</v>
      </c>
    </row>
    <row r="94" spans="1:1" x14ac:dyDescent="0.25">
      <c r="A94">
        <v>3</v>
      </c>
    </row>
    <row r="95" spans="1:1" x14ac:dyDescent="0.25">
      <c r="A95">
        <v>3</v>
      </c>
    </row>
    <row r="96" spans="1:1" x14ac:dyDescent="0.25">
      <c r="A96">
        <v>3</v>
      </c>
    </row>
    <row r="97" spans="1:1" x14ac:dyDescent="0.25">
      <c r="A97">
        <v>3</v>
      </c>
    </row>
    <row r="98" spans="1:1" x14ac:dyDescent="0.25">
      <c r="A98">
        <v>3</v>
      </c>
    </row>
    <row r="99" spans="1:1" x14ac:dyDescent="0.25">
      <c r="A99">
        <v>3</v>
      </c>
    </row>
    <row r="100" spans="1:1" x14ac:dyDescent="0.25">
      <c r="A100">
        <v>3</v>
      </c>
    </row>
    <row r="101" spans="1:1" x14ac:dyDescent="0.25">
      <c r="A101">
        <v>3</v>
      </c>
    </row>
    <row r="102" spans="1:1" x14ac:dyDescent="0.25">
      <c r="A102">
        <v>3</v>
      </c>
    </row>
    <row r="103" spans="1:1" x14ac:dyDescent="0.25">
      <c r="A103">
        <v>3</v>
      </c>
    </row>
    <row r="104" spans="1:1" x14ac:dyDescent="0.25">
      <c r="A104">
        <v>4</v>
      </c>
    </row>
    <row r="105" spans="1:1" x14ac:dyDescent="0.25">
      <c r="A105">
        <v>4</v>
      </c>
    </row>
    <row r="106" spans="1:1" x14ac:dyDescent="0.25">
      <c r="A106">
        <v>4</v>
      </c>
    </row>
    <row r="107" spans="1:1" x14ac:dyDescent="0.25">
      <c r="A107">
        <v>4</v>
      </c>
    </row>
    <row r="108" spans="1:1" x14ac:dyDescent="0.25">
      <c r="A108">
        <v>4</v>
      </c>
    </row>
    <row r="109" spans="1:1" x14ac:dyDescent="0.25">
      <c r="A109">
        <v>4</v>
      </c>
    </row>
    <row r="110" spans="1:1" x14ac:dyDescent="0.25">
      <c r="A110">
        <v>4</v>
      </c>
    </row>
    <row r="111" spans="1:1" x14ac:dyDescent="0.25">
      <c r="A111">
        <v>4</v>
      </c>
    </row>
    <row r="112" spans="1:1" x14ac:dyDescent="0.25">
      <c r="A112">
        <v>4</v>
      </c>
    </row>
    <row r="113" spans="1:1" x14ac:dyDescent="0.25">
      <c r="A113">
        <v>4</v>
      </c>
    </row>
    <row r="114" spans="1:1" x14ac:dyDescent="0.25">
      <c r="A114">
        <v>4</v>
      </c>
    </row>
    <row r="115" spans="1:1" x14ac:dyDescent="0.25">
      <c r="A115">
        <v>4</v>
      </c>
    </row>
    <row r="116" spans="1:1" x14ac:dyDescent="0.25">
      <c r="A116">
        <v>5</v>
      </c>
    </row>
    <row r="117" spans="1:1" x14ac:dyDescent="0.25">
      <c r="A117">
        <v>5</v>
      </c>
    </row>
    <row r="118" spans="1:1" x14ac:dyDescent="0.25">
      <c r="A118">
        <v>5</v>
      </c>
    </row>
    <row r="119" spans="1:1" x14ac:dyDescent="0.25">
      <c r="A119">
        <v>5</v>
      </c>
    </row>
    <row r="120" spans="1:1" x14ac:dyDescent="0.25">
      <c r="A120">
        <v>5</v>
      </c>
    </row>
    <row r="121" spans="1:1" x14ac:dyDescent="0.25">
      <c r="A121">
        <v>5</v>
      </c>
    </row>
    <row r="122" spans="1:1" x14ac:dyDescent="0.25">
      <c r="A122">
        <v>5</v>
      </c>
    </row>
    <row r="123" spans="1:1" x14ac:dyDescent="0.25">
      <c r="A123">
        <v>5</v>
      </c>
    </row>
    <row r="124" spans="1:1" x14ac:dyDescent="0.25">
      <c r="A124">
        <v>5</v>
      </c>
    </row>
    <row r="125" spans="1:1" x14ac:dyDescent="0.25">
      <c r="A125">
        <v>6</v>
      </c>
    </row>
    <row r="126" spans="1:1" x14ac:dyDescent="0.25">
      <c r="A126">
        <v>6</v>
      </c>
    </row>
    <row r="127" spans="1:1" x14ac:dyDescent="0.25">
      <c r="A127">
        <v>6</v>
      </c>
    </row>
    <row r="128" spans="1:1" x14ac:dyDescent="0.25">
      <c r="A128">
        <v>6</v>
      </c>
    </row>
    <row r="129" spans="1:1" x14ac:dyDescent="0.25">
      <c r="A129">
        <v>6</v>
      </c>
    </row>
    <row r="130" spans="1:1" x14ac:dyDescent="0.25">
      <c r="A130">
        <v>6</v>
      </c>
    </row>
    <row r="131" spans="1:1" x14ac:dyDescent="0.25">
      <c r="A131">
        <v>6</v>
      </c>
    </row>
    <row r="132" spans="1:1" x14ac:dyDescent="0.25">
      <c r="A132">
        <v>7</v>
      </c>
    </row>
    <row r="133" spans="1:1" x14ac:dyDescent="0.25">
      <c r="A133">
        <v>7</v>
      </c>
    </row>
    <row r="134" spans="1:1" x14ac:dyDescent="0.25">
      <c r="A134">
        <v>7</v>
      </c>
    </row>
    <row r="135" spans="1:1" x14ac:dyDescent="0.25">
      <c r="A135">
        <v>7</v>
      </c>
    </row>
    <row r="136" spans="1:1" x14ac:dyDescent="0.25">
      <c r="A136">
        <v>8</v>
      </c>
    </row>
    <row r="137" spans="1:1" x14ac:dyDescent="0.25">
      <c r="A137">
        <v>8</v>
      </c>
    </row>
    <row r="138" spans="1:1" x14ac:dyDescent="0.25">
      <c r="A138">
        <v>8</v>
      </c>
    </row>
    <row r="139" spans="1:1" x14ac:dyDescent="0.25">
      <c r="A139">
        <v>8</v>
      </c>
    </row>
    <row r="140" spans="1:1" x14ac:dyDescent="0.25">
      <c r="A140">
        <v>8</v>
      </c>
    </row>
    <row r="141" spans="1:1" x14ac:dyDescent="0.25">
      <c r="A141">
        <v>9</v>
      </c>
    </row>
    <row r="142" spans="1:1" x14ac:dyDescent="0.25">
      <c r="A142">
        <v>9</v>
      </c>
    </row>
    <row r="143" spans="1:1" x14ac:dyDescent="0.25">
      <c r="A143">
        <v>9</v>
      </c>
    </row>
    <row r="144" spans="1:1" x14ac:dyDescent="0.25">
      <c r="A144">
        <v>10</v>
      </c>
    </row>
    <row r="145" spans="1:1" x14ac:dyDescent="0.25">
      <c r="A145">
        <v>12</v>
      </c>
    </row>
    <row r="146" spans="1:1" x14ac:dyDescent="0.25">
      <c r="A146">
        <v>13</v>
      </c>
    </row>
    <row r="147" spans="1:1" x14ac:dyDescent="0.25">
      <c r="A147">
        <v>13</v>
      </c>
    </row>
    <row r="148" spans="1:1" x14ac:dyDescent="0.25">
      <c r="A148">
        <v>15</v>
      </c>
    </row>
    <row r="149" spans="1:1" x14ac:dyDescent="0.25">
      <c r="A149">
        <v>15</v>
      </c>
    </row>
    <row r="150" spans="1:1" x14ac:dyDescent="0.25">
      <c r="A150">
        <v>17</v>
      </c>
    </row>
    <row r="151" spans="1:1" x14ac:dyDescent="0.25">
      <c r="A151">
        <v>17</v>
      </c>
    </row>
    <row r="152" spans="1:1" x14ac:dyDescent="0.25">
      <c r="A152">
        <v>17</v>
      </c>
    </row>
    <row r="153" spans="1:1" x14ac:dyDescent="0.25">
      <c r="A153">
        <v>18</v>
      </c>
    </row>
    <row r="154" spans="1:1" x14ac:dyDescent="0.25">
      <c r="A154">
        <v>18</v>
      </c>
    </row>
    <row r="155" spans="1:1" x14ac:dyDescent="0.25">
      <c r="A155">
        <v>19</v>
      </c>
    </row>
    <row r="156" spans="1:1" x14ac:dyDescent="0.25">
      <c r="A156">
        <v>19</v>
      </c>
    </row>
    <row r="157" spans="1:1" x14ac:dyDescent="0.25">
      <c r="A157">
        <v>20</v>
      </c>
    </row>
    <row r="158" spans="1:1" x14ac:dyDescent="0.25">
      <c r="A158">
        <v>21</v>
      </c>
    </row>
    <row r="159" spans="1:1" x14ac:dyDescent="0.25">
      <c r="A159">
        <v>22</v>
      </c>
    </row>
    <row r="160" spans="1:1" x14ac:dyDescent="0.25">
      <c r="A160">
        <v>23</v>
      </c>
    </row>
    <row r="161" spans="1:1" x14ac:dyDescent="0.25">
      <c r="A161">
        <v>23</v>
      </c>
    </row>
    <row r="162" spans="1:1" x14ac:dyDescent="0.25">
      <c r="A162">
        <v>24</v>
      </c>
    </row>
    <row r="163" spans="1:1" x14ac:dyDescent="0.25">
      <c r="A163">
        <v>24</v>
      </c>
    </row>
    <row r="164" spans="1:1" x14ac:dyDescent="0.25">
      <c r="A164">
        <v>25</v>
      </c>
    </row>
    <row r="165" spans="1:1" x14ac:dyDescent="0.25">
      <c r="A165">
        <v>30</v>
      </c>
    </row>
    <row r="166" spans="1:1" x14ac:dyDescent="0.25">
      <c r="A166">
        <v>32</v>
      </c>
    </row>
    <row r="167" spans="1:1" x14ac:dyDescent="0.25">
      <c r="A167">
        <v>33</v>
      </c>
    </row>
    <row r="168" spans="1:1" x14ac:dyDescent="0.25">
      <c r="A168">
        <v>37</v>
      </c>
    </row>
    <row r="169" spans="1:1" x14ac:dyDescent="0.25">
      <c r="A169">
        <v>38</v>
      </c>
    </row>
    <row r="170" spans="1:1" x14ac:dyDescent="0.25">
      <c r="A170">
        <v>40</v>
      </c>
    </row>
    <row r="171" spans="1:1" x14ac:dyDescent="0.25">
      <c r="A171">
        <v>42</v>
      </c>
    </row>
    <row r="172" spans="1:1" x14ac:dyDescent="0.25">
      <c r="A172">
        <v>43</v>
      </c>
    </row>
    <row r="173" spans="1:1" x14ac:dyDescent="0.25">
      <c r="A173">
        <v>43</v>
      </c>
    </row>
    <row r="174" spans="1:1" x14ac:dyDescent="0.25">
      <c r="A174">
        <v>43</v>
      </c>
    </row>
    <row r="175" spans="1:1" x14ac:dyDescent="0.25">
      <c r="A175">
        <v>43</v>
      </c>
    </row>
    <row r="176" spans="1:1" x14ac:dyDescent="0.25">
      <c r="A176">
        <v>51</v>
      </c>
    </row>
    <row r="177" spans="1:1" x14ac:dyDescent="0.25">
      <c r="A177">
        <v>51</v>
      </c>
    </row>
    <row r="178" spans="1:1" x14ac:dyDescent="0.25">
      <c r="A178">
        <v>56</v>
      </c>
    </row>
    <row r="179" spans="1:1" x14ac:dyDescent="0.25">
      <c r="A179">
        <v>57</v>
      </c>
    </row>
    <row r="180" spans="1:1" x14ac:dyDescent="0.25">
      <c r="A180">
        <v>59</v>
      </c>
    </row>
    <row r="181" spans="1:1" x14ac:dyDescent="0.25">
      <c r="A181">
        <v>61</v>
      </c>
    </row>
    <row r="182" spans="1:1" x14ac:dyDescent="0.25">
      <c r="A182">
        <v>65</v>
      </c>
    </row>
    <row r="183" spans="1:1" x14ac:dyDescent="0.25">
      <c r="A183">
        <v>68</v>
      </c>
    </row>
    <row r="184" spans="1:1" x14ac:dyDescent="0.25">
      <c r="A184">
        <v>74</v>
      </c>
    </row>
    <row r="185" spans="1:1" x14ac:dyDescent="0.25">
      <c r="A185">
        <v>88</v>
      </c>
    </row>
    <row r="186" spans="1:1" x14ac:dyDescent="0.25">
      <c r="A186">
        <v>97</v>
      </c>
    </row>
    <row r="187" spans="1:1" x14ac:dyDescent="0.25">
      <c r="A187">
        <v>99</v>
      </c>
    </row>
    <row r="188" spans="1:1" x14ac:dyDescent="0.25">
      <c r="A188">
        <v>121</v>
      </c>
    </row>
    <row r="189" spans="1:1" x14ac:dyDescent="0.25">
      <c r="A189">
        <v>131</v>
      </c>
    </row>
    <row r="190" spans="1:1" x14ac:dyDescent="0.25">
      <c r="A190">
        <v>141</v>
      </c>
    </row>
    <row r="191" spans="1:1" x14ac:dyDescent="0.25">
      <c r="A191">
        <v>141</v>
      </c>
    </row>
    <row r="192" spans="1:1" x14ac:dyDescent="0.25">
      <c r="A192">
        <v>143</v>
      </c>
    </row>
    <row r="193" spans="1:1" x14ac:dyDescent="0.25">
      <c r="A193">
        <v>149</v>
      </c>
    </row>
    <row r="194" spans="1:1" x14ac:dyDescent="0.25">
      <c r="A194">
        <v>153</v>
      </c>
    </row>
    <row r="195" spans="1:1" x14ac:dyDescent="0.25">
      <c r="A195">
        <v>173</v>
      </c>
    </row>
    <row r="196" spans="1:1" x14ac:dyDescent="0.25">
      <c r="A196">
        <v>174</v>
      </c>
    </row>
    <row r="197" spans="1:1" x14ac:dyDescent="0.25">
      <c r="A197">
        <v>265</v>
      </c>
    </row>
    <row r="198" spans="1:1" x14ac:dyDescent="0.25">
      <c r="A198">
        <v>272</v>
      </c>
    </row>
    <row r="199" spans="1:1" x14ac:dyDescent="0.25">
      <c r="A199">
        <v>450</v>
      </c>
    </row>
  </sheetData>
  <sortState ref="A1:A398">
    <sortCondition ref="A1:A39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9"/>
  <sheetViews>
    <sheetView workbookViewId="0">
      <selection activeCell="D1" sqref="D1"/>
    </sheetView>
  </sheetViews>
  <sheetFormatPr defaultRowHeight="15" x14ac:dyDescent="0.25"/>
  <sheetData>
    <row r="1" spans="1:4" x14ac:dyDescent="0.25">
      <c r="A1">
        <v>297.883267633</v>
      </c>
      <c r="D1">
        <f>MEDIAN(A:A)</f>
        <v>80.073370508300002</v>
      </c>
    </row>
    <row r="3" spans="1:4" x14ac:dyDescent="0.25">
      <c r="A3">
        <v>155.22098115</v>
      </c>
    </row>
    <row r="5" spans="1:4" x14ac:dyDescent="0.25">
      <c r="A5">
        <v>102.7446762</v>
      </c>
    </row>
    <row r="7" spans="1:4" x14ac:dyDescent="0.25">
      <c r="A7">
        <v>94.672291133300007</v>
      </c>
    </row>
    <row r="9" spans="1:4" x14ac:dyDescent="0.25">
      <c r="A9">
        <v>132.28283611699999</v>
      </c>
    </row>
    <row r="11" spans="1:4" x14ac:dyDescent="0.25">
      <c r="A11">
        <v>131.646523433</v>
      </c>
    </row>
    <row r="13" spans="1:4" x14ac:dyDescent="0.25">
      <c r="A13">
        <v>210.060182567</v>
      </c>
    </row>
    <row r="15" spans="1:4" x14ac:dyDescent="0.25">
      <c r="A15">
        <v>129.894132383</v>
      </c>
    </row>
    <row r="17" spans="1:1" x14ac:dyDescent="0.25">
      <c r="A17">
        <v>131.53368954999999</v>
      </c>
    </row>
    <row r="19" spans="1:1" x14ac:dyDescent="0.25">
      <c r="A19">
        <v>130.040863417</v>
      </c>
    </row>
    <row r="21" spans="1:1" x14ac:dyDescent="0.25">
      <c r="A21">
        <v>119.21847155</v>
      </c>
    </row>
    <row r="23" spans="1:1" x14ac:dyDescent="0.25">
      <c r="A23">
        <v>120.260064317</v>
      </c>
    </row>
    <row r="25" spans="1:1" x14ac:dyDescent="0.25">
      <c r="A25">
        <v>149.593041567</v>
      </c>
    </row>
    <row r="27" spans="1:1" x14ac:dyDescent="0.25">
      <c r="A27">
        <v>147.21826221699999</v>
      </c>
    </row>
    <row r="29" spans="1:1" x14ac:dyDescent="0.25">
      <c r="A29">
        <v>118.6520003</v>
      </c>
    </row>
    <row r="31" spans="1:1" x14ac:dyDescent="0.25">
      <c r="A31">
        <v>83.957942716700003</v>
      </c>
    </row>
    <row r="33" spans="1:1" x14ac:dyDescent="0.25">
      <c r="A33">
        <v>85.813804200000007</v>
      </c>
    </row>
    <row r="35" spans="1:1" x14ac:dyDescent="0.25">
      <c r="A35">
        <v>84.982446733299994</v>
      </c>
    </row>
    <row r="37" spans="1:1" x14ac:dyDescent="0.25">
      <c r="A37">
        <v>114.77700405</v>
      </c>
    </row>
    <row r="39" spans="1:1" x14ac:dyDescent="0.25">
      <c r="A39">
        <v>104.5386148</v>
      </c>
    </row>
    <row r="41" spans="1:1" x14ac:dyDescent="0.25">
      <c r="A41">
        <v>125.855252283</v>
      </c>
    </row>
    <row r="43" spans="1:1" x14ac:dyDescent="0.25">
      <c r="A43">
        <v>71.946511233300001</v>
      </c>
    </row>
    <row r="45" spans="1:1" x14ac:dyDescent="0.25">
      <c r="A45">
        <v>102.89549510000001</v>
      </c>
    </row>
    <row r="47" spans="1:1" x14ac:dyDescent="0.25">
      <c r="A47">
        <v>109.93424791699999</v>
      </c>
    </row>
    <row r="49" spans="1:1" x14ac:dyDescent="0.25">
      <c r="A49">
        <v>94.843156983300005</v>
      </c>
    </row>
    <row r="51" spans="1:1" x14ac:dyDescent="0.25">
      <c r="A51">
        <v>199.945949017</v>
      </c>
    </row>
    <row r="53" spans="1:1" x14ac:dyDescent="0.25">
      <c r="A53">
        <v>189.63275229999999</v>
      </c>
    </row>
    <row r="55" spans="1:1" x14ac:dyDescent="0.25">
      <c r="A55">
        <v>88.688033216700006</v>
      </c>
    </row>
    <row r="57" spans="1:1" x14ac:dyDescent="0.25">
      <c r="A57">
        <v>92.315158783300006</v>
      </c>
    </row>
    <row r="59" spans="1:1" x14ac:dyDescent="0.25">
      <c r="A59">
        <v>55.632453366699998</v>
      </c>
    </row>
    <row r="61" spans="1:1" x14ac:dyDescent="0.25">
      <c r="A61">
        <v>119.175706417</v>
      </c>
    </row>
    <row r="63" spans="1:1" x14ac:dyDescent="0.25">
      <c r="A63">
        <v>125.790254717</v>
      </c>
    </row>
    <row r="65" spans="1:1" x14ac:dyDescent="0.25">
      <c r="A65">
        <v>54.5179090667</v>
      </c>
    </row>
    <row r="67" spans="1:1" x14ac:dyDescent="0.25">
      <c r="A67">
        <v>133.19952726700001</v>
      </c>
    </row>
    <row r="69" spans="1:1" x14ac:dyDescent="0.25">
      <c r="A69">
        <v>132.935473683</v>
      </c>
    </row>
    <row r="71" spans="1:1" x14ac:dyDescent="0.25">
      <c r="A71">
        <v>117.90162650000001</v>
      </c>
    </row>
    <row r="73" spans="1:1" x14ac:dyDescent="0.25">
      <c r="A73">
        <v>291.93282870000002</v>
      </c>
    </row>
    <row r="75" spans="1:1" x14ac:dyDescent="0.25">
      <c r="A75">
        <v>119.89087106700001</v>
      </c>
    </row>
    <row r="77" spans="1:1" x14ac:dyDescent="0.25">
      <c r="A77">
        <v>103.34943408300001</v>
      </c>
    </row>
    <row r="79" spans="1:1" x14ac:dyDescent="0.25">
      <c r="A79">
        <v>289.98212186699999</v>
      </c>
    </row>
    <row r="81" spans="1:1" x14ac:dyDescent="0.25">
      <c r="A81">
        <v>152.64117726699999</v>
      </c>
    </row>
    <row r="83" spans="1:1" x14ac:dyDescent="0.25">
      <c r="A83">
        <v>71.588404850000003</v>
      </c>
    </row>
    <row r="85" spans="1:1" x14ac:dyDescent="0.25">
      <c r="A85">
        <v>66.546251233299998</v>
      </c>
    </row>
    <row r="87" spans="1:1" x14ac:dyDescent="0.25">
      <c r="A87">
        <v>53.256997366699999</v>
      </c>
    </row>
    <row r="89" spans="1:1" x14ac:dyDescent="0.25">
      <c r="A89">
        <v>82.268468633300003</v>
      </c>
    </row>
    <row r="91" spans="1:1" x14ac:dyDescent="0.25">
      <c r="A91">
        <v>187.275937833</v>
      </c>
    </row>
    <row r="93" spans="1:1" x14ac:dyDescent="0.25">
      <c r="A93">
        <v>130.242496233</v>
      </c>
    </row>
    <row r="95" spans="1:1" x14ac:dyDescent="0.25">
      <c r="A95">
        <v>88.032163566700007</v>
      </c>
    </row>
    <row r="97" spans="1:1" x14ac:dyDescent="0.25">
      <c r="A97">
        <v>189.59096105</v>
      </c>
    </row>
    <row r="99" spans="1:1" x14ac:dyDescent="0.25">
      <c r="A99">
        <v>129.13871445000001</v>
      </c>
    </row>
    <row r="101" spans="1:1" x14ac:dyDescent="0.25">
      <c r="A101">
        <v>175.79758611700001</v>
      </c>
    </row>
    <row r="103" spans="1:1" x14ac:dyDescent="0.25">
      <c r="A103">
        <v>108.398911867</v>
      </c>
    </row>
    <row r="105" spans="1:1" x14ac:dyDescent="0.25">
      <c r="A105">
        <v>136.165610883</v>
      </c>
    </row>
    <row r="107" spans="1:1" x14ac:dyDescent="0.25">
      <c r="A107">
        <v>122.76583113300001</v>
      </c>
    </row>
    <row r="109" spans="1:1" x14ac:dyDescent="0.25">
      <c r="A109">
        <v>134.66462799999999</v>
      </c>
    </row>
    <row r="111" spans="1:1" x14ac:dyDescent="0.25">
      <c r="A111">
        <v>128.64670791699999</v>
      </c>
    </row>
    <row r="113" spans="1:1" x14ac:dyDescent="0.25">
      <c r="A113">
        <v>130.78247329999999</v>
      </c>
    </row>
    <row r="115" spans="1:1" x14ac:dyDescent="0.25">
      <c r="A115">
        <v>69.687155883299994</v>
      </c>
    </row>
    <row r="117" spans="1:1" x14ac:dyDescent="0.25">
      <c r="A117">
        <v>62.996287616700002</v>
      </c>
    </row>
    <row r="119" spans="1:1" x14ac:dyDescent="0.25">
      <c r="A119">
        <v>68.008274916700003</v>
      </c>
    </row>
    <row r="121" spans="1:1" x14ac:dyDescent="0.25">
      <c r="A121">
        <v>69.169692316699994</v>
      </c>
    </row>
    <row r="123" spans="1:1" x14ac:dyDescent="0.25">
      <c r="A123">
        <v>69.1475798333</v>
      </c>
    </row>
    <row r="125" spans="1:1" x14ac:dyDescent="0.25">
      <c r="A125">
        <v>69.626836299999994</v>
      </c>
    </row>
    <row r="127" spans="1:1" x14ac:dyDescent="0.25">
      <c r="A127">
        <v>57.9357929333</v>
      </c>
    </row>
    <row r="129" spans="1:1" x14ac:dyDescent="0.25">
      <c r="A129">
        <v>69.093310533299999</v>
      </c>
    </row>
    <row r="131" spans="1:1" x14ac:dyDescent="0.25">
      <c r="A131">
        <v>71.103624366700004</v>
      </c>
    </row>
    <row r="133" spans="1:1" x14ac:dyDescent="0.25">
      <c r="A133">
        <v>43.807423533300003</v>
      </c>
    </row>
    <row r="135" spans="1:1" x14ac:dyDescent="0.25">
      <c r="A135">
        <v>40.983148900000003</v>
      </c>
    </row>
    <row r="137" spans="1:1" x14ac:dyDescent="0.25">
      <c r="A137">
        <v>52.621321716700002</v>
      </c>
    </row>
    <row r="139" spans="1:1" x14ac:dyDescent="0.25">
      <c r="A139">
        <v>52.202109700000001</v>
      </c>
    </row>
    <row r="141" spans="1:1" x14ac:dyDescent="0.25">
      <c r="A141">
        <v>64.438049566700002</v>
      </c>
    </row>
    <row r="143" spans="1:1" x14ac:dyDescent="0.25">
      <c r="A143">
        <v>51.306682299999999</v>
      </c>
    </row>
    <row r="145" spans="1:1" x14ac:dyDescent="0.25">
      <c r="A145">
        <v>83.530847616700001</v>
      </c>
    </row>
    <row r="147" spans="1:1" x14ac:dyDescent="0.25">
      <c r="A147">
        <v>60.206804833299998</v>
      </c>
    </row>
    <row r="149" spans="1:1" x14ac:dyDescent="0.25">
      <c r="A149">
        <v>27.8543834667</v>
      </c>
    </row>
    <row r="151" spans="1:1" x14ac:dyDescent="0.25">
      <c r="A151">
        <v>59.244345083299997</v>
      </c>
    </row>
    <row r="153" spans="1:1" x14ac:dyDescent="0.25">
      <c r="A153">
        <v>118.469334467</v>
      </c>
    </row>
    <row r="155" spans="1:1" x14ac:dyDescent="0.25">
      <c r="A155">
        <v>61.916189566699998</v>
      </c>
    </row>
    <row r="157" spans="1:1" x14ac:dyDescent="0.25">
      <c r="A157">
        <v>46.041475533300002</v>
      </c>
    </row>
    <row r="159" spans="1:1" x14ac:dyDescent="0.25">
      <c r="A159">
        <v>34.583327333299998</v>
      </c>
    </row>
    <row r="161" spans="1:1" x14ac:dyDescent="0.25">
      <c r="A161">
        <v>40.082666366700003</v>
      </c>
    </row>
    <row r="163" spans="1:1" x14ac:dyDescent="0.25">
      <c r="A163">
        <v>84.655423666700003</v>
      </c>
    </row>
    <row r="165" spans="1:1" x14ac:dyDescent="0.25">
      <c r="A165">
        <v>130.70905386699999</v>
      </c>
    </row>
    <row r="167" spans="1:1" x14ac:dyDescent="0.25">
      <c r="A167">
        <v>91.677707416700002</v>
      </c>
    </row>
    <row r="169" spans="1:1" x14ac:dyDescent="0.25">
      <c r="A169">
        <v>67.250084150000006</v>
      </c>
    </row>
    <row r="171" spans="1:1" x14ac:dyDescent="0.25">
      <c r="A171">
        <v>90.900346066699996</v>
      </c>
    </row>
    <row r="173" spans="1:1" x14ac:dyDescent="0.25">
      <c r="A173">
        <v>79.428179283299997</v>
      </c>
    </row>
    <row r="175" spans="1:1" x14ac:dyDescent="0.25">
      <c r="A175">
        <v>78.032670899999999</v>
      </c>
    </row>
    <row r="177" spans="1:1" x14ac:dyDescent="0.25">
      <c r="A177">
        <v>77.517380950000003</v>
      </c>
    </row>
    <row r="179" spans="1:1" x14ac:dyDescent="0.25">
      <c r="A179">
        <v>45.539621633300001</v>
      </c>
    </row>
    <row r="181" spans="1:1" x14ac:dyDescent="0.25">
      <c r="A181">
        <v>44.666629149999999</v>
      </c>
    </row>
    <row r="183" spans="1:1" x14ac:dyDescent="0.25">
      <c r="A183">
        <v>44.118402383300001</v>
      </c>
    </row>
    <row r="185" spans="1:1" x14ac:dyDescent="0.25">
      <c r="A185">
        <v>40.807117633300003</v>
      </c>
    </row>
    <row r="187" spans="1:1" x14ac:dyDescent="0.25">
      <c r="A187">
        <v>64.325733983299997</v>
      </c>
    </row>
    <row r="189" spans="1:1" x14ac:dyDescent="0.25">
      <c r="A189">
        <v>42.029591766700001</v>
      </c>
    </row>
    <row r="191" spans="1:1" x14ac:dyDescent="0.25">
      <c r="A191">
        <v>42.1615398167</v>
      </c>
    </row>
    <row r="193" spans="1:1" x14ac:dyDescent="0.25">
      <c r="A193">
        <v>60.844218349999998</v>
      </c>
    </row>
    <row r="195" spans="1:1" x14ac:dyDescent="0.25">
      <c r="A195">
        <v>55.538627766700003</v>
      </c>
    </row>
    <row r="197" spans="1:1" x14ac:dyDescent="0.25">
      <c r="A197">
        <v>124.0061769</v>
      </c>
    </row>
    <row r="199" spans="1:1" x14ac:dyDescent="0.25">
      <c r="A199">
        <v>53.044076116699998</v>
      </c>
    </row>
    <row r="201" spans="1:1" x14ac:dyDescent="0.25">
      <c r="A201">
        <v>51.671991800000001</v>
      </c>
    </row>
    <row r="203" spans="1:1" x14ac:dyDescent="0.25">
      <c r="A203">
        <v>53.984301366700002</v>
      </c>
    </row>
    <row r="205" spans="1:1" x14ac:dyDescent="0.25">
      <c r="A205">
        <v>48.522544566699999</v>
      </c>
    </row>
    <row r="207" spans="1:1" x14ac:dyDescent="0.25">
      <c r="A207">
        <v>121.123498983</v>
      </c>
    </row>
    <row r="209" spans="1:1" x14ac:dyDescent="0.25">
      <c r="A209">
        <v>195.26270406699999</v>
      </c>
    </row>
    <row r="211" spans="1:1" x14ac:dyDescent="0.25">
      <c r="A211">
        <v>117.266236517</v>
      </c>
    </row>
    <row r="213" spans="1:1" x14ac:dyDescent="0.25">
      <c r="A213">
        <v>116.994650267</v>
      </c>
    </row>
    <row r="215" spans="1:1" x14ac:dyDescent="0.25">
      <c r="A215">
        <v>194.11594416700001</v>
      </c>
    </row>
    <row r="217" spans="1:1" x14ac:dyDescent="0.25">
      <c r="A217">
        <v>127.7832877</v>
      </c>
    </row>
    <row r="219" spans="1:1" x14ac:dyDescent="0.25">
      <c r="A219">
        <v>140.566029767</v>
      </c>
    </row>
    <row r="221" spans="1:1" x14ac:dyDescent="0.25">
      <c r="A221">
        <v>182.006112933</v>
      </c>
    </row>
    <row r="223" spans="1:1" x14ac:dyDescent="0.25">
      <c r="A223">
        <v>171.02623735</v>
      </c>
    </row>
    <row r="225" spans="1:1" x14ac:dyDescent="0.25">
      <c r="A225">
        <v>126.052874917</v>
      </c>
    </row>
    <row r="227" spans="1:1" x14ac:dyDescent="0.25">
      <c r="A227">
        <v>173.26389275</v>
      </c>
    </row>
    <row r="229" spans="1:1" x14ac:dyDescent="0.25">
      <c r="A229">
        <v>88.549032833300004</v>
      </c>
    </row>
    <row r="231" spans="1:1" x14ac:dyDescent="0.25">
      <c r="A231">
        <v>88.310672483299996</v>
      </c>
    </row>
    <row r="233" spans="1:1" x14ac:dyDescent="0.25">
      <c r="A233">
        <v>85.343645600000002</v>
      </c>
    </row>
    <row r="235" spans="1:1" x14ac:dyDescent="0.25">
      <c r="A235">
        <v>74.545682049999996</v>
      </c>
    </row>
    <row r="237" spans="1:1" x14ac:dyDescent="0.25">
      <c r="A237">
        <v>33.607153166700002</v>
      </c>
    </row>
    <row r="239" spans="1:1" x14ac:dyDescent="0.25">
      <c r="A239">
        <v>42.381842366699999</v>
      </c>
    </row>
    <row r="241" spans="1:1" x14ac:dyDescent="0.25">
      <c r="A241">
        <v>35.515069083299998</v>
      </c>
    </row>
    <row r="243" spans="1:1" x14ac:dyDescent="0.25">
      <c r="A243">
        <v>38.4505847167</v>
      </c>
    </row>
    <row r="245" spans="1:1" x14ac:dyDescent="0.25">
      <c r="A245">
        <v>70.221862383300007</v>
      </c>
    </row>
    <row r="247" spans="1:1" x14ac:dyDescent="0.25">
      <c r="A247">
        <v>86.408831750000004</v>
      </c>
    </row>
    <row r="249" spans="1:1" x14ac:dyDescent="0.25">
      <c r="A249">
        <v>69.442217533299996</v>
      </c>
    </row>
    <row r="251" spans="1:1" x14ac:dyDescent="0.25">
      <c r="A251">
        <v>80.718561733300007</v>
      </c>
    </row>
    <row r="253" spans="1:1" x14ac:dyDescent="0.25">
      <c r="A253">
        <v>31.1400997167</v>
      </c>
    </row>
    <row r="255" spans="1:1" x14ac:dyDescent="0.25">
      <c r="A255">
        <v>30.388306683300002</v>
      </c>
    </row>
    <row r="257" spans="1:1" x14ac:dyDescent="0.25">
      <c r="A257">
        <v>51.310946983299999</v>
      </c>
    </row>
    <row r="259" spans="1:1" x14ac:dyDescent="0.25">
      <c r="A259">
        <v>73.006799933300002</v>
      </c>
    </row>
    <row r="261" spans="1:1" x14ac:dyDescent="0.25">
      <c r="A261">
        <v>72.516975166700007</v>
      </c>
    </row>
    <row r="263" spans="1:1" x14ac:dyDescent="0.25">
      <c r="A263">
        <v>88.790798466699997</v>
      </c>
    </row>
    <row r="265" spans="1:1" x14ac:dyDescent="0.25">
      <c r="A265">
        <v>59.920883583299997</v>
      </c>
    </row>
    <row r="267" spans="1:1" x14ac:dyDescent="0.25">
      <c r="A267">
        <v>60.164767966699998</v>
      </c>
    </row>
    <row r="269" spans="1:1" x14ac:dyDescent="0.25">
      <c r="A269">
        <v>78.619727583300005</v>
      </c>
    </row>
    <row r="271" spans="1:1" x14ac:dyDescent="0.25">
      <c r="A271">
        <v>38.986049633299999</v>
      </c>
    </row>
    <row r="273" spans="1:1" x14ac:dyDescent="0.25">
      <c r="A273">
        <v>142.271757917</v>
      </c>
    </row>
    <row r="275" spans="1:1" x14ac:dyDescent="0.25">
      <c r="A275">
        <v>76.057495916700006</v>
      </c>
    </row>
    <row r="277" spans="1:1" x14ac:dyDescent="0.25">
      <c r="A277">
        <v>36.819809733299998</v>
      </c>
    </row>
    <row r="279" spans="1:1" x14ac:dyDescent="0.25">
      <c r="A279">
        <v>109.692834433</v>
      </c>
    </row>
    <row r="281" spans="1:1" x14ac:dyDescent="0.25">
      <c r="A281">
        <v>74.245296466699997</v>
      </c>
    </row>
    <row r="283" spans="1:1" x14ac:dyDescent="0.25">
      <c r="A283">
        <v>55.1467255333</v>
      </c>
    </row>
    <row r="285" spans="1:1" x14ac:dyDescent="0.25">
      <c r="A285">
        <v>54.930717383299999</v>
      </c>
    </row>
    <row r="287" spans="1:1" x14ac:dyDescent="0.25">
      <c r="A287">
        <v>54.305821833300001</v>
      </c>
    </row>
    <row r="289" spans="1:1" x14ac:dyDescent="0.25">
      <c r="A289">
        <v>186.2839621</v>
      </c>
    </row>
    <row r="291" spans="1:1" x14ac:dyDescent="0.25">
      <c r="A291">
        <v>74.785966116699996</v>
      </c>
    </row>
    <row r="293" spans="1:1" x14ac:dyDescent="0.25">
      <c r="A293">
        <v>69.919374616699997</v>
      </c>
    </row>
    <row r="295" spans="1:1" x14ac:dyDescent="0.25">
      <c r="A295">
        <v>65.896544466700007</v>
      </c>
    </row>
    <row r="297" spans="1:1" x14ac:dyDescent="0.25">
      <c r="A297">
        <v>65.723690483300004</v>
      </c>
    </row>
    <row r="299" spans="1:1" x14ac:dyDescent="0.25">
      <c r="A299">
        <v>65.416081183299994</v>
      </c>
    </row>
    <row r="301" spans="1:1" x14ac:dyDescent="0.25">
      <c r="A301">
        <v>77.846567500000006</v>
      </c>
    </row>
    <row r="303" spans="1:1" x14ac:dyDescent="0.25">
      <c r="A303">
        <v>185.43209256700001</v>
      </c>
    </row>
    <row r="305" spans="1:1" x14ac:dyDescent="0.25">
      <c r="A305">
        <v>159.177555767</v>
      </c>
    </row>
    <row r="307" spans="1:1" x14ac:dyDescent="0.25">
      <c r="A307">
        <v>54.736313683299997</v>
      </c>
    </row>
    <row r="309" spans="1:1" x14ac:dyDescent="0.25">
      <c r="A309">
        <v>53.209166316699999</v>
      </c>
    </row>
    <row r="311" spans="1:1" x14ac:dyDescent="0.25">
      <c r="A311">
        <v>146.84125841700001</v>
      </c>
    </row>
    <row r="313" spans="1:1" x14ac:dyDescent="0.25">
      <c r="A313">
        <v>45.956682766699998</v>
      </c>
    </row>
    <row r="315" spans="1:1" x14ac:dyDescent="0.25">
      <c r="A315">
        <v>46.059118466699999</v>
      </c>
    </row>
    <row r="317" spans="1:1" x14ac:dyDescent="0.25">
      <c r="A317">
        <v>45.542357250000002</v>
      </c>
    </row>
    <row r="319" spans="1:1" x14ac:dyDescent="0.25">
      <c r="A319">
        <v>60.581981316700002</v>
      </c>
    </row>
    <row r="321" spans="1:1" x14ac:dyDescent="0.25">
      <c r="A321">
        <v>43.220113466699999</v>
      </c>
    </row>
    <row r="323" spans="1:1" x14ac:dyDescent="0.25">
      <c r="A323">
        <v>41.201523950000002</v>
      </c>
    </row>
    <row r="325" spans="1:1" x14ac:dyDescent="0.25">
      <c r="A325">
        <v>75.506188333300003</v>
      </c>
    </row>
    <row r="327" spans="1:1" x14ac:dyDescent="0.25">
      <c r="A327">
        <v>41.565469033299998</v>
      </c>
    </row>
    <row r="329" spans="1:1" x14ac:dyDescent="0.25">
      <c r="A329">
        <v>128.03835858299999</v>
      </c>
    </row>
    <row r="331" spans="1:1" x14ac:dyDescent="0.25">
      <c r="A331">
        <v>72.391082350000005</v>
      </c>
    </row>
    <row r="333" spans="1:1" x14ac:dyDescent="0.25">
      <c r="A333">
        <v>89.307678233299995</v>
      </c>
    </row>
    <row r="335" spans="1:1" x14ac:dyDescent="0.25">
      <c r="A335">
        <v>46.817009433300001</v>
      </c>
    </row>
    <row r="337" spans="1:1" x14ac:dyDescent="0.25">
      <c r="A337">
        <v>82.033512000000002</v>
      </c>
    </row>
    <row r="339" spans="1:1" x14ac:dyDescent="0.25">
      <c r="A339">
        <v>68.754907650000007</v>
      </c>
    </row>
    <row r="341" spans="1:1" x14ac:dyDescent="0.25">
      <c r="A341">
        <v>70.268077199999993</v>
      </c>
    </row>
    <row r="343" spans="1:1" x14ac:dyDescent="0.25">
      <c r="A343">
        <v>69.477011316700001</v>
      </c>
    </row>
    <row r="345" spans="1:1" x14ac:dyDescent="0.25">
      <c r="A345">
        <v>117.88477531700001</v>
      </c>
    </row>
    <row r="347" spans="1:1" x14ac:dyDescent="0.25">
      <c r="A347">
        <v>102.481486883</v>
      </c>
    </row>
    <row r="349" spans="1:1" x14ac:dyDescent="0.25">
      <c r="A349">
        <v>91.815639750000003</v>
      </c>
    </row>
    <row r="351" spans="1:1" x14ac:dyDescent="0.25">
      <c r="A351">
        <v>166.36525008300001</v>
      </c>
    </row>
    <row r="353" spans="1:1" x14ac:dyDescent="0.25">
      <c r="A353">
        <v>47.565693833300003</v>
      </c>
    </row>
    <row r="355" spans="1:1" x14ac:dyDescent="0.25">
      <c r="A355">
        <v>64.389150650000005</v>
      </c>
    </row>
    <row r="357" spans="1:1" x14ac:dyDescent="0.25">
      <c r="A357">
        <v>106.800316317</v>
      </c>
    </row>
    <row r="359" spans="1:1" x14ac:dyDescent="0.25">
      <c r="A359">
        <v>99.800359133300006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assts per worker</vt:lpstr>
      <vt:lpstr>work times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Noronha</dc:creator>
  <cp:lastModifiedBy>Jon Noronha</cp:lastModifiedBy>
  <dcterms:created xsi:type="dcterms:W3CDTF">2011-04-21T04:02:39Z</dcterms:created>
  <dcterms:modified xsi:type="dcterms:W3CDTF">2011-04-21T04:20:08Z</dcterms:modified>
</cp:coreProperties>
</file>