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\\Mod.nl\Users\C7011U06\u01u809\My Documents\Onderwijs\Statistiek\Database tentamens\Exams\STAT_2 2024-11-08\"/>
    </mc:Choice>
  </mc:AlternateContent>
  <bookViews>
    <workbookView xWindow="0" yWindow="0" windowWidth="28800" windowHeight="11985"/>
  </bookViews>
  <sheets>
    <sheet name="Toetslijst" sheetId="1" r:id="rId1"/>
  </sheets>
  <calcPr calcId="162913"/>
</workbook>
</file>

<file path=xl/calcChain.xml><?xml version="1.0" encoding="utf-8"?>
<calcChain xmlns="http://schemas.openxmlformats.org/spreadsheetml/2006/main">
  <c r="U9" i="1" l="1"/>
  <c r="U12" i="1"/>
  <c r="T22" i="1"/>
  <c r="U22" i="1" s="1"/>
  <c r="U10" i="1"/>
  <c r="U14" i="1"/>
  <c r="U15" i="1"/>
  <c r="U16" i="1"/>
  <c r="U19" i="1"/>
  <c r="U20" i="1"/>
  <c r="U25" i="1"/>
  <c r="U26" i="1"/>
  <c r="U29" i="1"/>
  <c r="T15" i="1"/>
  <c r="T10" i="1"/>
  <c r="T11" i="1"/>
  <c r="U11" i="1" s="1"/>
  <c r="T12" i="1"/>
  <c r="T13" i="1"/>
  <c r="U13" i="1" s="1"/>
  <c r="T14" i="1"/>
  <c r="T16" i="1"/>
  <c r="T17" i="1"/>
  <c r="U17" i="1" s="1"/>
  <c r="T18" i="1"/>
  <c r="U18" i="1" s="1"/>
  <c r="T19" i="1"/>
  <c r="T20" i="1"/>
  <c r="T21" i="1"/>
  <c r="U21" i="1" s="1"/>
  <c r="T23" i="1"/>
  <c r="U23" i="1" s="1"/>
  <c r="T24" i="1"/>
  <c r="U24" i="1" s="1"/>
  <c r="T25" i="1"/>
  <c r="T26" i="1"/>
  <c r="T27" i="1"/>
  <c r="U27" i="1" s="1"/>
  <c r="T28" i="1"/>
  <c r="U28" i="1" s="1"/>
  <c r="T29" i="1"/>
  <c r="T9" i="1"/>
</calcChain>
</file>

<file path=xl/sharedStrings.xml><?xml version="1.0" encoding="utf-8"?>
<sst xmlns="http://schemas.openxmlformats.org/spreadsheetml/2006/main" count="101" uniqueCount="92">
  <si>
    <t>Cursus</t>
  </si>
  <si>
    <t>STA 23</t>
  </si>
  <si>
    <t>Tijdstip</t>
  </si>
  <si>
    <t>Naam</t>
  </si>
  <si>
    <t>Statistiek</t>
  </si>
  <si>
    <t>Collegejaar</t>
  </si>
  <si>
    <t>2023</t>
  </si>
  <si>
    <t>Toets</t>
  </si>
  <si>
    <t>TOETS-02</t>
  </si>
  <si>
    <t>Schriftelijk tentamen 2</t>
  </si>
  <si>
    <t>Blok</t>
  </si>
  <si>
    <t>JAAR</t>
  </si>
  <si>
    <t>Resultaatschaal</t>
  </si>
  <si>
    <t>Gelegenheid</t>
  </si>
  <si>
    <t>2</t>
  </si>
  <si>
    <t>Studentnummer</t>
  </si>
  <si>
    <t>Naam</t>
  </si>
  <si>
    <t>Toetsdatum</t>
  </si>
  <si>
    <t>Resultaat</t>
  </si>
  <si>
    <t>Onderwerp</t>
  </si>
  <si>
    <t>Onderwerp (Engels)</t>
  </si>
  <si>
    <t>Afwijkende categorie</t>
  </si>
  <si>
    <t>Geldigheidsduur</t>
  </si>
  <si>
    <t>000424450</t>
  </si>
  <si>
    <t>Adriaanse, Bente</t>
  </si>
  <si>
    <t>08-11-2024</t>
  </si>
  <si>
    <t>000425034</t>
  </si>
  <si>
    <t>Bootsman, Daan</t>
  </si>
  <si>
    <t>08-11-2024</t>
  </si>
  <si>
    <t>000415479</t>
  </si>
  <si>
    <t>Budde, Rick</t>
  </si>
  <si>
    <t>08-11-2024</t>
  </si>
  <si>
    <t>000425039</t>
  </si>
  <si>
    <t>Debisarun, Rogier</t>
  </si>
  <si>
    <t>08-11-2024</t>
  </si>
  <si>
    <t>000423402</t>
  </si>
  <si>
    <t>Elzes, David</t>
  </si>
  <si>
    <t>08-11-2024</t>
  </si>
  <si>
    <t>000415197</t>
  </si>
  <si>
    <t>Fransen, Reinout</t>
  </si>
  <si>
    <t>000424414</t>
  </si>
  <si>
    <t>Malasch Schepers, Juan David</t>
  </si>
  <si>
    <t>000424732</t>
  </si>
  <si>
    <t>Megens, Ralph</t>
  </si>
  <si>
    <t>000421103</t>
  </si>
  <si>
    <t>Meurs, Bodhi van</t>
  </si>
  <si>
    <t>000424447</t>
  </si>
  <si>
    <t>Odekerken, Sophie</t>
  </si>
  <si>
    <t>000414886</t>
  </si>
  <si>
    <t>Oldhoff, Jing</t>
  </si>
  <si>
    <t>000414764</t>
  </si>
  <si>
    <t>Ruiter, Mitchel de</t>
  </si>
  <si>
    <t>000423883</t>
  </si>
  <si>
    <t>Scherpenzeel, Fiona</t>
  </si>
  <si>
    <t>08-11-2024</t>
  </si>
  <si>
    <t>000426093</t>
  </si>
  <si>
    <t>Siebers, Lotte</t>
  </si>
  <si>
    <t>08-11-2024</t>
  </si>
  <si>
    <t>000426611</t>
  </si>
  <si>
    <t>Terhürne, Amy</t>
  </si>
  <si>
    <t>08-11-2024</t>
  </si>
  <si>
    <t>000424069</t>
  </si>
  <si>
    <t>Westerlaken, Elisa</t>
  </si>
  <si>
    <t>08-11-2024</t>
  </si>
  <si>
    <t>000424412</t>
  </si>
  <si>
    <t>Wilting, Jet</t>
  </si>
  <si>
    <t>08-11-2024</t>
  </si>
  <si>
    <t>000425888</t>
  </si>
  <si>
    <t>Zanten, Wouter van</t>
  </si>
  <si>
    <t>08-11-2024</t>
  </si>
  <si>
    <t>000425041</t>
  </si>
  <si>
    <t>Zoetemeijer, Quinten</t>
  </si>
  <si>
    <t>08-11-2024</t>
  </si>
  <si>
    <t>1a</t>
  </si>
  <si>
    <t>1b</t>
  </si>
  <si>
    <t>1c</t>
  </si>
  <si>
    <t>1d</t>
  </si>
  <si>
    <t>1e</t>
  </si>
  <si>
    <t>2a</t>
  </si>
  <si>
    <t>2b</t>
  </si>
  <si>
    <t>2c</t>
  </si>
  <si>
    <t>3a</t>
  </si>
  <si>
    <t>3b</t>
  </si>
  <si>
    <t>3c</t>
  </si>
  <si>
    <t>4a</t>
  </si>
  <si>
    <t>4b</t>
  </si>
  <si>
    <t>4c</t>
  </si>
  <si>
    <t>4d</t>
  </si>
  <si>
    <t>4e</t>
  </si>
  <si>
    <t>Totaal</t>
  </si>
  <si>
    <t>Hulsbos, Tessa</t>
  </si>
  <si>
    <t>Schellekens, Josine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</si>
</sst>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wrapText="1"/>
    </xf>
    <xf numFmtId="0" fontId="2" fillId="2" borderId="0" xfId="0" applyFont="1" applyFill="1"/>
    <xf numFmtId="0" fontId="0" fillId="2" borderId="0" xfId="0" applyFill="1" applyAlignment="1"/>
    <xf numFmtId="0" fontId="0" fillId="2" borderId="0" xfId="0" applyFill="1" applyAlignment="1">
      <alignment horizontal="center"/>
    </xf>
    <xf numFmtId="0" fontId="0" fillId="2" borderId="0" xfId="0" applyFill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tabSelected="1" workbookViewId="0">
      <selection activeCell="P12" sqref="P12"/>
    </sheetView>
  </sheetViews>
  <sheetFormatPr defaultRowHeight="15"/>
  <cols>
    <col min="1" max="1" width="15.7109375" bestFit="1" customWidth="1"/>
    <col min="2" max="2" width="27.5703125" bestFit="1" customWidth="1"/>
    <col min="3" max="3" width="21.5703125" bestFit="1" customWidth="1"/>
    <col min="4" max="4" width="3" style="4" bestFit="1" customWidth="1"/>
    <col min="5" max="5" width="3.140625" style="4" bestFit="1" customWidth="1"/>
    <col min="6" max="6" width="2.85546875" style="4" bestFit="1" customWidth="1"/>
    <col min="7" max="8" width="3.140625" style="4" bestFit="1" customWidth="1"/>
    <col min="9" max="9" width="3" style="4" bestFit="1" customWidth="1"/>
    <col min="10" max="10" width="3.140625" style="4" bestFit="1" customWidth="1"/>
    <col min="11" max="11" width="2.85546875" style="4" bestFit="1" customWidth="1"/>
    <col min="12" max="12" width="3" style="4" bestFit="1" customWidth="1"/>
    <col min="13" max="13" width="3.140625" style="4" bestFit="1" customWidth="1"/>
    <col min="14" max="14" width="2.85546875" style="4" bestFit="1" customWidth="1"/>
    <col min="15" max="15" width="3" style="4" bestFit="1" customWidth="1"/>
    <col min="16" max="16" width="3.140625" style="4" bestFit="1" customWidth="1"/>
    <col min="17" max="17" width="2.85546875" style="4" bestFit="1" customWidth="1"/>
    <col min="18" max="19" width="3.140625" style="4" bestFit="1" customWidth="1"/>
    <col min="20" max="20" width="6.42578125" style="4" bestFit="1" customWidth="1"/>
    <col min="21" max="21" width="14.85546875" style="4" bestFit="1" customWidth="1"/>
    <col min="22" max="22" width="11.140625" bestFit="1" customWidth="1"/>
    <col min="23" max="23" width="19" bestFit="1" customWidth="1"/>
    <col min="24" max="24" width="20.28515625" bestFit="1" customWidth="1"/>
    <col min="25" max="25" width="16" bestFit="1" customWidth="1"/>
    <col min="26" max="26" width="21" bestFit="1" customWidth="1"/>
  </cols>
  <sheetData>
    <row r="1" spans="1:26">
      <c r="A1" s="1" t="s">
        <v>0</v>
      </c>
      <c r="B1" s="2" t="s">
        <v>1</v>
      </c>
      <c r="V1" s="1" t="s">
        <v>2</v>
      </c>
    </row>
    <row r="2" spans="1:26">
      <c r="A2" s="1" t="s">
        <v>3</v>
      </c>
      <c r="B2" s="2" t="s">
        <v>4</v>
      </c>
    </row>
    <row r="3" spans="1:26">
      <c r="A3" s="1" t="s">
        <v>5</v>
      </c>
      <c r="B3" s="2" t="s">
        <v>6</v>
      </c>
    </row>
    <row r="4" spans="1:26">
      <c r="A4" s="1" t="s">
        <v>7</v>
      </c>
      <c r="B4" s="2" t="s">
        <v>8</v>
      </c>
      <c r="C4" s="2" t="s">
        <v>9</v>
      </c>
    </row>
    <row r="5" spans="1:26">
      <c r="A5" s="1" t="s">
        <v>10</v>
      </c>
      <c r="B5" s="2" t="s">
        <v>11</v>
      </c>
      <c r="U5" s="5" t="s">
        <v>12</v>
      </c>
    </row>
    <row r="6" spans="1:26">
      <c r="A6" s="1" t="s">
        <v>13</v>
      </c>
      <c r="B6" s="2" t="s">
        <v>14</v>
      </c>
    </row>
    <row r="8" spans="1:26">
      <c r="A8" s="1" t="s">
        <v>15</v>
      </c>
      <c r="B8" s="1" t="s">
        <v>16</v>
      </c>
      <c r="C8" s="1" t="s">
        <v>17</v>
      </c>
      <c r="D8" s="5" t="s">
        <v>73</v>
      </c>
      <c r="E8" s="5" t="s">
        <v>74</v>
      </c>
      <c r="F8" s="5" t="s">
        <v>75</v>
      </c>
      <c r="G8" s="5" t="s">
        <v>76</v>
      </c>
      <c r="H8" s="5" t="s">
        <v>77</v>
      </c>
      <c r="I8" s="5" t="s">
        <v>78</v>
      </c>
      <c r="J8" s="5" t="s">
        <v>79</v>
      </c>
      <c r="K8" s="5" t="s">
        <v>80</v>
      </c>
      <c r="L8" s="5" t="s">
        <v>81</v>
      </c>
      <c r="M8" s="5" t="s">
        <v>82</v>
      </c>
      <c r="N8" s="5" t="s">
        <v>83</v>
      </c>
      <c r="O8" s="5" t="s">
        <v>84</v>
      </c>
      <c r="P8" s="5" t="s">
        <v>85</v>
      </c>
      <c r="Q8" s="5" t="s">
        <v>86</v>
      </c>
      <c r="R8" s="5" t="s">
        <v>87</v>
      </c>
      <c r="S8" s="5" t="s">
        <v>88</v>
      </c>
      <c r="T8" s="5" t="s">
        <v>89</v>
      </c>
      <c r="U8" s="5" t="s">
        <v>18</v>
      </c>
      <c r="V8" s="1" t="s">
        <v>19</v>
      </c>
      <c r="W8" s="1" t="s">
        <v>20</v>
      </c>
      <c r="X8" s="1" t="s">
        <v>21</v>
      </c>
      <c r="Y8" s="1" t="s">
        <v>22</v>
      </c>
    </row>
    <row r="9" spans="1:26">
      <c r="A9" s="2" t="s">
        <v>23</v>
      </c>
      <c r="B9" s="2" t="s">
        <v>24</v>
      </c>
      <c r="C9" s="2" t="s">
        <v>25</v>
      </c>
      <c r="D9" s="4">
        <v>4</v>
      </c>
      <c r="E9" s="4">
        <v>5</v>
      </c>
      <c r="F9" s="4">
        <v>5</v>
      </c>
      <c r="G9" s="4">
        <v>3</v>
      </c>
      <c r="H9" s="4">
        <v>0</v>
      </c>
      <c r="I9" s="4">
        <v>5</v>
      </c>
      <c r="J9" s="4">
        <v>9</v>
      </c>
      <c r="K9" s="4">
        <v>3</v>
      </c>
      <c r="L9" s="4">
        <v>9</v>
      </c>
      <c r="M9" s="4">
        <v>1</v>
      </c>
      <c r="N9" s="4">
        <v>0</v>
      </c>
      <c r="O9" s="4">
        <v>3</v>
      </c>
      <c r="P9" s="4">
        <v>4</v>
      </c>
      <c r="Q9" s="4">
        <v>3</v>
      </c>
      <c r="R9" s="4">
        <v>3</v>
      </c>
      <c r="S9" s="4">
        <v>4</v>
      </c>
      <c r="T9" s="4">
        <f>SUM(D9:S9)</f>
        <v>61</v>
      </c>
      <c r="U9" s="4">
        <f>T9/10</f>
        <v>6.1</v>
      </c>
      <c r="V9" s="3"/>
      <c r="W9" s="3"/>
      <c r="Z9" s="3"/>
    </row>
    <row r="10" spans="1:26">
      <c r="A10" s="2" t="s">
        <v>26</v>
      </c>
      <c r="B10" s="2" t="s">
        <v>27</v>
      </c>
      <c r="C10" s="2" t="s">
        <v>28</v>
      </c>
      <c r="T10" s="4">
        <f t="shared" ref="T10:T29" si="0">SUM(D10:S10)</f>
        <v>0</v>
      </c>
      <c r="U10" s="4">
        <f t="shared" ref="U10:U29" si="1">T10/10</f>
        <v>0</v>
      </c>
      <c r="V10" s="3"/>
      <c r="W10" s="3"/>
      <c r="Z10" s="3"/>
    </row>
    <row r="11" spans="1:26">
      <c r="A11" s="2" t="s">
        <v>29</v>
      </c>
      <c r="B11" s="2" t="s">
        <v>30</v>
      </c>
      <c r="C11" s="2" t="s">
        <v>31</v>
      </c>
      <c r="D11" s="4">
        <v>6</v>
      </c>
      <c r="E11" s="4">
        <v>0</v>
      </c>
      <c r="F11" s="4">
        <v>0</v>
      </c>
      <c r="G11" s="4">
        <v>0</v>
      </c>
      <c r="H11" s="4">
        <v>0</v>
      </c>
      <c r="I11" s="4">
        <v>2</v>
      </c>
      <c r="J11" s="4">
        <v>2</v>
      </c>
      <c r="K11" s="4">
        <v>2</v>
      </c>
      <c r="L11" s="4">
        <v>0</v>
      </c>
      <c r="M11" s="4">
        <v>1</v>
      </c>
      <c r="N11" s="4">
        <v>4</v>
      </c>
      <c r="O11" s="4">
        <v>3</v>
      </c>
      <c r="P11" s="4">
        <v>7</v>
      </c>
      <c r="Q11" s="4">
        <v>8</v>
      </c>
      <c r="R11" s="4">
        <v>3</v>
      </c>
      <c r="S11" s="4">
        <v>4</v>
      </c>
      <c r="T11" s="4">
        <f t="shared" si="0"/>
        <v>42</v>
      </c>
      <c r="U11" s="4">
        <f t="shared" si="1"/>
        <v>4.2</v>
      </c>
      <c r="V11" s="3"/>
      <c r="W11" s="3"/>
      <c r="Z11" s="3"/>
    </row>
    <row r="12" spans="1:26" s="15" customFormat="1">
      <c r="A12" s="12" t="s">
        <v>32</v>
      </c>
      <c r="B12" s="12" t="s">
        <v>33</v>
      </c>
      <c r="C12" s="12" t="s">
        <v>34</v>
      </c>
      <c r="D12" s="13">
        <v>5</v>
      </c>
      <c r="E12" s="13">
        <v>5</v>
      </c>
      <c r="F12" s="13">
        <v>0</v>
      </c>
      <c r="G12" s="13">
        <v>0</v>
      </c>
      <c r="H12" s="13">
        <v>0</v>
      </c>
      <c r="I12" s="13">
        <v>5</v>
      </c>
      <c r="J12" s="13">
        <v>10</v>
      </c>
      <c r="K12" s="13">
        <v>0</v>
      </c>
      <c r="L12" s="13">
        <v>2</v>
      </c>
      <c r="M12" s="13">
        <v>0</v>
      </c>
      <c r="N12" s="13">
        <v>0</v>
      </c>
      <c r="O12" s="13">
        <v>3</v>
      </c>
      <c r="P12" s="13">
        <v>3</v>
      </c>
      <c r="Q12" s="13">
        <v>8</v>
      </c>
      <c r="R12" s="13">
        <v>3</v>
      </c>
      <c r="S12" s="13">
        <v>4</v>
      </c>
      <c r="T12" s="13">
        <f t="shared" si="0"/>
        <v>48</v>
      </c>
      <c r="U12" s="13">
        <f>T12/10</f>
        <v>4.8</v>
      </c>
      <c r="V12" s="14"/>
      <c r="W12" s="14"/>
      <c r="Z12" s="14"/>
    </row>
    <row r="13" spans="1:26">
      <c r="A13" s="2" t="s">
        <v>35</v>
      </c>
      <c r="B13" s="2" t="s">
        <v>36</v>
      </c>
      <c r="C13" s="2" t="s">
        <v>37</v>
      </c>
      <c r="D13" s="4">
        <v>6</v>
      </c>
      <c r="E13" s="4">
        <v>4</v>
      </c>
      <c r="F13" s="4">
        <v>4</v>
      </c>
      <c r="G13" s="4">
        <v>0</v>
      </c>
      <c r="H13" s="4">
        <v>0</v>
      </c>
      <c r="I13" s="4">
        <v>5</v>
      </c>
      <c r="J13" s="4">
        <v>10</v>
      </c>
      <c r="K13" s="4">
        <v>5</v>
      </c>
      <c r="L13" s="4">
        <v>6</v>
      </c>
      <c r="M13" s="4">
        <v>0</v>
      </c>
      <c r="N13" s="4">
        <v>4</v>
      </c>
      <c r="O13" s="4">
        <v>3</v>
      </c>
      <c r="P13" s="4">
        <v>7</v>
      </c>
      <c r="Q13" s="4">
        <v>8</v>
      </c>
      <c r="R13" s="4">
        <v>3</v>
      </c>
      <c r="S13" s="4">
        <v>6</v>
      </c>
      <c r="T13" s="4">
        <f t="shared" si="0"/>
        <v>71</v>
      </c>
      <c r="U13" s="4">
        <f t="shared" si="1"/>
        <v>7.1</v>
      </c>
      <c r="V13" s="3"/>
      <c r="W13" s="3"/>
      <c r="Z13" s="3"/>
    </row>
    <row r="14" spans="1:26">
      <c r="A14" s="2" t="s">
        <v>38</v>
      </c>
      <c r="B14" s="2" t="s">
        <v>39</v>
      </c>
      <c r="C14" s="2" t="s">
        <v>25</v>
      </c>
      <c r="T14" s="4">
        <f t="shared" si="0"/>
        <v>0</v>
      </c>
      <c r="U14" s="4">
        <f t="shared" si="1"/>
        <v>0</v>
      </c>
      <c r="V14" s="3"/>
      <c r="W14" s="3"/>
      <c r="Z14" s="3"/>
    </row>
    <row r="15" spans="1:26">
      <c r="A15" s="2"/>
      <c r="B15" s="6" t="s">
        <v>90</v>
      </c>
      <c r="C15" s="2" t="s">
        <v>25</v>
      </c>
      <c r="D15" s="4">
        <v>6</v>
      </c>
      <c r="E15" s="4">
        <v>5</v>
      </c>
      <c r="F15" s="4">
        <v>1</v>
      </c>
      <c r="G15" s="4">
        <v>3</v>
      </c>
      <c r="H15" s="4">
        <v>0</v>
      </c>
      <c r="I15" s="4">
        <v>5</v>
      </c>
      <c r="J15" s="4">
        <v>8</v>
      </c>
      <c r="K15" s="4">
        <v>4</v>
      </c>
      <c r="L15" s="4">
        <v>10</v>
      </c>
      <c r="M15" s="4">
        <v>5</v>
      </c>
      <c r="N15" s="4">
        <v>3</v>
      </c>
      <c r="O15" s="4">
        <v>3</v>
      </c>
      <c r="P15" s="4">
        <v>7</v>
      </c>
      <c r="Q15" s="4">
        <v>8</v>
      </c>
      <c r="R15" s="4">
        <v>3</v>
      </c>
      <c r="S15" s="4">
        <v>6</v>
      </c>
      <c r="T15" s="4">
        <f t="shared" si="0"/>
        <v>77</v>
      </c>
      <c r="U15" s="4">
        <f t="shared" si="1"/>
        <v>7.7</v>
      </c>
      <c r="V15" s="3"/>
      <c r="W15" s="3"/>
      <c r="Z15" s="3"/>
    </row>
    <row r="16" spans="1:26">
      <c r="A16" s="2" t="s">
        <v>40</v>
      </c>
      <c r="B16" s="2" t="s">
        <v>41</v>
      </c>
      <c r="C16" s="2" t="s">
        <v>25</v>
      </c>
      <c r="D16" s="4">
        <v>3</v>
      </c>
      <c r="E16" s="4">
        <v>2</v>
      </c>
      <c r="F16" s="4">
        <v>3</v>
      </c>
      <c r="G16" s="4">
        <v>7</v>
      </c>
      <c r="H16" s="4">
        <v>1</v>
      </c>
      <c r="I16" s="4">
        <v>2</v>
      </c>
      <c r="J16" s="4">
        <v>5</v>
      </c>
      <c r="K16" s="4">
        <v>3</v>
      </c>
      <c r="L16" s="4">
        <v>9</v>
      </c>
      <c r="M16" s="4">
        <v>6</v>
      </c>
      <c r="N16" s="4">
        <v>4</v>
      </c>
      <c r="O16" s="4">
        <v>3</v>
      </c>
      <c r="P16" s="4">
        <v>4</v>
      </c>
      <c r="Q16" s="4">
        <v>4</v>
      </c>
      <c r="R16" s="4">
        <v>0</v>
      </c>
      <c r="S16" s="4">
        <v>0</v>
      </c>
      <c r="T16" s="4">
        <f t="shared" si="0"/>
        <v>56</v>
      </c>
      <c r="U16" s="4">
        <f t="shared" si="1"/>
        <v>5.6</v>
      </c>
      <c r="V16" s="3"/>
      <c r="W16" s="3"/>
      <c r="Z16" s="3"/>
    </row>
    <row r="17" spans="1:26">
      <c r="A17" s="2" t="s">
        <v>42</v>
      </c>
      <c r="B17" s="2" t="s">
        <v>43</v>
      </c>
      <c r="C17" s="2" t="s">
        <v>25</v>
      </c>
      <c r="D17" s="4">
        <v>5</v>
      </c>
      <c r="E17" s="4">
        <v>1</v>
      </c>
      <c r="F17" s="4">
        <v>0</v>
      </c>
      <c r="G17" s="4">
        <v>0</v>
      </c>
      <c r="H17" s="4">
        <v>0</v>
      </c>
      <c r="I17" s="4">
        <v>4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3</v>
      </c>
      <c r="P17" s="4">
        <v>4</v>
      </c>
      <c r="Q17" s="4">
        <v>0</v>
      </c>
      <c r="R17" s="4">
        <v>0</v>
      </c>
      <c r="S17" s="4">
        <v>0</v>
      </c>
      <c r="T17" s="4">
        <f t="shared" si="0"/>
        <v>17</v>
      </c>
      <c r="U17" s="4">
        <f t="shared" si="1"/>
        <v>1.7</v>
      </c>
      <c r="V17" s="3"/>
      <c r="W17" s="3"/>
      <c r="Z17" s="3"/>
    </row>
    <row r="18" spans="1:26">
      <c r="A18" s="2" t="s">
        <v>44</v>
      </c>
      <c r="B18" s="2" t="s">
        <v>45</v>
      </c>
      <c r="C18" s="2" t="s">
        <v>25</v>
      </c>
      <c r="D18" s="4">
        <v>6</v>
      </c>
      <c r="E18" s="4">
        <v>5</v>
      </c>
      <c r="F18" s="4">
        <v>0</v>
      </c>
      <c r="G18" s="4">
        <v>0</v>
      </c>
      <c r="H18" s="4">
        <v>0</v>
      </c>
      <c r="I18" s="4">
        <v>5</v>
      </c>
      <c r="J18" s="4">
        <v>10</v>
      </c>
      <c r="K18" s="4">
        <v>3</v>
      </c>
      <c r="L18" s="4">
        <v>10</v>
      </c>
      <c r="M18" s="7">
        <v>1</v>
      </c>
      <c r="N18" s="4">
        <v>3</v>
      </c>
      <c r="O18" s="4">
        <v>3</v>
      </c>
      <c r="P18" s="4">
        <v>7</v>
      </c>
      <c r="Q18" s="4">
        <v>8</v>
      </c>
      <c r="R18" s="4">
        <v>3</v>
      </c>
      <c r="S18" s="4">
        <v>7</v>
      </c>
      <c r="T18" s="4">
        <f t="shared" si="0"/>
        <v>71</v>
      </c>
      <c r="U18" s="4">
        <f t="shared" si="1"/>
        <v>7.1</v>
      </c>
      <c r="V18" s="3"/>
      <c r="W18" s="3"/>
      <c r="Z18" s="3"/>
    </row>
    <row r="19" spans="1:26">
      <c r="A19" s="2" t="s">
        <v>46</v>
      </c>
      <c r="B19" s="2" t="s">
        <v>47</v>
      </c>
      <c r="C19" s="2" t="s">
        <v>25</v>
      </c>
      <c r="D19" s="4">
        <v>6</v>
      </c>
      <c r="E19" s="4">
        <v>4</v>
      </c>
      <c r="F19" s="4">
        <v>5</v>
      </c>
      <c r="G19" s="4">
        <v>0</v>
      </c>
      <c r="H19" s="4">
        <v>0</v>
      </c>
      <c r="I19" s="4">
        <v>5</v>
      </c>
      <c r="J19" s="4">
        <v>10</v>
      </c>
      <c r="K19" s="4">
        <v>2</v>
      </c>
      <c r="L19" s="4">
        <v>7</v>
      </c>
      <c r="M19" s="4">
        <v>0</v>
      </c>
      <c r="N19" s="4">
        <v>3</v>
      </c>
      <c r="O19" s="4">
        <v>3</v>
      </c>
      <c r="P19" s="4">
        <v>8</v>
      </c>
      <c r="Q19" s="4">
        <v>8</v>
      </c>
      <c r="R19" s="4">
        <v>3</v>
      </c>
      <c r="S19" s="4">
        <v>8</v>
      </c>
      <c r="T19" s="4">
        <f t="shared" si="0"/>
        <v>72</v>
      </c>
      <c r="U19" s="4">
        <f t="shared" si="1"/>
        <v>7.2</v>
      </c>
      <c r="V19" s="3"/>
      <c r="W19" s="3"/>
      <c r="Z19" s="3"/>
    </row>
    <row r="20" spans="1:26">
      <c r="A20" s="2" t="s">
        <v>48</v>
      </c>
      <c r="B20" s="2" t="s">
        <v>49</v>
      </c>
      <c r="C20" s="2" t="s">
        <v>25</v>
      </c>
      <c r="T20" s="4">
        <f t="shared" si="0"/>
        <v>0</v>
      </c>
      <c r="U20" s="4">
        <f t="shared" si="1"/>
        <v>0</v>
      </c>
      <c r="V20" s="3"/>
      <c r="W20" s="3"/>
      <c r="Z20" s="3"/>
    </row>
    <row r="21" spans="1:26">
      <c r="A21" s="2" t="s">
        <v>50</v>
      </c>
      <c r="B21" s="2" t="s">
        <v>51</v>
      </c>
      <c r="C21" s="2" t="s">
        <v>25</v>
      </c>
      <c r="D21" s="4">
        <v>5</v>
      </c>
      <c r="E21" s="4">
        <v>5</v>
      </c>
      <c r="F21" s="4">
        <v>3</v>
      </c>
      <c r="G21" s="4">
        <v>7</v>
      </c>
      <c r="H21" s="4">
        <v>0</v>
      </c>
      <c r="I21" s="4">
        <v>3</v>
      </c>
      <c r="J21" s="4">
        <v>7</v>
      </c>
      <c r="K21" s="4">
        <v>3</v>
      </c>
      <c r="L21" s="4">
        <v>6</v>
      </c>
      <c r="M21" s="4">
        <v>2</v>
      </c>
      <c r="N21" s="4">
        <v>0</v>
      </c>
      <c r="O21" s="4">
        <v>3</v>
      </c>
      <c r="P21" s="4">
        <v>7</v>
      </c>
      <c r="Q21" s="4">
        <v>8</v>
      </c>
      <c r="R21" s="4">
        <v>3</v>
      </c>
      <c r="S21" s="4">
        <v>0</v>
      </c>
      <c r="T21" s="4">
        <f t="shared" si="0"/>
        <v>62</v>
      </c>
      <c r="U21" s="4">
        <f t="shared" si="1"/>
        <v>6.2</v>
      </c>
      <c r="V21" s="3"/>
      <c r="W21" s="3"/>
      <c r="Z21" s="3"/>
    </row>
    <row r="22" spans="1:26">
      <c r="A22" s="2"/>
      <c r="B22" s="6" t="s">
        <v>91</v>
      </c>
      <c r="C22" s="2" t="s">
        <v>25</v>
      </c>
      <c r="D22" s="4">
        <v>6</v>
      </c>
      <c r="E22" s="4">
        <v>5</v>
      </c>
      <c r="F22" s="4">
        <v>0</v>
      </c>
      <c r="G22" s="4">
        <v>1</v>
      </c>
      <c r="H22" s="4">
        <v>0</v>
      </c>
      <c r="I22" s="4">
        <v>5</v>
      </c>
      <c r="J22" s="4">
        <v>2</v>
      </c>
      <c r="K22" s="4">
        <v>0</v>
      </c>
      <c r="L22" s="4">
        <v>8</v>
      </c>
      <c r="M22" s="4">
        <v>0</v>
      </c>
      <c r="N22" s="4">
        <v>0</v>
      </c>
      <c r="O22" s="4">
        <v>3</v>
      </c>
      <c r="P22" s="4">
        <v>7</v>
      </c>
      <c r="Q22" s="4">
        <v>8</v>
      </c>
      <c r="R22" s="4">
        <v>3</v>
      </c>
      <c r="S22" s="4">
        <v>8</v>
      </c>
      <c r="T22" s="4">
        <f t="shared" si="0"/>
        <v>56</v>
      </c>
      <c r="U22" s="4">
        <f t="shared" si="1"/>
        <v>5.6</v>
      </c>
      <c r="V22" s="3"/>
      <c r="W22" s="3"/>
      <c r="Z22" s="3"/>
    </row>
    <row r="23" spans="1:26">
      <c r="A23" s="2" t="s">
        <v>52</v>
      </c>
      <c r="B23" s="2" t="s">
        <v>53</v>
      </c>
      <c r="C23" s="2" t="s">
        <v>54</v>
      </c>
      <c r="D23" s="4">
        <v>6</v>
      </c>
      <c r="E23" s="4">
        <v>5</v>
      </c>
      <c r="F23" s="4">
        <v>3</v>
      </c>
      <c r="G23" s="4">
        <v>6</v>
      </c>
      <c r="H23" s="4">
        <v>0</v>
      </c>
      <c r="I23" s="4">
        <v>3</v>
      </c>
      <c r="J23" s="4">
        <v>1</v>
      </c>
      <c r="K23" s="4">
        <v>0</v>
      </c>
      <c r="L23" s="4">
        <v>8</v>
      </c>
      <c r="M23" s="4">
        <v>1</v>
      </c>
      <c r="N23" s="4">
        <v>4</v>
      </c>
      <c r="O23" s="4">
        <v>3</v>
      </c>
      <c r="P23" s="4">
        <v>5</v>
      </c>
      <c r="Q23" s="4">
        <v>8</v>
      </c>
      <c r="R23" s="4">
        <v>3</v>
      </c>
      <c r="S23" s="4">
        <v>8</v>
      </c>
      <c r="T23" s="4">
        <f t="shared" si="0"/>
        <v>64</v>
      </c>
      <c r="U23" s="4">
        <f t="shared" si="1"/>
        <v>6.4</v>
      </c>
      <c r="V23" s="3"/>
      <c r="W23" s="3"/>
      <c r="Z23" s="3"/>
    </row>
    <row r="24" spans="1:26">
      <c r="A24" s="2" t="s">
        <v>55</v>
      </c>
      <c r="B24" s="2" t="s">
        <v>56</v>
      </c>
      <c r="C24" s="2" t="s">
        <v>57</v>
      </c>
      <c r="D24" s="4">
        <v>6</v>
      </c>
      <c r="E24" s="4">
        <v>5</v>
      </c>
      <c r="F24" s="4">
        <v>4</v>
      </c>
      <c r="G24" s="4">
        <v>4</v>
      </c>
      <c r="H24" s="4">
        <v>0</v>
      </c>
      <c r="I24" s="4">
        <v>5</v>
      </c>
      <c r="J24" s="4">
        <v>10</v>
      </c>
      <c r="K24" s="4">
        <v>3</v>
      </c>
      <c r="L24" s="4">
        <v>6</v>
      </c>
      <c r="M24" s="4">
        <v>0</v>
      </c>
      <c r="N24" s="4">
        <v>2</v>
      </c>
      <c r="O24" s="4">
        <v>3</v>
      </c>
      <c r="P24" s="4">
        <v>7</v>
      </c>
      <c r="Q24" s="4">
        <v>8</v>
      </c>
      <c r="R24" s="4">
        <v>3</v>
      </c>
      <c r="S24" s="4">
        <v>4</v>
      </c>
      <c r="T24" s="4">
        <f t="shared" si="0"/>
        <v>70</v>
      </c>
      <c r="U24" s="4">
        <f t="shared" si="1"/>
        <v>7</v>
      </c>
      <c r="V24" s="3"/>
      <c r="W24" s="3"/>
      <c r="Z24" s="3"/>
    </row>
    <row r="25" spans="1:26">
      <c r="A25" s="2" t="s">
        <v>58</v>
      </c>
      <c r="B25" s="2" t="s">
        <v>59</v>
      </c>
      <c r="C25" s="2" t="s">
        <v>60</v>
      </c>
      <c r="D25" s="4">
        <v>6</v>
      </c>
      <c r="E25" s="4">
        <v>5</v>
      </c>
      <c r="F25" s="4">
        <v>0</v>
      </c>
      <c r="G25" s="4">
        <v>0</v>
      </c>
      <c r="H25" s="4">
        <v>0</v>
      </c>
      <c r="I25" s="4">
        <v>5</v>
      </c>
      <c r="J25" s="4">
        <v>10</v>
      </c>
      <c r="K25" s="4">
        <v>5</v>
      </c>
      <c r="L25" s="4">
        <v>10</v>
      </c>
      <c r="M25" s="4">
        <v>4</v>
      </c>
      <c r="N25" s="4">
        <v>2</v>
      </c>
      <c r="O25" s="4">
        <v>3</v>
      </c>
      <c r="P25" s="4">
        <v>5</v>
      </c>
      <c r="Q25" s="4">
        <v>8</v>
      </c>
      <c r="R25" s="4">
        <v>3</v>
      </c>
      <c r="S25" s="4">
        <v>4</v>
      </c>
      <c r="T25" s="4">
        <f t="shared" si="0"/>
        <v>70</v>
      </c>
      <c r="U25" s="4">
        <f t="shared" si="1"/>
        <v>7</v>
      </c>
      <c r="V25" s="3"/>
      <c r="W25" s="3"/>
      <c r="Z25" s="3"/>
    </row>
    <row r="26" spans="1:26">
      <c r="A26" s="2" t="s">
        <v>61</v>
      </c>
      <c r="B26" s="2" t="s">
        <v>62</v>
      </c>
      <c r="C26" s="2" t="s">
        <v>63</v>
      </c>
      <c r="T26" s="4">
        <f t="shared" si="0"/>
        <v>0</v>
      </c>
      <c r="U26" s="4">
        <f t="shared" si="1"/>
        <v>0</v>
      </c>
      <c r="V26" s="3"/>
      <c r="W26" s="3"/>
      <c r="Z26" s="3"/>
    </row>
    <row r="27" spans="1:26" s="11" customFormat="1">
      <c r="A27" s="8" t="s">
        <v>64</v>
      </c>
      <c r="B27" s="8" t="s">
        <v>65</v>
      </c>
      <c r="C27" s="8" t="s">
        <v>66</v>
      </c>
      <c r="D27" s="9">
        <v>6</v>
      </c>
      <c r="E27" s="9">
        <v>4</v>
      </c>
      <c r="F27" s="9">
        <v>5</v>
      </c>
      <c r="G27" s="9">
        <v>1</v>
      </c>
      <c r="H27" s="9">
        <v>0</v>
      </c>
      <c r="I27" s="9">
        <v>3</v>
      </c>
      <c r="J27" s="9">
        <v>1</v>
      </c>
      <c r="K27" s="9">
        <v>0</v>
      </c>
      <c r="L27" s="9">
        <v>3</v>
      </c>
      <c r="M27" s="9">
        <v>5</v>
      </c>
      <c r="N27" s="9">
        <v>4</v>
      </c>
      <c r="O27" s="9">
        <v>3</v>
      </c>
      <c r="P27" s="9">
        <v>6</v>
      </c>
      <c r="Q27" s="9">
        <v>7</v>
      </c>
      <c r="R27" s="9">
        <v>3</v>
      </c>
      <c r="S27" s="9">
        <v>4</v>
      </c>
      <c r="T27" s="9">
        <f t="shared" si="0"/>
        <v>55</v>
      </c>
      <c r="U27" s="9">
        <f t="shared" si="1"/>
        <v>5.5</v>
      </c>
      <c r="V27" s="10"/>
      <c r="W27" s="10"/>
      <c r="Z27" s="10"/>
    </row>
    <row r="28" spans="1:26">
      <c r="A28" s="2" t="s">
        <v>67</v>
      </c>
      <c r="B28" s="2" t="s">
        <v>68</v>
      </c>
      <c r="C28" s="2" t="s">
        <v>69</v>
      </c>
      <c r="D28" s="4">
        <v>4</v>
      </c>
      <c r="E28" s="4">
        <v>1</v>
      </c>
      <c r="F28" s="4">
        <v>0</v>
      </c>
      <c r="G28" s="4">
        <v>0</v>
      </c>
      <c r="H28" s="4">
        <v>0</v>
      </c>
      <c r="I28" s="4">
        <v>1</v>
      </c>
      <c r="J28" s="4">
        <v>3</v>
      </c>
      <c r="K28" s="4">
        <v>0</v>
      </c>
      <c r="L28" s="4">
        <v>0</v>
      </c>
      <c r="M28" s="4">
        <v>0</v>
      </c>
      <c r="N28" s="4">
        <v>0</v>
      </c>
      <c r="O28" s="4">
        <v>3</v>
      </c>
      <c r="P28" s="4">
        <v>6</v>
      </c>
      <c r="Q28" s="4">
        <v>8</v>
      </c>
      <c r="R28" s="4">
        <v>3</v>
      </c>
      <c r="S28" s="4">
        <v>4</v>
      </c>
      <c r="T28" s="4">
        <f t="shared" si="0"/>
        <v>33</v>
      </c>
      <c r="U28" s="4">
        <f t="shared" si="1"/>
        <v>3.3</v>
      </c>
      <c r="V28" s="3"/>
      <c r="W28" s="3"/>
      <c r="Z28" s="3"/>
    </row>
    <row r="29" spans="1:26">
      <c r="A29" s="2" t="s">
        <v>70</v>
      </c>
      <c r="B29" s="2" t="s">
        <v>71</v>
      </c>
      <c r="C29" s="2" t="s">
        <v>72</v>
      </c>
      <c r="T29" s="4">
        <f t="shared" si="0"/>
        <v>0</v>
      </c>
      <c r="U29" s="4">
        <f t="shared" si="1"/>
        <v>0</v>
      </c>
      <c r="V29" s="3"/>
      <c r="W29" s="3"/>
      <c r="Z29" s="3"/>
    </row>
  </sheetData>
  <pageMargins left="0.7" right="0.7" top="0.75" bottom="0.75" header="0.3" footer="0.3"/>
  <pageSetup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Toetslijst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bam.zuiderwijk@nlda.nl</dc:creator>
  <cp:lastModifiedBy>Blom, DAMP, Dr. ir., DOSCO/NLDA/FMW/CG MTW</cp:lastModifiedBy>
  <dcterms:created xsi:type="dcterms:W3CDTF">2024-10-14T07:50:40Z</dcterms:created>
  <dcterms:modified xsi:type="dcterms:W3CDTF">2024-11-28T13:12:18Z</dcterms:modified>
</cp:coreProperties>
</file>