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ccoffin\OneDrive - D.C. Policy Center\Education Policy Initiative\4. School Diversity and Demand\Publication\"/>
    </mc:Choice>
  </mc:AlternateContent>
  <bookViews>
    <workbookView xWindow="0" yWindow="15" windowWidth="16155" windowHeight="10230"/>
  </bookViews>
  <sheets>
    <sheet name="Sheet1" sheetId="1" r:id="rId1"/>
  </sheets>
  <definedNames>
    <definedName name="_xlnm._FilterDatabase" localSheetId="0" hidden="1">Sheet1!$A$1:$BA$225</definedName>
  </definedNames>
  <calcPr calcId="162913"/>
</workbook>
</file>

<file path=xl/calcChain.xml><?xml version="1.0" encoding="utf-8"?>
<calcChain xmlns="http://schemas.openxmlformats.org/spreadsheetml/2006/main">
  <c r="AR88" i="1" l="1"/>
</calcChain>
</file>

<file path=xl/sharedStrings.xml><?xml version="1.0" encoding="utf-8"?>
<sst xmlns="http://schemas.openxmlformats.org/spreadsheetml/2006/main" count="2293" uniqueCount="493">
  <si>
    <t>Cesar Chavez PCS for Public Policy Parkside Middle School</t>
  </si>
  <si>
    <t>Community Academy Amos I</t>
  </si>
  <si>
    <t>Community Academy Butler Global</t>
  </si>
  <si>
    <t>Community Academy CAPCS Online</t>
  </si>
  <si>
    <t>Cesar Chavez PCS for Public Policy Parkside High School</t>
  </si>
  <si>
    <t>Friendship PCS Southeast Academy</t>
  </si>
  <si>
    <t>Hope Community PCS Tolson</t>
  </si>
  <si>
    <t>Howard University Middle School of Mathematics and Science PCS</t>
  </si>
  <si>
    <t>KIPP DC AIM Academy PCS</t>
  </si>
  <si>
    <t>Potomac Preparatory PCS</t>
  </si>
  <si>
    <t>KIPP DC WILL Academy PCS</t>
  </si>
  <si>
    <t>Washington Latin PCS Middle School</t>
  </si>
  <si>
    <t>Cesar Chavez PCS for Public Policy Chavez Prep</t>
  </si>
  <si>
    <t>DC Preparatory Academy PCS Edgewood Elementary School</t>
  </si>
  <si>
    <t>Hope Community PCS Lamond</t>
  </si>
  <si>
    <t>KIPP DC LEAP Academy PCS</t>
  </si>
  <si>
    <t>Ideal Academy PCS</t>
  </si>
  <si>
    <t>Mary McLeod Bethune Day Academy PCS</t>
  </si>
  <si>
    <t>Early Childhood Academy PCS</t>
  </si>
  <si>
    <t>AppleTree Early Learning Center PCS Columbia Heights</t>
  </si>
  <si>
    <t>AppleTree Early Learning Center PCS Southwest</t>
  </si>
  <si>
    <t>Bridges PCS</t>
  </si>
  <si>
    <t>EL Haynes PCS Middle School</t>
  </si>
  <si>
    <t>Cesar Chavez PCS for Public Policy Capitol Hill</t>
  </si>
  <si>
    <t>Community Academy Amos II</t>
  </si>
  <si>
    <t>Elsie Whitlow Stokes Community Freedom PCS</t>
  </si>
  <si>
    <t>Hospitality High School</t>
  </si>
  <si>
    <t>Perry Street Preparatory PCS</t>
  </si>
  <si>
    <t>IDEA PCS</t>
  </si>
  <si>
    <t>Meridian PCS</t>
  </si>
  <si>
    <t>Options PCS</t>
  </si>
  <si>
    <t>Paul PCS Middle School</t>
  </si>
  <si>
    <t>Roots PCS</t>
  </si>
  <si>
    <t>SEED PCS of Washington DC</t>
  </si>
  <si>
    <t>School Within School at Goding</t>
  </si>
  <si>
    <t>Washington Mathematics Science Technology PCHS</t>
  </si>
  <si>
    <t>Capital City PCS Middle School</t>
  </si>
  <si>
    <t>Tree of Life Community PCS</t>
  </si>
  <si>
    <t>Capital City PCS Lower School</t>
  </si>
  <si>
    <t>Friendship PCS Collegiate Academy</t>
  </si>
  <si>
    <t>Somerset Preparatory Academy PCS</t>
  </si>
  <si>
    <t>Cedar Tree Academy PCS</t>
  </si>
  <si>
    <t>KIPP DC KEY Academy PCS</t>
  </si>
  <si>
    <t>KIPP DC Lead Academy PCS</t>
  </si>
  <si>
    <t>Thurgood Marshall Academy PCS</t>
  </si>
  <si>
    <t>Latin American Montessori Bilingual PCS</t>
  </si>
  <si>
    <t>Eagle Academy PCS Congress Heights</t>
  </si>
  <si>
    <t>DC Preparatory Academy PCS Edgewood Middle School</t>
  </si>
  <si>
    <t>Sela PCS</t>
  </si>
  <si>
    <t>Two Rivers PCS 4th St</t>
  </si>
  <si>
    <t>DC Bilingual PCS</t>
  </si>
  <si>
    <t>Ingenuity Prep PCS</t>
  </si>
  <si>
    <t>Aiton ES</t>
  </si>
  <si>
    <t>Amidon Bowen ES</t>
  </si>
  <si>
    <t>Bancroft ES at Sharpe</t>
  </si>
  <si>
    <t>Barnard ES</t>
  </si>
  <si>
    <t>Beers ES</t>
  </si>
  <si>
    <t>KIPP DC Connect Academy PCS</t>
  </si>
  <si>
    <t>City Arts &amp; Prep PCS</t>
  </si>
  <si>
    <t>Brent ES</t>
  </si>
  <si>
    <t>Brightwood EC</t>
  </si>
  <si>
    <t>KIPP DC Spring Academy PCS</t>
  </si>
  <si>
    <t>Achievement Preparatory Academy PCS Wahler Place Elementary School</t>
  </si>
  <si>
    <t>DC Preparatory Academy PCS Benning Middle School</t>
  </si>
  <si>
    <t>Bunker Hill ES</t>
  </si>
  <si>
    <t>Burroughs ES</t>
  </si>
  <si>
    <t>Burrville ES</t>
  </si>
  <si>
    <t>Paul PCS International High School</t>
  </si>
  <si>
    <t>Cleveland ES</t>
  </si>
  <si>
    <t>H D Cooke ES</t>
  </si>
  <si>
    <t>Lee Montessori PCS</t>
  </si>
  <si>
    <t>Drew ES</t>
  </si>
  <si>
    <t>Eaton ES</t>
  </si>
  <si>
    <t>Democracy Prep Congress Heights PCS</t>
  </si>
  <si>
    <t>KIPP DC Arts and Technology Academy PCS</t>
  </si>
  <si>
    <t>KIPP DC Quest Academy PCS</t>
  </si>
  <si>
    <t>Garfield ES</t>
  </si>
  <si>
    <t>Garrison ES</t>
  </si>
  <si>
    <t>KIPP DC Northeast Academy PCS</t>
  </si>
  <si>
    <t>KIPP DC Valor Academy PCS</t>
  </si>
  <si>
    <t>Harmony DC PCS School of Excellence</t>
  </si>
  <si>
    <t>Hardy MS</t>
  </si>
  <si>
    <t>C W  Harris ES</t>
  </si>
  <si>
    <t>District of Columbia International School</t>
  </si>
  <si>
    <t>Hendley ES</t>
  </si>
  <si>
    <t>Houston ES</t>
  </si>
  <si>
    <t>Hyde Addison ES</t>
  </si>
  <si>
    <t>Janney ES</t>
  </si>
  <si>
    <t>The Children's Guild PCS</t>
  </si>
  <si>
    <t>Ketcham ES</t>
  </si>
  <si>
    <t>Hearst ES</t>
  </si>
  <si>
    <t>Kimball ES</t>
  </si>
  <si>
    <t>Monument Academy PCS</t>
  </si>
  <si>
    <t>Lafayette ES</t>
  </si>
  <si>
    <t>Langdon ES</t>
  </si>
  <si>
    <t>Washington Global PCS</t>
  </si>
  <si>
    <t>LaSalle Backus EC</t>
  </si>
  <si>
    <t>Leckie ES</t>
  </si>
  <si>
    <t>Kingsman Academy PCS</t>
  </si>
  <si>
    <t>Friendship PCS Online</t>
  </si>
  <si>
    <t>Friendship PCS Armstrong</t>
  </si>
  <si>
    <t>Two Rivers PCS Young</t>
  </si>
  <si>
    <t>Ludlow Taylor ES</t>
  </si>
  <si>
    <t>Key ES</t>
  </si>
  <si>
    <t>Mann ES</t>
  </si>
  <si>
    <t>Maury ES</t>
  </si>
  <si>
    <t>DC Preparatory Academy PCS Anacostia Elementary School</t>
  </si>
  <si>
    <t>Miner ES</t>
  </si>
  <si>
    <t>Washington Leadership Academy PCS</t>
  </si>
  <si>
    <t>Marie Reed ES at MacFarland</t>
  </si>
  <si>
    <t>Moten ES</t>
  </si>
  <si>
    <t>Rocketship DC PCS</t>
  </si>
  <si>
    <t>Murch ES</t>
  </si>
  <si>
    <t>Nalle ES</t>
  </si>
  <si>
    <t>Breakthrough Montessori PCS</t>
  </si>
  <si>
    <t>Noyes ES</t>
  </si>
  <si>
    <t>Oyster Adams Bilingual School</t>
  </si>
  <si>
    <t>Patterson ES</t>
  </si>
  <si>
    <t>Payne ES</t>
  </si>
  <si>
    <t>Bruce Monroe ES at Park View</t>
  </si>
  <si>
    <t>Goodwill Excel Center PCS</t>
  </si>
  <si>
    <t>Plummer ES</t>
  </si>
  <si>
    <t>Powell ES</t>
  </si>
  <si>
    <t>Peabody ES Capitol Hill Cluster</t>
  </si>
  <si>
    <t>Raymond EC</t>
  </si>
  <si>
    <t>Ross ES</t>
  </si>
  <si>
    <t>Savoy ES</t>
  </si>
  <si>
    <t>Malcolm X ES at Green</t>
  </si>
  <si>
    <t>Seaton ES</t>
  </si>
  <si>
    <t>Shepherd ES</t>
  </si>
  <si>
    <t>Simon ES</t>
  </si>
  <si>
    <t>Randle Highlands ES</t>
  </si>
  <si>
    <t>Stanton ES</t>
  </si>
  <si>
    <t>Stoddert ES</t>
  </si>
  <si>
    <t>Smothers ES</t>
  </si>
  <si>
    <t>Takoma EC</t>
  </si>
  <si>
    <t>Thomas ES</t>
  </si>
  <si>
    <t>Thomson ES</t>
  </si>
  <si>
    <t>Truesdell EC</t>
  </si>
  <si>
    <t>Tubman ES</t>
  </si>
  <si>
    <t>Turner ES</t>
  </si>
  <si>
    <t>Tyler ES</t>
  </si>
  <si>
    <t>Van Ness ES</t>
  </si>
  <si>
    <t>Walker Jones EC</t>
  </si>
  <si>
    <t>Watkins ES Capitol Hill Cluster</t>
  </si>
  <si>
    <t>Wheatley EC</t>
  </si>
  <si>
    <t>West EC</t>
  </si>
  <si>
    <t>Whittier EC</t>
  </si>
  <si>
    <t>J O Wilson ES</t>
  </si>
  <si>
    <t>King M L ES</t>
  </si>
  <si>
    <t>Brookland EC at Bunker Hill</t>
  </si>
  <si>
    <t>Brookland MS</t>
  </si>
  <si>
    <t>Dorothy I Height ES</t>
  </si>
  <si>
    <t>Capitol Hill Montessori School at Logan</t>
  </si>
  <si>
    <t>Friendship PCS Blow Pierce Elementary School</t>
  </si>
  <si>
    <t>Friendship PCS Blow Pierce Middle School</t>
  </si>
  <si>
    <t>Friendship PCS Chamberlain Elementary School</t>
  </si>
  <si>
    <t>Friendship PCS Chamberlain Middle School</t>
  </si>
  <si>
    <t>Friendship PCS Woodridge Elementary School</t>
  </si>
  <si>
    <t>Friendship PCS Woodridge Middle School</t>
  </si>
  <si>
    <t>Langley ES</t>
  </si>
  <si>
    <t>Benjamin Banneker HS</t>
  </si>
  <si>
    <t>Browne EC</t>
  </si>
  <si>
    <t>Deal MS</t>
  </si>
  <si>
    <t>Eliot Hine MS</t>
  </si>
  <si>
    <t>School Without Walls at Francis Stevens</t>
  </si>
  <si>
    <t>Hart MS</t>
  </si>
  <si>
    <t>Johnson John Hayden MS</t>
  </si>
  <si>
    <t>Kramer MS</t>
  </si>
  <si>
    <t>MacFarland MS</t>
  </si>
  <si>
    <t>Kelly Miller MS</t>
  </si>
  <si>
    <t>Sousa MS</t>
  </si>
  <si>
    <t>Stuart Hobson MS Capitol Hill Cluster</t>
  </si>
  <si>
    <t>Jefferson Middle School Academy</t>
  </si>
  <si>
    <t>McKinley MS</t>
  </si>
  <si>
    <t>Ron Brown College Preparatory High School</t>
  </si>
  <si>
    <t>Columbia Heights EC</t>
  </si>
  <si>
    <t>Anacostia HS</t>
  </si>
  <si>
    <t>Ballou HS</t>
  </si>
  <si>
    <t>Cardozo EC</t>
  </si>
  <si>
    <t>Coolidge HS</t>
  </si>
  <si>
    <t>Eastern HS</t>
  </si>
  <si>
    <t>McKinley Technology HS</t>
  </si>
  <si>
    <t>Roosevelt HS</t>
  </si>
  <si>
    <t>Wilson HS</t>
  </si>
  <si>
    <t>Woodson H D HS</t>
  </si>
  <si>
    <t>School Without Walls HS</t>
  </si>
  <si>
    <t>Dunbar HS</t>
  </si>
  <si>
    <t>Duke Ellington School of the Arts</t>
  </si>
  <si>
    <t>Phelps Architecture Construction and Engineering HS</t>
  </si>
  <si>
    <t>Achievement Preparatory Academy PCS Wahler Place Middle School</t>
  </si>
  <si>
    <t>Center City PCS Brightwood</t>
  </si>
  <si>
    <t>Center City PCS Capitol Hill</t>
  </si>
  <si>
    <t>Center City PCS Congress Heights</t>
  </si>
  <si>
    <t>Center City PCS Petworth</t>
  </si>
  <si>
    <t>Center City PCS Shaw</t>
  </si>
  <si>
    <t>Center City PCS Trinidad</t>
  </si>
  <si>
    <t>DC Preparatory Academy PCS Benning Elementary School</t>
  </si>
  <si>
    <t>Excel Academy PCS</t>
  </si>
  <si>
    <t>Washington Yu Ying PCS</t>
  </si>
  <si>
    <t>Washington Latin PCS Upper School</t>
  </si>
  <si>
    <t>National Collegiate Preparatory PCHS</t>
  </si>
  <si>
    <t>KIPP DC PCS Promise Academy</t>
  </si>
  <si>
    <t>KIPP DC Discover Academy PCS</t>
  </si>
  <si>
    <t>KIPP DC College Preparatory Academy PCS</t>
  </si>
  <si>
    <t>Friendship PCS Technology Preparatory Academy Middle</t>
  </si>
  <si>
    <t>Eagle Academy PCS Capitol Riverfront</t>
  </si>
  <si>
    <t>KIPP DC Grow Academy PCS</t>
  </si>
  <si>
    <t>AppleTree Early Learning Center PCS Oklahoma Avenue</t>
  </si>
  <si>
    <t>EL Haynes PCS High School</t>
  </si>
  <si>
    <t>Friendship PCS Technology Preparatory Academy High School</t>
  </si>
  <si>
    <t>EL Haynes PCS Elementary School</t>
  </si>
  <si>
    <t>Capital City PCS High School</t>
  </si>
  <si>
    <t>Inspired Teaching Demonstration PCS</t>
  </si>
  <si>
    <t>Mundo Verde Bilingual PCS</t>
  </si>
  <si>
    <t>Shining Stars Montessori Academy PCS</t>
  </si>
  <si>
    <t>Richard Wright PCS for Journalism and Media Arts</t>
  </si>
  <si>
    <t>BASIS DC PCS</t>
  </si>
  <si>
    <t>Creative Minds International PCS</t>
  </si>
  <si>
    <t>DC Scholars PCS</t>
  </si>
  <si>
    <t>KIPP DC Heights Academy PCS</t>
  </si>
  <si>
    <t>AppleTree Early Learning Center PCS Southeast</t>
  </si>
  <si>
    <t>AppleTree Early Learning Center PCS Lincoln Park</t>
  </si>
  <si>
    <t>Charter</t>
  </si>
  <si>
    <t>OSSE Managed School</t>
  </si>
  <si>
    <t>DCPS</t>
  </si>
  <si>
    <t>Middle</t>
  </si>
  <si>
    <t>Elementary</t>
  </si>
  <si>
    <t>Elementary/Middle</t>
  </si>
  <si>
    <t>High</t>
  </si>
  <si>
    <t>Middle/High</t>
  </si>
  <si>
    <t>Early Childhood</t>
  </si>
  <si>
    <t>Ward 7</t>
  </si>
  <si>
    <t/>
  </si>
  <si>
    <t>Ward 4</t>
  </si>
  <si>
    <t>Ward 5</t>
  </si>
  <si>
    <t>Ward 1</t>
  </si>
  <si>
    <t>Ward 8</t>
  </si>
  <si>
    <t>Ward 6</t>
  </si>
  <si>
    <t>Ward 3</t>
  </si>
  <si>
    <t>Ward 2</t>
  </si>
  <si>
    <t>3701 Hayes Street NE</t>
  </si>
  <si>
    <t>645 Milwaukee Place SE</t>
  </si>
  <si>
    <t>2917 8th Street NE</t>
  </si>
  <si>
    <t>405 Howard Place NW</t>
  </si>
  <si>
    <t>2600 Douglass Road SE</t>
  </si>
  <si>
    <t>421 P Street NW</t>
  </si>
  <si>
    <t>5200 2nd Street NW</t>
  </si>
  <si>
    <t>770 Kenyon Street NW</t>
  </si>
  <si>
    <t>707 Edgewood Street NE</t>
  </si>
  <si>
    <t>6200 Kansas Avenue NE</t>
  </si>
  <si>
    <t>4801 Benning Road SE</t>
  </si>
  <si>
    <t>6130 North Capitol Street NW</t>
  </si>
  <si>
    <t>1404 Jackson Street NE</t>
  </si>
  <si>
    <t>4301 9th Street SE</t>
  </si>
  <si>
    <t>2750 14th Street NW</t>
  </si>
  <si>
    <t>801 7th Street SW</t>
  </si>
  <si>
    <t>100 Gallatin Street NE</t>
  </si>
  <si>
    <t>3600 Georgia Avenue NW</t>
  </si>
  <si>
    <t>709 12th Street SE</t>
  </si>
  <si>
    <t>3700 Oakview Terrace NE</t>
  </si>
  <si>
    <t>1027 45th Street NE</t>
  </si>
  <si>
    <t>2120 13th Street NW</t>
  </si>
  <si>
    <t>5800 8th Street NW</t>
  </si>
  <si>
    <t>15 Kennedy Street NW</t>
  </si>
  <si>
    <t>4300 C Street SE</t>
  </si>
  <si>
    <t>920 F STREET NE</t>
  </si>
  <si>
    <t>1920 Bladensburg Road NE</t>
  </si>
  <si>
    <t>100 Peabody Street NW</t>
  </si>
  <si>
    <t>4095 Minnesota Avenue NE</t>
  </si>
  <si>
    <t>3301 Wheeler Road SE</t>
  </si>
  <si>
    <t>701 Howard Road SE</t>
  </si>
  <si>
    <t>2427 Martin Luther King Jr Avenue SE</t>
  </si>
  <si>
    <t>1375 Missouri Avenue NW</t>
  </si>
  <si>
    <t>3400 Wheeler Road SE</t>
  </si>
  <si>
    <t>701 Edgewood Street NE</t>
  </si>
  <si>
    <t>6015 Chillum Place NE</t>
  </si>
  <si>
    <t>1234 4th Street NE</t>
  </si>
  <si>
    <t>33 Riggs Road NE</t>
  </si>
  <si>
    <t>4600 Livingston Road SE</t>
  </si>
  <si>
    <t>533 48TH PLACE NE</t>
  </si>
  <si>
    <t>401 I STREET SW</t>
  </si>
  <si>
    <t>1755 NEWTON STREET NW</t>
  </si>
  <si>
    <t>430 DECATUR STREET NW</t>
  </si>
  <si>
    <t>3600 ALABAMA AVENUE SE</t>
  </si>
  <si>
    <t>1375 Mount Olivet Road NE</t>
  </si>
  <si>
    <t>705 Edgewood Street NE</t>
  </si>
  <si>
    <t>301 NORTH CAROLINA AVENUE SE</t>
  </si>
  <si>
    <t>1300 NICHOLSON STREET NW</t>
  </si>
  <si>
    <t>908 Wahler Place SE</t>
  </si>
  <si>
    <t>100 41st Street NE</t>
  </si>
  <si>
    <t>1401 MICHIGAN AVENUE NE</t>
  </si>
  <si>
    <t>1820 MONROE STREET NE</t>
  </si>
  <si>
    <t>801 DIVISION AVENUE NE</t>
  </si>
  <si>
    <t>1825 8TH STREET NW</t>
  </si>
  <si>
    <t>2525 17TH STREET NW</t>
  </si>
  <si>
    <t>3015 4th Street NE</t>
  </si>
  <si>
    <t>5600 EADS STREET NE</t>
  </si>
  <si>
    <t>3301 LOWELL STREET NW</t>
  </si>
  <si>
    <t>3100 Martin Luther King Jr Avenue SE</t>
  </si>
  <si>
    <t>5300 Blaine Street NE</t>
  </si>
  <si>
    <t>2435 ALABAMA AVENUE SE</t>
  </si>
  <si>
    <t>1200 S STREET NW</t>
  </si>
  <si>
    <t>62 T Street NE</t>
  </si>
  <si>
    <t>1819 35TH STREET NW</t>
  </si>
  <si>
    <t>301 53RD STREET SE</t>
  </si>
  <si>
    <t>3220 16th Street NW</t>
  </si>
  <si>
    <t>425 CHESAPEAKE STREET SE</t>
  </si>
  <si>
    <t>1100 50TH PLACE NE</t>
  </si>
  <si>
    <t>3219 O STREET NW</t>
  </si>
  <si>
    <t>4130 ALBEMARLE STREET NW</t>
  </si>
  <si>
    <t>2146 24th Place NE</t>
  </si>
  <si>
    <t>1919 15TH STREET SE</t>
  </si>
  <si>
    <t>3950 37TH STREET NW</t>
  </si>
  <si>
    <t>3375 MINNESOTA AVENUE SE</t>
  </si>
  <si>
    <t>500 19th Street NE</t>
  </si>
  <si>
    <t>5701 BROAD BRANCH ROAD NW</t>
  </si>
  <si>
    <t>1900 EVARTS STREET NE</t>
  </si>
  <si>
    <t>525 School Street SW</t>
  </si>
  <si>
    <t>501 RIGGS ROAD NE</t>
  </si>
  <si>
    <t>4201 MARTIN LUTHER KING JR AVENUE SW</t>
  </si>
  <si>
    <t>1375 E Street NE</t>
  </si>
  <si>
    <t>1351 Nicholson Street NW</t>
  </si>
  <si>
    <t>1400 1st Street NW</t>
  </si>
  <si>
    <t>820 26th Street NE</t>
  </si>
  <si>
    <t>659 G STREET NE</t>
  </si>
  <si>
    <t>5001 DANA PLACE NW</t>
  </si>
  <si>
    <t>4430 NEWARK STREET NW</t>
  </si>
  <si>
    <t>1250 CONSTITUTION AVENUE NE</t>
  </si>
  <si>
    <t>1102 W Street SE</t>
  </si>
  <si>
    <t>601 15TH STREET NE</t>
  </si>
  <si>
    <t>2201 18TH STREET NW</t>
  </si>
  <si>
    <t>1565 MORRIS ROAD SE</t>
  </si>
  <si>
    <t>2335 Raynolds Place SE</t>
  </si>
  <si>
    <t>4810 36TH STREET NW</t>
  </si>
  <si>
    <t>219 50TH STREET SE</t>
  </si>
  <si>
    <t>1244 Taylor Street NW</t>
  </si>
  <si>
    <t>2725 10TH STREET NE</t>
  </si>
  <si>
    <t>2200 MINNESOTA AVENUE SE</t>
  </si>
  <si>
    <t>2801 CALVERT STREET NW</t>
  </si>
  <si>
    <t>4399 SOUTH CAPITOL TERRACE SW</t>
  </si>
  <si>
    <t>1445 C STREET SE</t>
  </si>
  <si>
    <t>3560 WARDER STREET NW</t>
  </si>
  <si>
    <t>1776 G Street, NW</t>
  </si>
  <si>
    <t>4601 TEXAS AVENUE SE</t>
  </si>
  <si>
    <t>1350 UPSHUR STREET NW</t>
  </si>
  <si>
    <t>425 C STREET NE</t>
  </si>
  <si>
    <t>915 SPRING ROAD NW</t>
  </si>
  <si>
    <t>1730 R STREET NW</t>
  </si>
  <si>
    <t>2400 SHANNON PLACE SE</t>
  </si>
  <si>
    <t>1500 MISSISSIPPI AVENUE SE</t>
  </si>
  <si>
    <t>1503 10TH STREET NW</t>
  </si>
  <si>
    <t>7800 14TH STREET NW</t>
  </si>
  <si>
    <t>401 MISSISSIPPI AVENUE SE</t>
  </si>
  <si>
    <t>1650 30TH STREET SE</t>
  </si>
  <si>
    <t>2701 NAYLOR ROAD SE</t>
  </si>
  <si>
    <t>4001 CALVERT STREET NW</t>
  </si>
  <si>
    <t>4400 BROOKS STREET NE</t>
  </si>
  <si>
    <t>7010 PINEY BRANCH ROAD NW</t>
  </si>
  <si>
    <t>650 ANACOSTIA AVENUE NE</t>
  </si>
  <si>
    <t>1200 L STREET NW</t>
  </si>
  <si>
    <t>800 INGRAHAM STREET NW</t>
  </si>
  <si>
    <t>3101 13TH STREET NW</t>
  </si>
  <si>
    <t>3264 STANTON ROAD SE</t>
  </si>
  <si>
    <t>1001 G STREET SE</t>
  </si>
  <si>
    <t>1150 5TH STREET SE</t>
  </si>
  <si>
    <t>1125 NEW JERSEY AVENUE NW</t>
  </si>
  <si>
    <t>420 12TH STREET SE</t>
  </si>
  <si>
    <t>1299 NEAL STREET NE</t>
  </si>
  <si>
    <t>1338 FARRAGUT STREET NW</t>
  </si>
  <si>
    <t>6201 5TH STREET NW</t>
  </si>
  <si>
    <t>660 K STREET NE</t>
  </si>
  <si>
    <t>3200 6TH STREET SE</t>
  </si>
  <si>
    <t>1150 MICHIGAN AVENUE NE</t>
  </si>
  <si>
    <t>1300 ALLISON STREET NW</t>
  </si>
  <si>
    <t>215 G STREET NE</t>
  </si>
  <si>
    <t>725 19th Street NE</t>
  </si>
  <si>
    <t>1345 Potomac Avenue SE</t>
  </si>
  <si>
    <t>2959 Carlton Avenue NE</t>
  </si>
  <si>
    <t>101 T STREET NE</t>
  </si>
  <si>
    <t>800 EUCLID STREET NW</t>
  </si>
  <si>
    <t>850 26TH STREET NE</t>
  </si>
  <si>
    <t>3815 FORT DRIVE NW</t>
  </si>
  <si>
    <t>1830 CONSTITUTION AVENUE NE</t>
  </si>
  <si>
    <t>2425 N STREET NW</t>
  </si>
  <si>
    <t>601 MISSISSIPPI AVENUE SE</t>
  </si>
  <si>
    <t>1400 BRUCE PLACE SE</t>
  </si>
  <si>
    <t>1700 Q STREET SE</t>
  </si>
  <si>
    <t>4400 IOWA AVENUE NW</t>
  </si>
  <si>
    <t>301 49TH STREET NE</t>
  </si>
  <si>
    <t>3650 ELY PLACE SE</t>
  </si>
  <si>
    <t>410 E STREET NE</t>
  </si>
  <si>
    <t>801 7TH STREET SW</t>
  </si>
  <si>
    <t>151 T STREET NE</t>
  </si>
  <si>
    <t>4800 MEADE STREET NE</t>
  </si>
  <si>
    <t>3101 16TH STREET NW</t>
  </si>
  <si>
    <t>1601 16TH STREET SE</t>
  </si>
  <si>
    <t>3401 4TH STREET SE</t>
  </si>
  <si>
    <t>1200 CLIFTON STREET NW</t>
  </si>
  <si>
    <t>6315 5TH STREET NW</t>
  </si>
  <si>
    <t>1700 EAST CAPITOL STREET NE</t>
  </si>
  <si>
    <t>4301 13TH STREET NW</t>
  </si>
  <si>
    <t>3950 CHESAPEAKE STREET NW</t>
  </si>
  <si>
    <t>540 55TH STREET NE</t>
  </si>
  <si>
    <t>2130 G STREET NW</t>
  </si>
  <si>
    <t>101 N ST NW</t>
  </si>
  <si>
    <t>3500 R STREET NW</t>
  </si>
  <si>
    <t>704 26TH STREET NE</t>
  </si>
  <si>
    <t>6008 Georgia Avenue NW</t>
  </si>
  <si>
    <t>1503 East Capitol Street SE</t>
  </si>
  <si>
    <t>220 Highview Place SE</t>
  </si>
  <si>
    <t>510 Webster Street NW</t>
  </si>
  <si>
    <t>711 N Street NW</t>
  </si>
  <si>
    <t>1217 West Virginia Avenue NE</t>
  </si>
  <si>
    <t>2501 Martin Luther King Jr Avenue SE</t>
  </si>
  <si>
    <t>220 Taylor Street NE</t>
  </si>
  <si>
    <t>1405 Brentwood Parkway NE</t>
  </si>
  <si>
    <t>2705 Martin Luther King Jr Avenue SE</t>
  </si>
  <si>
    <t>1017 New Jersey Avenue SE</t>
  </si>
  <si>
    <t>330 21st Street NE</t>
  </si>
  <si>
    <t>4501 Kansas Avenue NW</t>
  </si>
  <si>
    <t>200 Douglas Street NE</t>
  </si>
  <si>
    <t>30 P Street NW</t>
  </si>
  <si>
    <t>1240 Randolph Street NE</t>
  </si>
  <si>
    <t>770 M Street SE</t>
  </si>
  <si>
    <t>410 8th Street NW</t>
  </si>
  <si>
    <t>3700 North Capitol Street NW</t>
  </si>
  <si>
    <t>5601 East Capitol Street SE</t>
  </si>
  <si>
    <t>2011 Savannah Street SE</t>
  </si>
  <si>
    <t>138 12th Street NE</t>
  </si>
  <si>
    <t>.</t>
  </si>
  <si>
    <t>Boone ES</t>
  </si>
  <si>
    <t>School ID</t>
  </si>
  <si>
    <t>School name</t>
  </si>
  <si>
    <t>Sector</t>
  </si>
  <si>
    <t>School Ward, 2016-17</t>
  </si>
  <si>
    <t>Grade band</t>
  </si>
  <si>
    <t>Closed after 2014-15</t>
  </si>
  <si>
    <t>Opening or closing schools</t>
  </si>
  <si>
    <t>Opened by 2016-17</t>
  </si>
  <si>
    <t>Open in both years</t>
  </si>
  <si>
    <t>Racial and ethnic diversity score, 2014-15</t>
  </si>
  <si>
    <t>Racial and ethnic diversity score, 2016-17</t>
  </si>
  <si>
    <t>Most racially and ethnically diverse, 2016-17</t>
  </si>
  <si>
    <t>Economic diversity score, 2014-15</t>
  </si>
  <si>
    <t>Economic diversity score, 2016-17</t>
  </si>
  <si>
    <t>Most economically diverse, 2016-17</t>
  </si>
  <si>
    <t>Percent African American, 2014-15</t>
  </si>
  <si>
    <t>Percent Latino, 2014-15</t>
  </si>
  <si>
    <t>Percent white, 2014-15</t>
  </si>
  <si>
    <t>Percent other, 2014-15</t>
  </si>
  <si>
    <t>Plurality race or ethnicity, 2014-15</t>
  </si>
  <si>
    <t>African American</t>
  </si>
  <si>
    <t>Latino</t>
  </si>
  <si>
    <t>White</t>
  </si>
  <si>
    <t>Percent African American, 2016-17</t>
  </si>
  <si>
    <t>Percent Latino, 2016-17</t>
  </si>
  <si>
    <t>Percent white, 2016-17</t>
  </si>
  <si>
    <t>Percent other, 2016-17</t>
  </si>
  <si>
    <t>Plurality race or ethnicity, 2016-17</t>
  </si>
  <si>
    <t>Percent at-risk, 2014-15</t>
  </si>
  <si>
    <t>Percent not at-risk, 2014-15</t>
  </si>
  <si>
    <t>Plurality economic group, 2014-15</t>
  </si>
  <si>
    <t>Not at-risk</t>
  </si>
  <si>
    <t>At-risk</t>
  </si>
  <si>
    <t>Percent at-risk, 2016-17</t>
  </si>
  <si>
    <t>Percent not at-risk, 2016-17</t>
  </si>
  <si>
    <t>Plurality economic group, 2016-17</t>
  </si>
  <si>
    <t>Boundary participation rate, 2016-17</t>
  </si>
  <si>
    <t>Enrollment in PK-12, 2014-15</t>
  </si>
  <si>
    <t>School address, 2016-17</t>
  </si>
  <si>
    <t>Latitude, 2016-17</t>
  </si>
  <si>
    <t>Longitude, 2016-17</t>
  </si>
  <si>
    <t>Enrollment in PK-12, 2016-17</t>
  </si>
  <si>
    <t>Students living in Ward 1, 2016-17</t>
  </si>
  <si>
    <t>Students living in Ward 2, 2016-17</t>
  </si>
  <si>
    <t>Students living in Ward 3, 2016-17</t>
  </si>
  <si>
    <t>Students living in Ward 4, 2016-17</t>
  </si>
  <si>
    <t>Students living in Ward 5, 2016-17</t>
  </si>
  <si>
    <t>Students living in Ward 6, 2016-17</t>
  </si>
  <si>
    <t>Students living in Ward 7, 2016-17</t>
  </si>
  <si>
    <t>Students living in Ward 8, 2016-17</t>
  </si>
  <si>
    <t>Percent living in Ward of school, 2016-17</t>
  </si>
  <si>
    <t>Ward unknown, 2016-17</t>
  </si>
  <si>
    <t>Distance in miles to metro stop, 2016-17</t>
  </si>
  <si>
    <t>Change in race and ethnicity plurality group</t>
  </si>
  <si>
    <t>Change in economic plurality group</t>
  </si>
  <si>
    <t>Percentage point change in at-risk students</t>
  </si>
  <si>
    <t>Percentage point change, African American</t>
  </si>
  <si>
    <t>Percentage point change, Latino</t>
  </si>
  <si>
    <t>Percentage point change, white</t>
  </si>
  <si>
    <t>Percentage point difference in racial and ethnic diversity score</t>
  </si>
  <si>
    <t>Percentage point difference in economic diversity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</si>
</sst>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" fontId="0" fillId="0" borderId="0" xfId="0" applyNumberFormat="1"/>
    <xf numFmtId="2" fontId="0" fillId="0" borderId="0" xfId="0" applyNumberFormat="1"/>
    <xf numFmtId="0" fontId="1" fillId="0" borderId="0" xfId="0" applyFont="1"/>
    <xf numFmtId="1" fontId="1" fillId="0" borderId="0" xfId="0" applyNumberFormat="1" applyFont="1"/>
    <xf numFmtId="0" fontId="1" fillId="0" borderId="0" xfId="0" applyFont="1" applyAlignment="1">
      <alignment vertical="center" wrapText="1"/>
    </xf>
    <xf numFmtId="0" fontId="1" fillId="0" borderId="0" xfId="0" applyFont="1" applyFill="1" applyAlignment="1">
      <alignment vertical="center" wrapText="1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225"/>
  <sheetViews>
    <sheetView tabSelected="1" workbookViewId="0">
      <pane xSplit="2" ySplit="1" topLeftCell="C41" activePane="bottomRight" state="frozen"/>
      <selection pane="topRight" activeCell="C1" sqref="C1"/>
      <selection pane="bottomLeft" activeCell="A2" sqref="A2"/>
      <selection pane="bottomRight" activeCell="AQ31" sqref="AQ31"/>
    </sheetView>
  </sheetViews>
  <sheetFormatPr defaultRowHeight="12.75" x14ac:dyDescent="0.2"/>
  <cols>
    <col min="1" max="1" width="9" bestFit="1" customWidth="1"/>
    <col min="2" max="2" width="64.42578125" bestFit="1" customWidth="1"/>
    <col min="3" max="3" width="9.140625" customWidth="1"/>
    <col min="4" max="4" width="16.5703125" bestFit="1" customWidth="1"/>
    <col min="5" max="5" width="19.7109375" bestFit="1" customWidth="1"/>
    <col min="6" max="6" width="26.140625" bestFit="1" customWidth="1"/>
    <col min="7" max="7" width="16.85546875" customWidth="1"/>
    <col min="8" max="8" width="15" bestFit="1" customWidth="1"/>
    <col min="9" max="9" width="14.140625" customWidth="1"/>
    <col min="10" max="10" width="13" customWidth="1"/>
    <col min="11" max="11" width="14.140625" customWidth="1"/>
    <col min="12" max="12" width="14.85546875" customWidth="1"/>
    <col min="13" max="13" width="15.7109375" customWidth="1"/>
    <col min="14" max="16" width="9.140625" customWidth="1"/>
    <col min="17" max="17" width="18.140625" customWidth="1"/>
    <col min="18" max="18" width="13.7109375" customWidth="1"/>
    <col min="19" max="21" width="9.140625" customWidth="1"/>
    <col min="22" max="22" width="13.28515625" customWidth="1"/>
    <col min="23" max="23" width="12" customWidth="1"/>
    <col min="24" max="24" width="12.5703125" customWidth="1"/>
    <col min="25" max="25" width="11.42578125" customWidth="1"/>
    <col min="26" max="28" width="9.140625" customWidth="1"/>
    <col min="29" max="29" width="12.85546875" customWidth="1"/>
    <col min="30" max="30" width="12.140625" customWidth="1"/>
    <col min="31" max="32" width="9.140625" customWidth="1"/>
    <col min="33" max="33" width="10.42578125" customWidth="1"/>
    <col min="34" max="43" width="9.140625" customWidth="1"/>
    <col min="44" max="44" width="12" customWidth="1"/>
    <col min="45" max="45" width="9.140625" customWidth="1"/>
    <col min="46" max="46" width="11.28515625" bestFit="1" customWidth="1"/>
    <col min="47" max="47" width="10.85546875" bestFit="1" customWidth="1"/>
    <col min="52" max="53" width="14" customWidth="1"/>
  </cols>
  <sheetData>
    <row r="1" spans="1:53" s="7" customFormat="1" ht="63.75" x14ac:dyDescent="0.2">
      <c r="A1" s="5" t="s">
        <v>432</v>
      </c>
      <c r="B1" s="5" t="s">
        <v>433</v>
      </c>
      <c r="C1" s="5" t="s">
        <v>434</v>
      </c>
      <c r="D1" s="5" t="s">
        <v>436</v>
      </c>
      <c r="E1" s="5" t="s">
        <v>435</v>
      </c>
      <c r="F1" s="6" t="s">
        <v>438</v>
      </c>
      <c r="G1" s="5" t="s">
        <v>441</v>
      </c>
      <c r="H1" s="5" t="s">
        <v>442</v>
      </c>
      <c r="I1" s="6" t="s">
        <v>443</v>
      </c>
      <c r="J1" s="6" t="s">
        <v>444</v>
      </c>
      <c r="K1" s="6" t="s">
        <v>445</v>
      </c>
      <c r="L1" s="6" t="s">
        <v>446</v>
      </c>
      <c r="M1" s="5" t="s">
        <v>447</v>
      </c>
      <c r="N1" s="5" t="s">
        <v>448</v>
      </c>
      <c r="O1" s="5" t="s">
        <v>449</v>
      </c>
      <c r="P1" s="5" t="s">
        <v>450</v>
      </c>
      <c r="Q1" s="5" t="s">
        <v>451</v>
      </c>
      <c r="R1" s="5" t="s">
        <v>455</v>
      </c>
      <c r="S1" s="5" t="s">
        <v>456</v>
      </c>
      <c r="T1" s="5" t="s">
        <v>457</v>
      </c>
      <c r="U1" s="5" t="s">
        <v>458</v>
      </c>
      <c r="V1" s="5" t="s">
        <v>459</v>
      </c>
      <c r="W1" s="5" t="s">
        <v>460</v>
      </c>
      <c r="X1" s="5" t="s">
        <v>461</v>
      </c>
      <c r="Y1" s="5" t="s">
        <v>462</v>
      </c>
      <c r="Z1" s="5" t="s">
        <v>465</v>
      </c>
      <c r="AA1" s="5" t="s">
        <v>466</v>
      </c>
      <c r="AB1" s="5" t="s">
        <v>467</v>
      </c>
      <c r="AC1" s="5" t="s">
        <v>468</v>
      </c>
      <c r="AD1" s="5" t="s">
        <v>469</v>
      </c>
      <c r="AE1" s="5" t="s">
        <v>470</v>
      </c>
      <c r="AF1" s="5" t="s">
        <v>471</v>
      </c>
      <c r="AG1" s="5" t="s">
        <v>472</v>
      </c>
      <c r="AH1" s="5" t="s">
        <v>473</v>
      </c>
      <c r="AI1" s="5" t="s">
        <v>474</v>
      </c>
      <c r="AJ1" s="7" t="s">
        <v>475</v>
      </c>
      <c r="AK1" s="7" t="s">
        <v>476</v>
      </c>
      <c r="AL1" s="7" t="s">
        <v>477</v>
      </c>
      <c r="AM1" s="7" t="s">
        <v>478</v>
      </c>
      <c r="AN1" s="7" t="s">
        <v>479</v>
      </c>
      <c r="AO1" s="7" t="s">
        <v>480</v>
      </c>
      <c r="AP1" s="7" t="s">
        <v>481</v>
      </c>
      <c r="AQ1" s="5" t="s">
        <v>483</v>
      </c>
      <c r="AR1" s="5" t="s">
        <v>482</v>
      </c>
      <c r="AS1" s="6" t="s">
        <v>484</v>
      </c>
      <c r="AT1" s="5" t="s">
        <v>485</v>
      </c>
      <c r="AU1" s="5" t="s">
        <v>486</v>
      </c>
      <c r="AV1" s="5" t="s">
        <v>487</v>
      </c>
      <c r="AW1" s="5" t="s">
        <v>488</v>
      </c>
      <c r="AX1" s="5" t="s">
        <v>489</v>
      </c>
      <c r="AY1" s="5" t="s">
        <v>490</v>
      </c>
      <c r="AZ1" s="5" t="s">
        <v>491</v>
      </c>
      <c r="BA1" s="5" t="s">
        <v>492</v>
      </c>
    </row>
    <row r="2" spans="1:53" x14ac:dyDescent="0.2">
      <c r="A2" s="1">
        <v>217</v>
      </c>
      <c r="B2" t="s">
        <v>62</v>
      </c>
      <c r="C2" t="s">
        <v>223</v>
      </c>
      <c r="D2" t="s">
        <v>227</v>
      </c>
      <c r="E2" t="s">
        <v>237</v>
      </c>
      <c r="F2" s="4" t="s">
        <v>440</v>
      </c>
      <c r="G2" s="2">
        <v>0</v>
      </c>
      <c r="H2" s="2">
        <v>3.200000524520874E-2</v>
      </c>
      <c r="I2" s="1">
        <v>0</v>
      </c>
      <c r="J2" s="2">
        <v>0.49438202381134033</v>
      </c>
      <c r="K2" s="2">
        <v>0.45043104887008667</v>
      </c>
      <c r="L2" s="1">
        <v>1</v>
      </c>
      <c r="M2" s="2">
        <v>1</v>
      </c>
      <c r="N2" s="2">
        <v>0</v>
      </c>
      <c r="O2" s="2"/>
      <c r="P2" s="2">
        <v>0</v>
      </c>
      <c r="Q2" s="3" t="s">
        <v>452</v>
      </c>
      <c r="R2" s="2">
        <v>0.96799999999999997</v>
      </c>
      <c r="S2" s="2">
        <v>1.7000000000000001E-2</v>
      </c>
      <c r="T2" s="2">
        <v>1.0999999999999999E-2</v>
      </c>
      <c r="U2" s="2">
        <v>4.0000001899898052E-3</v>
      </c>
      <c r="V2" t="s">
        <v>452</v>
      </c>
      <c r="W2" s="2">
        <v>0.49438202381134033</v>
      </c>
      <c r="X2" s="2">
        <v>0.50561797618865967</v>
      </c>
      <c r="Y2" t="s">
        <v>463</v>
      </c>
      <c r="Z2" s="2">
        <v>0.54956895112991333</v>
      </c>
      <c r="AA2" s="2">
        <v>0.45043104887008667</v>
      </c>
      <c r="AB2" t="s">
        <v>464</v>
      </c>
      <c r="AC2" s="2"/>
      <c r="AD2" s="1">
        <v>267</v>
      </c>
      <c r="AE2" t="s">
        <v>289</v>
      </c>
      <c r="AF2" s="1">
        <v>38.834330000000001</v>
      </c>
      <c r="AG2" s="1">
        <v>-76.992270000000005</v>
      </c>
      <c r="AH2" s="1">
        <v>464</v>
      </c>
      <c r="AI2" s="1">
        <v>3</v>
      </c>
      <c r="AJ2" s="1">
        <v>1</v>
      </c>
      <c r="AK2" s="1">
        <v>0</v>
      </c>
      <c r="AL2" s="1">
        <v>3</v>
      </c>
      <c r="AM2" s="1">
        <v>16</v>
      </c>
      <c r="AN2" s="1">
        <v>13</v>
      </c>
      <c r="AO2" s="1">
        <v>73</v>
      </c>
      <c r="AP2" s="1">
        <v>353</v>
      </c>
      <c r="AQ2" s="1">
        <v>2</v>
      </c>
      <c r="AR2" s="2">
        <v>0.7607758641242981</v>
      </c>
      <c r="AS2" s="2">
        <v>0.75654375553131104</v>
      </c>
      <c r="AT2" s="1">
        <v>0</v>
      </c>
      <c r="AU2" s="1">
        <v>1</v>
      </c>
      <c r="AV2" s="2">
        <v>5.5186927318572998E-2</v>
      </c>
      <c r="AW2" s="2">
        <v>-3.2000001519918442E-2</v>
      </c>
      <c r="AX2" s="2">
        <v>1.7000000923871994E-2</v>
      </c>
      <c r="AY2" s="2"/>
      <c r="AZ2" s="2">
        <v>3.200000524520874E-2</v>
      </c>
      <c r="BA2" s="2">
        <v>-4.3950974941253662E-2</v>
      </c>
    </row>
    <row r="3" spans="1:53" x14ac:dyDescent="0.2">
      <c r="A3" s="1">
        <v>1100</v>
      </c>
      <c r="B3" t="s">
        <v>190</v>
      </c>
      <c r="C3" t="s">
        <v>223</v>
      </c>
      <c r="D3" t="s">
        <v>226</v>
      </c>
      <c r="E3" t="s">
        <v>237</v>
      </c>
      <c r="F3" s="4" t="s">
        <v>440</v>
      </c>
      <c r="G3" s="2">
        <v>9.9999904632568359E-3</v>
      </c>
      <c r="H3" s="2">
        <v>3.200000524520874E-2</v>
      </c>
      <c r="I3" s="1">
        <v>0</v>
      </c>
      <c r="J3" s="2">
        <v>0.4960629940032959</v>
      </c>
      <c r="K3" s="2">
        <v>0.49145299196243286</v>
      </c>
      <c r="L3" s="1">
        <v>1</v>
      </c>
      <c r="M3" s="2">
        <v>0.99000000953674316</v>
      </c>
      <c r="N3" s="2">
        <v>0</v>
      </c>
      <c r="O3" s="2"/>
      <c r="P3" s="2">
        <v>0</v>
      </c>
      <c r="Q3" t="s">
        <v>452</v>
      </c>
      <c r="R3" s="2">
        <v>0.96799999999999997</v>
      </c>
      <c r="S3" s="2">
        <v>2.8000000000000001E-2</v>
      </c>
      <c r="T3" s="2"/>
      <c r="U3" s="2">
        <v>4.0000001899898052E-3</v>
      </c>
      <c r="V3" t="s">
        <v>452</v>
      </c>
      <c r="W3" s="2">
        <v>0.5039370059967041</v>
      </c>
      <c r="X3" s="2">
        <v>0.4960629940032959</v>
      </c>
      <c r="Y3" t="s">
        <v>464</v>
      </c>
      <c r="Z3" s="2">
        <v>0.50854700803756714</v>
      </c>
      <c r="AA3" s="2">
        <v>0.49145299196243286</v>
      </c>
      <c r="AB3" t="s">
        <v>464</v>
      </c>
      <c r="AC3" s="2"/>
      <c r="AD3" s="1">
        <v>381</v>
      </c>
      <c r="AE3" t="s">
        <v>289</v>
      </c>
      <c r="AF3" s="1">
        <v>38.834330000000001</v>
      </c>
      <c r="AG3" s="1">
        <v>-76.992270000000005</v>
      </c>
      <c r="AH3" s="1">
        <v>468</v>
      </c>
      <c r="AI3" s="1">
        <v>3</v>
      </c>
      <c r="AJ3" s="1">
        <v>0</v>
      </c>
      <c r="AK3" s="1">
        <v>0</v>
      </c>
      <c r="AL3" s="1">
        <v>3</v>
      </c>
      <c r="AM3" s="1">
        <v>8</v>
      </c>
      <c r="AN3" s="1">
        <v>17</v>
      </c>
      <c r="AO3" s="1">
        <v>76</v>
      </c>
      <c r="AP3" s="1">
        <v>357</v>
      </c>
      <c r="AQ3" s="1">
        <v>4</v>
      </c>
      <c r="AR3" s="2">
        <v>0.7628205418586731</v>
      </c>
      <c r="AS3" s="2">
        <v>0.75654375553131104</v>
      </c>
      <c r="AT3" s="1">
        <v>0</v>
      </c>
      <c r="AU3" s="1">
        <v>0</v>
      </c>
      <c r="AV3" s="2">
        <v>4.6100020408630371E-3</v>
      </c>
      <c r="AW3" s="2">
        <v>-2.2000009194016457E-2</v>
      </c>
      <c r="AX3" s="2">
        <v>2.8000000864267349E-2</v>
      </c>
      <c r="AY3" s="2"/>
      <c r="AZ3" s="2">
        <v>2.2000014781951904E-2</v>
      </c>
      <c r="BA3" s="2">
        <v>-4.6100020408630371E-3</v>
      </c>
    </row>
    <row r="4" spans="1:53" x14ac:dyDescent="0.2">
      <c r="A4" s="1">
        <v>202</v>
      </c>
      <c r="B4" t="s">
        <v>52</v>
      </c>
      <c r="C4" t="s">
        <v>225</v>
      </c>
      <c r="D4" t="s">
        <v>227</v>
      </c>
      <c r="E4" t="s">
        <v>232</v>
      </c>
      <c r="F4" s="4" t="s">
        <v>440</v>
      </c>
      <c r="G4" s="2">
        <v>0</v>
      </c>
      <c r="H4" s="2">
        <v>4.0000081062316895E-3</v>
      </c>
      <c r="I4" s="1">
        <v>0</v>
      </c>
      <c r="J4" s="2">
        <v>0.18320608139038086</v>
      </c>
      <c r="K4" s="2">
        <v>0.20717132091522217</v>
      </c>
      <c r="L4" s="1">
        <v>0</v>
      </c>
      <c r="M4" s="2">
        <v>1</v>
      </c>
      <c r="N4" s="2"/>
      <c r="O4" s="2">
        <v>0</v>
      </c>
      <c r="P4" s="2">
        <v>0</v>
      </c>
      <c r="Q4" t="s">
        <v>452</v>
      </c>
      <c r="R4" s="2">
        <v>0.996</v>
      </c>
      <c r="S4" s="2">
        <v>4.0000000000000001E-3</v>
      </c>
      <c r="T4" s="2"/>
      <c r="U4" s="2">
        <v>0</v>
      </c>
      <c r="V4" t="s">
        <v>452</v>
      </c>
      <c r="W4" s="2">
        <v>0.81679391860961914</v>
      </c>
      <c r="X4" s="2">
        <v>0.18320608139038086</v>
      </c>
      <c r="Y4" t="s">
        <v>464</v>
      </c>
      <c r="Z4" s="2">
        <v>0.79282867908477783</v>
      </c>
      <c r="AA4" s="2">
        <v>0.20717132091522217</v>
      </c>
      <c r="AB4" t="s">
        <v>464</v>
      </c>
      <c r="AC4" s="2">
        <v>0.17529215358931552</v>
      </c>
      <c r="AD4" s="1">
        <v>262</v>
      </c>
      <c r="AE4" t="s">
        <v>280</v>
      </c>
      <c r="AF4" s="1">
        <v>38.8970018099999</v>
      </c>
      <c r="AG4" s="1">
        <v>-76.933700920000007</v>
      </c>
      <c r="AH4" s="1">
        <v>251</v>
      </c>
      <c r="AI4" s="1">
        <v>0</v>
      </c>
      <c r="AJ4" s="1">
        <v>0</v>
      </c>
      <c r="AK4" s="1">
        <v>0</v>
      </c>
      <c r="AL4" s="1">
        <v>1</v>
      </c>
      <c r="AM4" s="1">
        <v>2</v>
      </c>
      <c r="AN4" s="1">
        <v>3</v>
      </c>
      <c r="AO4" s="1">
        <v>225</v>
      </c>
      <c r="AP4" s="1">
        <v>12</v>
      </c>
      <c r="AQ4" s="1">
        <v>8</v>
      </c>
      <c r="AR4" s="2">
        <v>0.89641433954238892</v>
      </c>
      <c r="AS4" s="2">
        <v>0.49915309493292498</v>
      </c>
      <c r="AT4" s="1">
        <v>0</v>
      </c>
      <c r="AU4" s="1">
        <v>0</v>
      </c>
      <c r="AV4" s="2">
        <v>-2.3965239524841309E-2</v>
      </c>
      <c r="AW4" s="2">
        <v>-4.0000001899898052E-3</v>
      </c>
      <c r="AX4" s="2"/>
      <c r="AY4" s="2"/>
      <c r="AZ4" s="2">
        <v>4.0000081062316895E-3</v>
      </c>
      <c r="BA4" s="2">
        <v>2.3965239524841309E-2</v>
      </c>
    </row>
    <row r="5" spans="1:53" x14ac:dyDescent="0.2">
      <c r="A5" s="1">
        <v>203</v>
      </c>
      <c r="B5" t="s">
        <v>53</v>
      </c>
      <c r="C5" t="s">
        <v>225</v>
      </c>
      <c r="D5" t="s">
        <v>228</v>
      </c>
      <c r="E5" t="s">
        <v>238</v>
      </c>
      <c r="F5" s="4" t="s">
        <v>440</v>
      </c>
      <c r="G5" s="2">
        <v>0.12000000476837158</v>
      </c>
      <c r="H5" s="2">
        <v>0.12300002574920654</v>
      </c>
      <c r="I5" s="1">
        <v>0</v>
      </c>
      <c r="J5" s="2">
        <v>0.26376813650131226</v>
      </c>
      <c r="K5" s="2">
        <v>0.31142854690551758</v>
      </c>
      <c r="L5" s="1">
        <v>0</v>
      </c>
      <c r="M5" s="2">
        <v>0.87999999523162842</v>
      </c>
      <c r="N5" s="2">
        <v>5.000000074505806E-2</v>
      </c>
      <c r="O5" s="2">
        <v>2.9999999329447746E-2</v>
      </c>
      <c r="P5" s="2">
        <v>2.9999999329447746E-2</v>
      </c>
      <c r="Q5" t="s">
        <v>452</v>
      </c>
      <c r="R5" s="2">
        <v>0.877</v>
      </c>
      <c r="S5" s="2">
        <v>0.04</v>
      </c>
      <c r="T5" s="2">
        <v>4.5999999999999999E-2</v>
      </c>
      <c r="U5" s="2">
        <v>3.7000000476837158E-2</v>
      </c>
      <c r="V5" t="s">
        <v>452</v>
      </c>
      <c r="W5" s="2">
        <v>0.73623186349868774</v>
      </c>
      <c r="X5" s="2">
        <v>0.26376813650131226</v>
      </c>
      <c r="Y5" t="s">
        <v>464</v>
      </c>
      <c r="Z5" s="2">
        <v>0.68857145309448242</v>
      </c>
      <c r="AA5" s="2">
        <v>0.31142857670783997</v>
      </c>
      <c r="AB5" t="s">
        <v>464</v>
      </c>
      <c r="AC5" s="2">
        <v>0.36479591836734693</v>
      </c>
      <c r="AD5" s="1">
        <v>345</v>
      </c>
      <c r="AE5" t="s">
        <v>281</v>
      </c>
      <c r="AF5" s="1">
        <v>38.879515400000003</v>
      </c>
      <c r="AG5" s="1">
        <v>-77.018125299999895</v>
      </c>
      <c r="AH5" s="1">
        <v>350</v>
      </c>
      <c r="AI5" s="1">
        <v>1</v>
      </c>
      <c r="AJ5" s="1">
        <v>0</v>
      </c>
      <c r="AK5" s="1">
        <v>0</v>
      </c>
      <c r="AL5" s="1">
        <v>0</v>
      </c>
      <c r="AM5" s="1">
        <v>14</v>
      </c>
      <c r="AN5" s="1">
        <v>263</v>
      </c>
      <c r="AO5" s="1">
        <v>16</v>
      </c>
      <c r="AP5" s="1">
        <v>55</v>
      </c>
      <c r="AQ5" s="1">
        <v>1</v>
      </c>
      <c r="AR5" s="2">
        <v>0.75142854452133179</v>
      </c>
      <c r="AS5" s="2">
        <v>0.17794367909270001</v>
      </c>
      <c r="AT5" s="1">
        <v>0</v>
      </c>
      <c r="AU5" s="1">
        <v>0</v>
      </c>
      <c r="AV5" s="2">
        <v>-4.7660410404205322E-2</v>
      </c>
      <c r="AW5" s="2">
        <v>-2.9999951366335154E-3</v>
      </c>
      <c r="AX5" s="2">
        <v>-1.0000000707805157E-2</v>
      </c>
      <c r="AY5" s="2">
        <v>1.6000000759959221E-2</v>
      </c>
      <c r="AZ5" s="2">
        <v>3.0000209808349609E-3</v>
      </c>
      <c r="BA5" s="2">
        <v>4.7660410404205322E-2</v>
      </c>
    </row>
    <row r="6" spans="1:53" x14ac:dyDescent="0.2">
      <c r="A6" s="1">
        <v>450</v>
      </c>
      <c r="B6" t="s">
        <v>177</v>
      </c>
      <c r="C6" t="s">
        <v>225</v>
      </c>
      <c r="D6" t="s">
        <v>229</v>
      </c>
      <c r="E6" t="s">
        <v>237</v>
      </c>
      <c r="F6" s="4" t="s">
        <v>440</v>
      </c>
      <c r="G6" s="2">
        <v>0</v>
      </c>
      <c r="H6" s="2">
        <v>1.0999977588653564E-2</v>
      </c>
      <c r="I6" s="1">
        <v>0</v>
      </c>
      <c r="J6" s="2">
        <v>0.11346447467803955</v>
      </c>
      <c r="K6" s="2">
        <v>0.16703784465789795</v>
      </c>
      <c r="L6" s="1">
        <v>0</v>
      </c>
      <c r="M6" s="2">
        <v>1</v>
      </c>
      <c r="N6" s="2"/>
      <c r="O6" s="2">
        <v>0</v>
      </c>
      <c r="P6" s="2">
        <v>0</v>
      </c>
      <c r="Q6" t="s">
        <v>452</v>
      </c>
      <c r="R6" s="2">
        <v>0.98899999999999999</v>
      </c>
      <c r="S6" s="2">
        <v>7.0000000000000001E-3</v>
      </c>
      <c r="T6" s="2"/>
      <c r="U6" s="2">
        <v>4.0000001899898052E-3</v>
      </c>
      <c r="V6" t="s">
        <v>452</v>
      </c>
      <c r="W6" s="2">
        <v>0.88653552532196045</v>
      </c>
      <c r="X6" s="2">
        <v>0.11346447467803955</v>
      </c>
      <c r="Y6" t="s">
        <v>464</v>
      </c>
      <c r="Z6" s="2">
        <v>0.83296215534210205</v>
      </c>
      <c r="AA6" s="2">
        <v>0.16703785955905914</v>
      </c>
      <c r="AB6" t="s">
        <v>464</v>
      </c>
      <c r="AC6" s="2">
        <v>0.12097629996462683</v>
      </c>
      <c r="AD6" s="1">
        <v>661</v>
      </c>
      <c r="AE6" t="s">
        <v>396</v>
      </c>
      <c r="AF6" s="1">
        <v>38.870084060000003</v>
      </c>
      <c r="AG6" s="1">
        <v>-76.983077249999894</v>
      </c>
      <c r="AH6" s="1">
        <v>449</v>
      </c>
      <c r="AI6" s="1">
        <v>1</v>
      </c>
      <c r="AJ6" s="1">
        <v>0</v>
      </c>
      <c r="AK6" s="1">
        <v>0</v>
      </c>
      <c r="AL6" s="1">
        <v>2</v>
      </c>
      <c r="AM6" s="1">
        <v>12</v>
      </c>
      <c r="AN6" s="1">
        <v>10</v>
      </c>
      <c r="AO6" s="1">
        <v>128</v>
      </c>
      <c r="AP6" s="1">
        <v>286</v>
      </c>
      <c r="AQ6" s="1">
        <v>10</v>
      </c>
      <c r="AR6" s="2">
        <v>0.63697105646133423</v>
      </c>
      <c r="AS6" s="2">
        <v>0.74734026216305804</v>
      </c>
      <c r="AT6" s="1">
        <v>0</v>
      </c>
      <c r="AU6" s="1">
        <v>0</v>
      </c>
      <c r="AV6" s="2">
        <v>-5.3573369979858398E-2</v>
      </c>
      <c r="AW6" s="2">
        <v>-1.0999999940395355E-2</v>
      </c>
      <c r="AX6" s="2"/>
      <c r="AY6" s="2"/>
      <c r="AZ6" s="2">
        <v>1.0999977588653564E-2</v>
      </c>
      <c r="BA6" s="2">
        <v>5.3573369979858398E-2</v>
      </c>
    </row>
    <row r="7" spans="1:53" x14ac:dyDescent="0.2">
      <c r="A7" s="1">
        <v>140</v>
      </c>
      <c r="B7" t="s">
        <v>19</v>
      </c>
      <c r="C7" t="s">
        <v>223</v>
      </c>
      <c r="D7" t="s">
        <v>231</v>
      </c>
      <c r="E7" t="s">
        <v>236</v>
      </c>
      <c r="F7" s="4" t="s">
        <v>440</v>
      </c>
      <c r="G7" s="2">
        <v>0.31000000238418579</v>
      </c>
      <c r="H7" s="2">
        <v>0.4869999885559082</v>
      </c>
      <c r="I7" s="1">
        <v>1</v>
      </c>
      <c r="J7" s="2">
        <v>0.35582822561264038</v>
      </c>
      <c r="K7" s="2">
        <v>0.33125001192092896</v>
      </c>
      <c r="L7" s="1">
        <v>0</v>
      </c>
      <c r="M7" s="2">
        <v>0.68999999761581421</v>
      </c>
      <c r="N7" s="2">
        <v>7.9999998211860657E-2</v>
      </c>
      <c r="O7" s="2">
        <v>0.20999999344348907</v>
      </c>
      <c r="P7" s="2">
        <v>1.9999999552965164E-2</v>
      </c>
      <c r="Q7" t="s">
        <v>452</v>
      </c>
      <c r="R7" s="2">
        <v>0.51300000000000001</v>
      </c>
      <c r="S7" s="2">
        <v>0.313</v>
      </c>
      <c r="T7" s="2">
        <v>0.16300000000000001</v>
      </c>
      <c r="U7" s="2">
        <v>1.3000000268220901E-2</v>
      </c>
      <c r="V7" t="s">
        <v>452</v>
      </c>
      <c r="W7" s="2">
        <v>0.35582822561264038</v>
      </c>
      <c r="X7" s="2">
        <v>0.64417177438735962</v>
      </c>
      <c r="Y7" t="s">
        <v>463</v>
      </c>
      <c r="Z7" s="2">
        <v>0.33125001192092896</v>
      </c>
      <c r="AA7" s="2">
        <v>0.66874998807907104</v>
      </c>
      <c r="AB7" t="s">
        <v>463</v>
      </c>
      <c r="AC7" s="2"/>
      <c r="AD7" s="1">
        <v>163</v>
      </c>
      <c r="AE7" t="s">
        <v>255</v>
      </c>
      <c r="AF7" s="1">
        <v>38.925240000000002</v>
      </c>
      <c r="AG7" s="1">
        <v>-77.032740000000004</v>
      </c>
      <c r="AH7" s="1">
        <v>160</v>
      </c>
      <c r="AI7" s="1">
        <v>78</v>
      </c>
      <c r="AJ7" s="1">
        <v>5</v>
      </c>
      <c r="AK7" s="1">
        <v>19</v>
      </c>
      <c r="AL7" s="1">
        <v>34</v>
      </c>
      <c r="AM7" s="1">
        <v>13</v>
      </c>
      <c r="AN7" s="1">
        <v>3</v>
      </c>
      <c r="AO7" s="1">
        <v>5</v>
      </c>
      <c r="AP7" s="1">
        <v>3</v>
      </c>
      <c r="AQ7" s="1">
        <v>0</v>
      </c>
      <c r="AR7" s="2">
        <v>0.48750001192092896</v>
      </c>
      <c r="AS7" s="2">
        <v>0.23379358649253845</v>
      </c>
      <c r="AT7" s="1">
        <v>0</v>
      </c>
      <c r="AU7" s="1">
        <v>0</v>
      </c>
      <c r="AV7" s="2">
        <v>-2.4578213691711426E-2</v>
      </c>
      <c r="AW7" s="2">
        <v>-0.17700000107288361</v>
      </c>
      <c r="AX7" s="2">
        <v>0.23299999535083771</v>
      </c>
      <c r="AY7" s="2">
        <v>-4.6999994665384293E-2</v>
      </c>
      <c r="AZ7" s="2">
        <v>0.17699998617172241</v>
      </c>
      <c r="BA7" s="2">
        <v>-2.4578213691711426E-2</v>
      </c>
    </row>
    <row r="8" spans="1:53" x14ac:dyDescent="0.2">
      <c r="A8" s="1">
        <v>3073</v>
      </c>
      <c r="B8" t="s">
        <v>222</v>
      </c>
      <c r="C8" t="s">
        <v>223</v>
      </c>
      <c r="D8" t="s">
        <v>231</v>
      </c>
      <c r="E8" s="3" t="s">
        <v>238</v>
      </c>
      <c r="F8" s="4" t="s">
        <v>440</v>
      </c>
      <c r="G8" s="2">
        <v>0.52999997138977051</v>
      </c>
      <c r="H8" s="2">
        <v>0.5</v>
      </c>
      <c r="I8" s="1">
        <v>1</v>
      </c>
      <c r="J8" s="2">
        <v>8.3333313465118408E-2</v>
      </c>
      <c r="K8" s="2"/>
      <c r="L8" s="1">
        <v>0</v>
      </c>
      <c r="M8" s="2">
        <v>0.4699999988079071</v>
      </c>
      <c r="N8" s="2">
        <v>2.9999999329447746E-2</v>
      </c>
      <c r="O8" s="2">
        <v>0.43000000715255737</v>
      </c>
      <c r="P8" s="2">
        <v>7.0000000298023224E-2</v>
      </c>
      <c r="Q8" t="s">
        <v>452</v>
      </c>
      <c r="R8" s="2">
        <v>0.3</v>
      </c>
      <c r="S8" s="2">
        <v>6.7000000000000004E-2</v>
      </c>
      <c r="T8" s="2">
        <v>0.5</v>
      </c>
      <c r="U8" s="2">
        <v>0.13300000131130219</v>
      </c>
      <c r="V8" t="s">
        <v>454</v>
      </c>
      <c r="W8" s="2">
        <v>8.3333335816860199E-2</v>
      </c>
      <c r="X8" s="2">
        <v>0.91666668653488159</v>
      </c>
      <c r="Y8" t="s">
        <v>463</v>
      </c>
      <c r="Z8" s="2"/>
      <c r="AA8" s="2"/>
      <c r="AB8" t="s">
        <v>430</v>
      </c>
      <c r="AC8" s="2"/>
      <c r="AD8" s="1">
        <v>60</v>
      </c>
      <c r="AE8" t="s">
        <v>429</v>
      </c>
      <c r="AF8" s="1">
        <v>38.891509999999997</v>
      </c>
      <c r="AG8" s="1">
        <v>-76.990539999999996</v>
      </c>
      <c r="AH8" s="1">
        <v>60</v>
      </c>
      <c r="AI8" s="1">
        <v>0</v>
      </c>
      <c r="AJ8" s="1">
        <v>0</v>
      </c>
      <c r="AK8" s="1">
        <v>2</v>
      </c>
      <c r="AL8" s="1">
        <v>0</v>
      </c>
      <c r="AM8" s="1">
        <v>6</v>
      </c>
      <c r="AN8" s="1">
        <v>42</v>
      </c>
      <c r="AO8" s="1">
        <v>6</v>
      </c>
      <c r="AP8" s="1">
        <v>4</v>
      </c>
      <c r="AQ8" s="1">
        <v>0</v>
      </c>
      <c r="AR8" s="2">
        <v>0.7</v>
      </c>
      <c r="AS8" s="2">
        <v>0.57695698738098145</v>
      </c>
      <c r="AT8" s="1">
        <v>1</v>
      </c>
      <c r="AU8" s="1"/>
      <c r="AV8" s="2"/>
      <c r="AW8" s="2">
        <v>-0.17000000178813934</v>
      </c>
      <c r="AX8" s="2">
        <v>3.7000000476837158E-2</v>
      </c>
      <c r="AY8" s="2">
        <v>6.9999992847442627E-2</v>
      </c>
      <c r="AZ8" s="2">
        <v>-2.9999971389770508E-2</v>
      </c>
      <c r="BA8" s="2"/>
    </row>
    <row r="9" spans="1:53" x14ac:dyDescent="0.2">
      <c r="A9" s="1">
        <v>1137</v>
      </c>
      <c r="B9" t="s">
        <v>208</v>
      </c>
      <c r="C9" t="s">
        <v>223</v>
      </c>
      <c r="D9" t="s">
        <v>231</v>
      </c>
      <c r="E9" t="s">
        <v>232</v>
      </c>
      <c r="F9" s="4" t="s">
        <v>440</v>
      </c>
      <c r="G9" s="2">
        <v>1.9999980926513672E-2</v>
      </c>
      <c r="H9" s="2">
        <v>4.5000016689300537E-2</v>
      </c>
      <c r="I9" s="1">
        <v>0</v>
      </c>
      <c r="J9" s="2">
        <v>0.49689441919326782</v>
      </c>
      <c r="K9" s="2">
        <v>0.47014927864074707</v>
      </c>
      <c r="L9" s="1">
        <v>1</v>
      </c>
      <c r="M9" s="2">
        <v>0.98000001907348633</v>
      </c>
      <c r="N9" s="2"/>
      <c r="O9" s="2">
        <v>9.9999997764825821E-3</v>
      </c>
      <c r="P9" s="2">
        <v>0</v>
      </c>
      <c r="Q9" t="s">
        <v>452</v>
      </c>
      <c r="R9" s="2">
        <v>0.95500000000000007</v>
      </c>
      <c r="S9" s="2">
        <v>0.03</v>
      </c>
      <c r="T9" s="2">
        <v>7.0000000000000001E-3</v>
      </c>
      <c r="U9" s="2">
        <v>7.0000002160668373E-3</v>
      </c>
      <c r="V9" t="s">
        <v>452</v>
      </c>
      <c r="W9" s="2">
        <v>0.49689441919326782</v>
      </c>
      <c r="X9" s="2">
        <v>0.50310558080673218</v>
      </c>
      <c r="Y9" t="s">
        <v>463</v>
      </c>
      <c r="Z9" s="2">
        <v>0.52985072135925293</v>
      </c>
      <c r="AA9" s="2">
        <v>0.47014924883842468</v>
      </c>
      <c r="AB9" t="s">
        <v>464</v>
      </c>
      <c r="AC9" s="2"/>
      <c r="AD9" s="1">
        <v>161</v>
      </c>
      <c r="AE9" t="s">
        <v>419</v>
      </c>
      <c r="AF9" s="1">
        <v>38.894599999999997</v>
      </c>
      <c r="AG9" s="1">
        <v>-76.975579999999994</v>
      </c>
      <c r="AH9" s="1">
        <v>134</v>
      </c>
      <c r="AI9" s="1">
        <v>1</v>
      </c>
      <c r="AJ9" s="1">
        <v>0</v>
      </c>
      <c r="AK9" s="1">
        <v>1</v>
      </c>
      <c r="AL9" s="1">
        <v>1</v>
      </c>
      <c r="AM9" s="1">
        <v>27</v>
      </c>
      <c r="AN9" s="1">
        <v>23</v>
      </c>
      <c r="AO9" s="1">
        <v>63</v>
      </c>
      <c r="AP9" s="1">
        <v>18</v>
      </c>
      <c r="AQ9" s="1">
        <v>0</v>
      </c>
      <c r="AR9" s="2">
        <v>0.47014924883842468</v>
      </c>
      <c r="AS9" s="2">
        <v>0.44307631254196167</v>
      </c>
      <c r="AT9" s="1">
        <v>0</v>
      </c>
      <c r="AU9" s="1">
        <v>1</v>
      </c>
      <c r="AV9" s="2">
        <v>3.2956302165985107E-2</v>
      </c>
      <c r="AW9" s="2">
        <v>-2.5000018998980522E-2</v>
      </c>
      <c r="AX9" s="2"/>
      <c r="AY9" s="2">
        <v>-2.9999997932463884E-3</v>
      </c>
      <c r="AZ9" s="2">
        <v>2.5000035762786865E-2</v>
      </c>
      <c r="BA9" s="2">
        <v>-2.6745140552520752E-2</v>
      </c>
    </row>
    <row r="10" spans="1:53" x14ac:dyDescent="0.2">
      <c r="A10" s="1">
        <v>3072</v>
      </c>
      <c r="B10" t="s">
        <v>221</v>
      </c>
      <c r="C10" t="s">
        <v>223</v>
      </c>
      <c r="D10" t="s">
        <v>231</v>
      </c>
      <c r="E10" t="s">
        <v>237</v>
      </c>
      <c r="F10" s="4" t="s">
        <v>440</v>
      </c>
      <c r="G10" s="2">
        <v>9.9999904632568359E-3</v>
      </c>
      <c r="H10" s="2">
        <v>2.3999989032745361E-2</v>
      </c>
      <c r="I10" s="1">
        <v>0</v>
      </c>
      <c r="J10" s="2">
        <v>0.27528089284896851</v>
      </c>
      <c r="K10" s="2">
        <v>0.30769228935241699</v>
      </c>
      <c r="L10" s="1">
        <v>0</v>
      </c>
      <c r="M10" s="2">
        <v>0.99000000953674316</v>
      </c>
      <c r="N10" s="2"/>
      <c r="O10" s="2">
        <v>0</v>
      </c>
      <c r="P10" s="2">
        <v>0</v>
      </c>
      <c r="Q10" t="s">
        <v>452</v>
      </c>
      <c r="R10" s="2">
        <v>0.97599999999999998</v>
      </c>
      <c r="S10" s="2">
        <v>2.4E-2</v>
      </c>
      <c r="T10" s="2"/>
      <c r="U10" s="2">
        <v>0</v>
      </c>
      <c r="V10" t="s">
        <v>452</v>
      </c>
      <c r="W10" s="2">
        <v>0.72471910715103149</v>
      </c>
      <c r="X10" s="2">
        <v>0.27528089284896851</v>
      </c>
      <c r="Y10" t="s">
        <v>464</v>
      </c>
      <c r="Z10" s="2">
        <v>0.69230771064758301</v>
      </c>
      <c r="AA10" s="2">
        <v>0.30769231915473938</v>
      </c>
      <c r="AB10" t="s">
        <v>464</v>
      </c>
      <c r="AC10" s="2"/>
      <c r="AD10" s="1">
        <v>178</v>
      </c>
      <c r="AE10" t="s">
        <v>428</v>
      </c>
      <c r="AF10" s="1">
        <v>38.846539999999997</v>
      </c>
      <c r="AG10" s="1">
        <v>-76.974760000000003</v>
      </c>
      <c r="AH10" s="1">
        <v>169</v>
      </c>
      <c r="AI10" s="1">
        <v>4</v>
      </c>
      <c r="AJ10" s="1">
        <v>0</v>
      </c>
      <c r="AK10" s="1">
        <v>0</v>
      </c>
      <c r="AL10" s="1">
        <v>2</v>
      </c>
      <c r="AM10" s="1">
        <v>4</v>
      </c>
      <c r="AN10" s="1">
        <v>4</v>
      </c>
      <c r="AO10" s="1">
        <v>24</v>
      </c>
      <c r="AP10" s="1">
        <v>130</v>
      </c>
      <c r="AQ10" s="1">
        <v>1</v>
      </c>
      <c r="AR10" s="2">
        <v>0.76923078298568726</v>
      </c>
      <c r="AS10" s="2">
        <v>0.49030923843383789</v>
      </c>
      <c r="AT10" s="1">
        <v>0</v>
      </c>
      <c r="AU10" s="1">
        <v>0</v>
      </c>
      <c r="AV10" s="2">
        <v>-3.2411396503448486E-2</v>
      </c>
      <c r="AW10" s="2">
        <v>-1.4000009745359421E-2</v>
      </c>
      <c r="AX10" s="2"/>
      <c r="AY10" s="2"/>
      <c r="AZ10" s="2">
        <v>1.3999998569488525E-2</v>
      </c>
      <c r="BA10" s="2">
        <v>3.2411396503448486E-2</v>
      </c>
    </row>
    <row r="11" spans="1:53" x14ac:dyDescent="0.2">
      <c r="A11" s="1">
        <v>141</v>
      </c>
      <c r="B11" t="s">
        <v>20</v>
      </c>
      <c r="C11" t="s">
        <v>223</v>
      </c>
      <c r="D11" t="s">
        <v>231</v>
      </c>
      <c r="E11" t="s">
        <v>238</v>
      </c>
      <c r="F11" s="4" t="s">
        <v>440</v>
      </c>
      <c r="G11" s="2">
        <v>0.12999999523162842</v>
      </c>
      <c r="H11" s="2">
        <v>0.15700000524520874</v>
      </c>
      <c r="I11" s="1">
        <v>0</v>
      </c>
      <c r="J11" s="2">
        <v>0.47674417495727539</v>
      </c>
      <c r="K11" s="2">
        <v>0.48148149251937866</v>
      </c>
      <c r="L11" s="1">
        <v>1</v>
      </c>
      <c r="M11" s="2">
        <v>0.87000000476837158</v>
      </c>
      <c r="N11" s="2">
        <v>9.9999997764825821E-3</v>
      </c>
      <c r="O11" s="2">
        <v>7.9999998211860657E-2</v>
      </c>
      <c r="P11" s="2">
        <v>2.9999999329447746E-2</v>
      </c>
      <c r="Q11" t="s">
        <v>452</v>
      </c>
      <c r="R11" s="2">
        <v>0.84299999999999997</v>
      </c>
      <c r="S11" s="2">
        <v>0.111</v>
      </c>
      <c r="T11" s="2">
        <v>3.6999999999999998E-2</v>
      </c>
      <c r="U11" s="2">
        <v>8.999999612569809E-3</v>
      </c>
      <c r="V11" t="s">
        <v>452</v>
      </c>
      <c r="W11" s="2">
        <v>0.47674417495727539</v>
      </c>
      <c r="X11" s="2">
        <v>0.52325582504272461</v>
      </c>
      <c r="Y11" t="s">
        <v>463</v>
      </c>
      <c r="Z11" s="2">
        <v>0.48148149251937866</v>
      </c>
      <c r="AA11" s="2">
        <v>0.51851850748062134</v>
      </c>
      <c r="AB11" t="s">
        <v>463</v>
      </c>
      <c r="AC11" s="2"/>
      <c r="AD11" s="1">
        <v>86</v>
      </c>
      <c r="AE11" t="s">
        <v>256</v>
      </c>
      <c r="AF11" s="1">
        <v>38.879869999999997</v>
      </c>
      <c r="AG11" s="1">
        <v>-77.022909999999996</v>
      </c>
      <c r="AH11" s="1">
        <v>108</v>
      </c>
      <c r="AI11" s="1">
        <v>3</v>
      </c>
      <c r="AJ11" s="1">
        <v>1</v>
      </c>
      <c r="AK11" s="1">
        <v>1</v>
      </c>
      <c r="AL11" s="1">
        <v>2</v>
      </c>
      <c r="AM11" s="1">
        <v>6</v>
      </c>
      <c r="AN11" s="1">
        <v>40</v>
      </c>
      <c r="AO11" s="1">
        <v>28</v>
      </c>
      <c r="AP11" s="1">
        <v>27</v>
      </c>
      <c r="AQ11" s="1">
        <v>0</v>
      </c>
      <c r="AR11" s="2">
        <v>0.37037035822868347</v>
      </c>
      <c r="AS11" s="2">
        <v>0.31885048747062683</v>
      </c>
      <c r="AT11" s="1">
        <v>0</v>
      </c>
      <c r="AU11" s="1">
        <v>0</v>
      </c>
      <c r="AV11" s="2">
        <v>4.7373175621032715E-3</v>
      </c>
      <c r="AW11" s="2">
        <v>-2.7000004425644875E-2</v>
      </c>
      <c r="AX11" s="2">
        <v>0.10100000351667404</v>
      </c>
      <c r="AY11" s="2">
        <v>-4.2999997735023499E-2</v>
      </c>
      <c r="AZ11" s="2">
        <v>2.7000010013580322E-2</v>
      </c>
      <c r="BA11" s="2">
        <v>4.7373175621032715E-3</v>
      </c>
    </row>
    <row r="12" spans="1:53" x14ac:dyDescent="0.2">
      <c r="A12" s="1">
        <v>452</v>
      </c>
      <c r="B12" t="s">
        <v>178</v>
      </c>
      <c r="C12" t="s">
        <v>225</v>
      </c>
      <c r="D12" t="s">
        <v>229</v>
      </c>
      <c r="E12" t="s">
        <v>237</v>
      </c>
      <c r="F12" s="4" t="s">
        <v>440</v>
      </c>
      <c r="G12" s="2">
        <v>2.9999971389770508E-2</v>
      </c>
      <c r="H12" s="2">
        <v>1.9999980926513672E-2</v>
      </c>
      <c r="I12" s="1">
        <v>0</v>
      </c>
      <c r="J12" s="2">
        <v>0.14701986312866211</v>
      </c>
      <c r="K12" s="2">
        <v>0.21827954053878784</v>
      </c>
      <c r="L12" s="1">
        <v>0</v>
      </c>
      <c r="M12" s="2">
        <v>0.97000002861022949</v>
      </c>
      <c r="N12" s="2">
        <v>1.9999999552965164E-2</v>
      </c>
      <c r="O12" s="2"/>
      <c r="P12" s="2">
        <v>0</v>
      </c>
      <c r="Q12" t="s">
        <v>452</v>
      </c>
      <c r="R12" s="2">
        <v>0.98</v>
      </c>
      <c r="S12" s="2">
        <v>0.02</v>
      </c>
      <c r="T12" s="2"/>
      <c r="U12" s="2">
        <v>0</v>
      </c>
      <c r="V12" t="s">
        <v>452</v>
      </c>
      <c r="W12" s="2">
        <v>0.85298013687133789</v>
      </c>
      <c r="X12" s="2">
        <v>0.14701986312866211</v>
      </c>
      <c r="Y12" t="s">
        <v>464</v>
      </c>
      <c r="Z12" s="2">
        <v>0.78172045946121216</v>
      </c>
      <c r="AA12" s="2">
        <v>0.21827957034111023</v>
      </c>
      <c r="AB12" t="s">
        <v>464</v>
      </c>
      <c r="AC12" s="2">
        <v>0.2697318007662835</v>
      </c>
      <c r="AD12" s="1">
        <v>755</v>
      </c>
      <c r="AE12" t="s">
        <v>397</v>
      </c>
      <c r="AF12" s="1">
        <v>38.839382659999899</v>
      </c>
      <c r="AG12" s="1">
        <v>-77.000975260000004</v>
      </c>
      <c r="AH12" s="1">
        <v>930</v>
      </c>
      <c r="AI12" s="1">
        <v>2</v>
      </c>
      <c r="AJ12" s="1">
        <v>0</v>
      </c>
      <c r="AK12" s="1">
        <v>0</v>
      </c>
      <c r="AL12" s="1">
        <v>3</v>
      </c>
      <c r="AM12" s="1">
        <v>13</v>
      </c>
      <c r="AN12" s="1">
        <v>18</v>
      </c>
      <c r="AO12" s="1">
        <v>56</v>
      </c>
      <c r="AP12" s="1">
        <v>827</v>
      </c>
      <c r="AQ12" s="1">
        <v>11</v>
      </c>
      <c r="AR12" s="2">
        <v>0.88924729824066162</v>
      </c>
      <c r="AS12" s="2">
        <v>0.80724167726159601</v>
      </c>
      <c r="AT12" s="1">
        <v>0</v>
      </c>
      <c r="AU12" s="1">
        <v>0</v>
      </c>
      <c r="AV12" s="2">
        <v>-7.1259677410125732E-2</v>
      </c>
      <c r="AW12" s="2">
        <v>9.9999718368053436E-3</v>
      </c>
      <c r="AX12" s="2">
        <v>4.4703482582342247E-10</v>
      </c>
      <c r="AY12" s="2"/>
      <c r="AZ12" s="2">
        <v>-9.9999904632568359E-3</v>
      </c>
      <c r="BA12" s="2">
        <v>7.1259677410125732E-2</v>
      </c>
    </row>
    <row r="13" spans="1:53" x14ac:dyDescent="0.2">
      <c r="A13" s="1">
        <v>204</v>
      </c>
      <c r="B13" t="s">
        <v>54</v>
      </c>
      <c r="C13" t="s">
        <v>225</v>
      </c>
      <c r="D13" t="s">
        <v>227</v>
      </c>
      <c r="E13" t="s">
        <v>236</v>
      </c>
      <c r="F13" s="4" t="s">
        <v>440</v>
      </c>
      <c r="G13" s="2">
        <v>0.25999999046325684</v>
      </c>
      <c r="H13" s="2">
        <v>0.30800002813339233</v>
      </c>
      <c r="I13" s="1">
        <v>0</v>
      </c>
      <c r="J13" s="2">
        <v>0.35629922151565552</v>
      </c>
      <c r="K13" s="2">
        <v>0.34528303146362305</v>
      </c>
      <c r="L13" s="1">
        <v>0</v>
      </c>
      <c r="M13" s="2">
        <v>7.9999998211860657E-2</v>
      </c>
      <c r="N13" s="2">
        <v>0.74000000953674316</v>
      </c>
      <c r="O13" s="2">
        <v>0.10999999940395355</v>
      </c>
      <c r="P13" s="2">
        <v>5.000000074505806E-2</v>
      </c>
      <c r="Q13" t="s">
        <v>453</v>
      </c>
      <c r="R13" s="2">
        <v>7.6999999999999999E-2</v>
      </c>
      <c r="S13" s="2">
        <v>0.69200000000000006</v>
      </c>
      <c r="T13" s="2">
        <v>0.157</v>
      </c>
      <c r="U13" s="2">
        <v>7.2999998927116394E-2</v>
      </c>
      <c r="V13" t="s">
        <v>453</v>
      </c>
      <c r="W13" s="2">
        <v>0.35629922151565552</v>
      </c>
      <c r="X13" s="2">
        <v>0.64370077848434448</v>
      </c>
      <c r="Y13" t="s">
        <v>463</v>
      </c>
      <c r="Z13" s="2">
        <v>0.34528303146362305</v>
      </c>
      <c r="AA13" s="2">
        <v>0.65471696853637695</v>
      </c>
      <c r="AB13" t="s">
        <v>463</v>
      </c>
      <c r="AC13" s="2">
        <v>0.50245499181669395</v>
      </c>
      <c r="AD13" s="1">
        <v>508</v>
      </c>
      <c r="AE13" t="s">
        <v>282</v>
      </c>
      <c r="AF13" s="1">
        <v>38.934317999999898</v>
      </c>
      <c r="AG13" s="1">
        <v>-77.040553000000003</v>
      </c>
      <c r="AH13" s="1">
        <v>530</v>
      </c>
      <c r="AI13" s="1">
        <v>407</v>
      </c>
      <c r="AJ13" s="1">
        <v>0</v>
      </c>
      <c r="AK13" s="1">
        <v>4</v>
      </c>
      <c r="AL13" s="1">
        <v>81</v>
      </c>
      <c r="AM13" s="1">
        <v>22</v>
      </c>
      <c r="AN13" s="1">
        <v>2</v>
      </c>
      <c r="AO13" s="1">
        <v>5</v>
      </c>
      <c r="AP13" s="1">
        <v>1</v>
      </c>
      <c r="AQ13" s="1">
        <v>8</v>
      </c>
      <c r="AR13" s="2">
        <v>0.76792454719543457</v>
      </c>
      <c r="AS13" s="2">
        <v>0.56562547635349303</v>
      </c>
      <c r="AT13" s="1">
        <v>0</v>
      </c>
      <c r="AU13" s="1">
        <v>0</v>
      </c>
      <c r="AV13" s="2">
        <v>-1.1016190052032471E-2</v>
      </c>
      <c r="AW13" s="2">
        <v>-2.9999981634318829E-3</v>
      </c>
      <c r="AX13" s="2">
        <v>-4.800000786781311E-2</v>
      </c>
      <c r="AY13" s="2">
        <v>4.700000211596489E-2</v>
      </c>
      <c r="AZ13" s="2">
        <v>4.8000037670135498E-2</v>
      </c>
      <c r="BA13" s="2">
        <v>-1.1016190052032471E-2</v>
      </c>
    </row>
    <row r="14" spans="1:53" x14ac:dyDescent="0.2">
      <c r="A14" s="1">
        <v>205</v>
      </c>
      <c r="B14" t="s">
        <v>55</v>
      </c>
      <c r="C14" t="s">
        <v>225</v>
      </c>
      <c r="D14" t="s">
        <v>227</v>
      </c>
      <c r="E14" t="s">
        <v>234</v>
      </c>
      <c r="F14" s="4" t="s">
        <v>440</v>
      </c>
      <c r="G14" s="2">
        <v>0.49000000953674316</v>
      </c>
      <c r="H14" s="2">
        <v>0.51199996471405029</v>
      </c>
      <c r="I14" s="1">
        <v>1</v>
      </c>
      <c r="J14" s="2">
        <v>0.47176080942153931</v>
      </c>
      <c r="K14" s="2">
        <v>0.46533125638961792</v>
      </c>
      <c r="L14" s="1">
        <v>1</v>
      </c>
      <c r="M14" s="2">
        <v>0.50999999046325684</v>
      </c>
      <c r="N14" s="2">
        <v>0.46000000834465027</v>
      </c>
      <c r="O14" s="2">
        <v>9.9999997764825821E-3</v>
      </c>
      <c r="P14" s="2">
        <v>9.9999997764825821E-3</v>
      </c>
      <c r="Q14" t="s">
        <v>452</v>
      </c>
      <c r="R14" s="2">
        <v>0.47300000000000003</v>
      </c>
      <c r="S14" s="2">
        <v>0.48799999999999999</v>
      </c>
      <c r="T14" s="2">
        <v>2.3E-2</v>
      </c>
      <c r="U14" s="2">
        <v>1.6000000759959221E-2</v>
      </c>
      <c r="V14" t="s">
        <v>453</v>
      </c>
      <c r="W14" s="2">
        <v>0.47176080942153931</v>
      </c>
      <c r="X14" s="2">
        <v>0.52823919057846069</v>
      </c>
      <c r="Y14" t="s">
        <v>463</v>
      </c>
      <c r="Z14" s="2">
        <v>0.46533128619194031</v>
      </c>
      <c r="AA14" s="2">
        <v>0.53466874361038208</v>
      </c>
      <c r="AB14" t="s">
        <v>463</v>
      </c>
      <c r="AC14" s="2">
        <v>0.33408919123204839</v>
      </c>
      <c r="AD14" s="1">
        <v>602</v>
      </c>
      <c r="AE14" t="s">
        <v>283</v>
      </c>
      <c r="AF14" s="1">
        <v>38.948230950000003</v>
      </c>
      <c r="AG14" s="1">
        <v>-77.017777080000002</v>
      </c>
      <c r="AH14" s="1">
        <v>649</v>
      </c>
      <c r="AI14" s="1">
        <v>28</v>
      </c>
      <c r="AJ14" s="1">
        <v>1</v>
      </c>
      <c r="AK14" s="1">
        <v>0</v>
      </c>
      <c r="AL14" s="1">
        <v>488</v>
      </c>
      <c r="AM14" s="1">
        <v>108</v>
      </c>
      <c r="AN14" s="1">
        <v>3</v>
      </c>
      <c r="AO14" s="1">
        <v>7</v>
      </c>
      <c r="AP14" s="1">
        <v>9</v>
      </c>
      <c r="AQ14" s="1">
        <v>5</v>
      </c>
      <c r="AR14" s="2">
        <v>0.75192606449127197</v>
      </c>
      <c r="AS14" s="2">
        <v>0.846395435973893</v>
      </c>
      <c r="AT14" s="1">
        <v>1</v>
      </c>
      <c r="AU14" s="1">
        <v>0</v>
      </c>
      <c r="AV14" s="2">
        <v>-6.429523229598999E-3</v>
      </c>
      <c r="AW14" s="2">
        <v>-3.6999989300966263E-2</v>
      </c>
      <c r="AX14" s="2">
        <v>2.7999991551041603E-2</v>
      </c>
      <c r="AY14" s="2">
        <v>1.3000000268220901E-2</v>
      </c>
      <c r="AZ14" s="2">
        <v>2.1999955177307129E-2</v>
      </c>
      <c r="BA14" s="2">
        <v>-6.4295530319213867E-3</v>
      </c>
    </row>
    <row r="15" spans="1:53" x14ac:dyDescent="0.2">
      <c r="A15" s="1">
        <v>3068</v>
      </c>
      <c r="B15" t="s">
        <v>217</v>
      </c>
      <c r="C15" t="s">
        <v>223</v>
      </c>
      <c r="D15" t="s">
        <v>230</v>
      </c>
      <c r="E15" t="s">
        <v>240</v>
      </c>
      <c r="F15" s="4" t="s">
        <v>440</v>
      </c>
      <c r="G15" s="2">
        <v>0.58000004291534424</v>
      </c>
      <c r="H15" s="2">
        <v>0.61000001430511475</v>
      </c>
      <c r="I15" s="1">
        <v>1</v>
      </c>
      <c r="J15" s="2">
        <v>8.7114334106445313E-2</v>
      </c>
      <c r="K15" s="2">
        <v>7.872694730758667E-2</v>
      </c>
      <c r="L15" s="1">
        <v>0</v>
      </c>
      <c r="M15" s="2">
        <v>0.41999998688697815</v>
      </c>
      <c r="N15" s="2">
        <v>7.0000000298023224E-2</v>
      </c>
      <c r="O15" s="2">
        <v>0.40000000596046448</v>
      </c>
      <c r="P15" s="2">
        <v>0.10999999940395355</v>
      </c>
      <c r="Q15" t="s">
        <v>452</v>
      </c>
      <c r="R15" s="2">
        <v>0.35799999999999998</v>
      </c>
      <c r="S15" s="2">
        <v>8.5000000000000006E-2</v>
      </c>
      <c r="T15" s="2">
        <v>0.39</v>
      </c>
      <c r="U15" s="2">
        <v>0.16599999368190765</v>
      </c>
      <c r="V15" t="s">
        <v>454</v>
      </c>
      <c r="W15" s="2">
        <v>8.7114334106445313E-2</v>
      </c>
      <c r="X15" s="2">
        <v>0.91288566589355469</v>
      </c>
      <c r="Y15" t="s">
        <v>463</v>
      </c>
      <c r="Z15" s="2">
        <v>7.8726969659328461E-2</v>
      </c>
      <c r="AA15" s="2">
        <v>0.92127305269241333</v>
      </c>
      <c r="AB15" t="s">
        <v>463</v>
      </c>
      <c r="AC15" s="2"/>
      <c r="AD15" s="1">
        <v>551</v>
      </c>
      <c r="AE15" t="s">
        <v>425</v>
      </c>
      <c r="AF15" s="1">
        <v>38.895209999999999</v>
      </c>
      <c r="AG15" s="1">
        <v>-77.023219999999995</v>
      </c>
      <c r="AH15" s="1">
        <v>597</v>
      </c>
      <c r="AI15" s="1">
        <v>39</v>
      </c>
      <c r="AJ15" s="1">
        <v>45</v>
      </c>
      <c r="AK15" s="1">
        <v>75</v>
      </c>
      <c r="AL15" s="1">
        <v>49</v>
      </c>
      <c r="AM15" s="1">
        <v>60</v>
      </c>
      <c r="AN15" s="1">
        <v>228</v>
      </c>
      <c r="AO15" s="1">
        <v>62</v>
      </c>
      <c r="AP15" s="1">
        <v>38</v>
      </c>
      <c r="AQ15" s="1">
        <v>1</v>
      </c>
      <c r="AR15" s="2">
        <v>7.5376883149147034E-2</v>
      </c>
      <c r="AS15" s="2">
        <v>9.5123298466205597E-2</v>
      </c>
      <c r="AT15" s="1">
        <v>1</v>
      </c>
      <c r="AU15" s="1">
        <v>0</v>
      </c>
      <c r="AV15" s="2">
        <v>-8.3873644471168518E-3</v>
      </c>
      <c r="AW15" s="2">
        <v>-6.1999987810850143E-2</v>
      </c>
      <c r="AX15" s="2">
        <v>1.4999999664723873E-2</v>
      </c>
      <c r="AY15" s="2">
        <v>-1.0000006295740604E-2</v>
      </c>
      <c r="AZ15" s="2">
        <v>2.9999971389770508E-2</v>
      </c>
      <c r="BA15" s="2">
        <v>-8.3873867988586426E-3</v>
      </c>
    </row>
    <row r="16" spans="1:53" x14ac:dyDescent="0.2">
      <c r="A16" s="1">
        <v>206</v>
      </c>
      <c r="B16" t="s">
        <v>56</v>
      </c>
      <c r="C16" t="s">
        <v>225</v>
      </c>
      <c r="D16" t="s">
        <v>227</v>
      </c>
      <c r="E16" t="s">
        <v>232</v>
      </c>
      <c r="F16" s="4" t="s">
        <v>440</v>
      </c>
      <c r="G16" s="2">
        <v>9.9999904632568359E-3</v>
      </c>
      <c r="H16" s="2">
        <v>1.8999993801116943E-2</v>
      </c>
      <c r="I16" s="1">
        <v>0</v>
      </c>
      <c r="J16" s="2">
        <v>0.4452054500579834</v>
      </c>
      <c r="K16" s="2">
        <v>0.43534481525421143</v>
      </c>
      <c r="L16" s="1">
        <v>0</v>
      </c>
      <c r="M16" s="2">
        <v>0.99000000953674316</v>
      </c>
      <c r="N16" s="2">
        <v>0</v>
      </c>
      <c r="O16" s="2"/>
      <c r="P16" s="2">
        <v>0</v>
      </c>
      <c r="Q16" t="s">
        <v>452</v>
      </c>
      <c r="R16" s="2">
        <v>0.98099999999999998</v>
      </c>
      <c r="S16" s="2">
        <v>4.0000000000000001E-3</v>
      </c>
      <c r="T16" s="2">
        <v>1.0999999999999999E-2</v>
      </c>
      <c r="U16" s="2">
        <v>4.0000001899898052E-3</v>
      </c>
      <c r="V16" t="s">
        <v>452</v>
      </c>
      <c r="W16" s="2">
        <v>0.5547945499420166</v>
      </c>
      <c r="X16" s="2">
        <v>0.4452054500579834</v>
      </c>
      <c r="Y16" t="s">
        <v>464</v>
      </c>
      <c r="Z16" s="2">
        <v>0.56465518474578857</v>
      </c>
      <c r="AA16" s="2">
        <v>0.43534481525421143</v>
      </c>
      <c r="AB16" t="s">
        <v>464</v>
      </c>
      <c r="AC16" s="2">
        <v>0.29243937232524964</v>
      </c>
      <c r="AD16" s="1">
        <v>438</v>
      </c>
      <c r="AE16" t="s">
        <v>284</v>
      </c>
      <c r="AF16" s="1">
        <v>38.864349840000003</v>
      </c>
      <c r="AG16" s="1">
        <v>-76.955604750000006</v>
      </c>
      <c r="AH16" s="1">
        <v>464</v>
      </c>
      <c r="AI16" s="1">
        <v>2</v>
      </c>
      <c r="AJ16" s="1">
        <v>0</v>
      </c>
      <c r="AK16" s="1">
        <v>0</v>
      </c>
      <c r="AL16" s="1">
        <v>5</v>
      </c>
      <c r="AM16" s="1">
        <v>14</v>
      </c>
      <c r="AN16" s="1">
        <v>6</v>
      </c>
      <c r="AO16" s="1">
        <v>291</v>
      </c>
      <c r="AP16" s="1">
        <v>141</v>
      </c>
      <c r="AQ16" s="1">
        <v>5</v>
      </c>
      <c r="AR16" s="2">
        <v>0.62715518474578857</v>
      </c>
      <c r="AS16" s="2">
        <v>0.92497980930379597</v>
      </c>
      <c r="AT16" s="1">
        <v>0</v>
      </c>
      <c r="AU16" s="1">
        <v>0</v>
      </c>
      <c r="AV16" s="2">
        <v>9.8606348037719727E-3</v>
      </c>
      <c r="AW16" s="2">
        <v>-9.0000098571181297E-3</v>
      </c>
      <c r="AX16" s="2">
        <v>4.0000001899898052E-3</v>
      </c>
      <c r="AY16" s="2"/>
      <c r="AZ16" s="2">
        <v>9.0000033378601074E-3</v>
      </c>
      <c r="BA16" s="2">
        <v>-9.8606348037719727E-3</v>
      </c>
    </row>
    <row r="17" spans="1:53" x14ac:dyDescent="0.2">
      <c r="A17" s="1">
        <v>402</v>
      </c>
      <c r="B17" t="s">
        <v>161</v>
      </c>
      <c r="C17" t="s">
        <v>225</v>
      </c>
      <c r="D17" t="s">
        <v>229</v>
      </c>
      <c r="E17" t="s">
        <v>236</v>
      </c>
      <c r="F17" s="4" t="s">
        <v>440</v>
      </c>
      <c r="G17" s="2">
        <v>0.18999999761581421</v>
      </c>
      <c r="H17" s="2">
        <v>0.24699997901916504</v>
      </c>
      <c r="I17" s="1">
        <v>0</v>
      </c>
      <c r="J17" s="2">
        <v>0.25167036056518555</v>
      </c>
      <c r="K17" s="2">
        <v>0.21205818653106689</v>
      </c>
      <c r="L17" s="1">
        <v>0</v>
      </c>
      <c r="M17" s="2">
        <v>0.81000000238418579</v>
      </c>
      <c r="N17" s="2">
        <v>0.14000000059604645</v>
      </c>
      <c r="O17" s="2"/>
      <c r="P17" s="2">
        <v>3.9999999105930328E-2</v>
      </c>
      <c r="Q17" t="s">
        <v>452</v>
      </c>
      <c r="R17" s="2">
        <v>0.753</v>
      </c>
      <c r="S17" s="2">
        <v>0.185</v>
      </c>
      <c r="T17" s="2">
        <v>0.01</v>
      </c>
      <c r="U17" s="2">
        <v>5.2000001072883606E-2</v>
      </c>
      <c r="V17" t="s">
        <v>452</v>
      </c>
      <c r="W17" s="2">
        <v>0.25167039036750793</v>
      </c>
      <c r="X17" s="2">
        <v>0.74832963943481445</v>
      </c>
      <c r="Y17" t="s">
        <v>463</v>
      </c>
      <c r="Z17" s="2">
        <v>0.21205821633338928</v>
      </c>
      <c r="AA17" s="2">
        <v>0.78794181346893311</v>
      </c>
      <c r="AB17" t="s">
        <v>463</v>
      </c>
      <c r="AC17" s="2"/>
      <c r="AD17" s="1">
        <v>449</v>
      </c>
      <c r="AE17" t="s">
        <v>380</v>
      </c>
      <c r="AF17" s="1">
        <v>38.923832760000003</v>
      </c>
      <c r="AG17" s="1">
        <v>-77.023976970000007</v>
      </c>
      <c r="AH17" s="1">
        <v>481</v>
      </c>
      <c r="AI17" s="1">
        <v>53</v>
      </c>
      <c r="AJ17" s="1">
        <v>6</v>
      </c>
      <c r="AK17" s="1">
        <v>3</v>
      </c>
      <c r="AL17" s="1">
        <v>143</v>
      </c>
      <c r="AM17" s="1">
        <v>91</v>
      </c>
      <c r="AN17" s="1">
        <v>42</v>
      </c>
      <c r="AO17" s="1">
        <v>74</v>
      </c>
      <c r="AP17" s="1">
        <v>66</v>
      </c>
      <c r="AQ17" s="1">
        <v>3</v>
      </c>
      <c r="AR17" s="2">
        <v>0.1101871132850647</v>
      </c>
      <c r="AS17" s="2">
        <v>0.50368844256534595</v>
      </c>
      <c r="AT17" s="1">
        <v>0</v>
      </c>
      <c r="AU17" s="1">
        <v>0</v>
      </c>
      <c r="AV17" s="2">
        <v>-3.9612174034118652E-2</v>
      </c>
      <c r="AW17" s="2">
        <v>-5.7000003755092621E-2</v>
      </c>
      <c r="AX17" s="2">
        <v>4.4999998062849045E-2</v>
      </c>
      <c r="AY17" s="2"/>
      <c r="AZ17" s="2">
        <v>5.699998140335083E-2</v>
      </c>
      <c r="BA17" s="2">
        <v>-3.9612174034118652E-2</v>
      </c>
    </row>
    <row r="18" spans="1:53" x14ac:dyDescent="0.2">
      <c r="A18" s="1">
        <v>291</v>
      </c>
      <c r="B18" t="s">
        <v>431</v>
      </c>
      <c r="C18" t="s">
        <v>225</v>
      </c>
      <c r="D18" t="s">
        <v>227</v>
      </c>
      <c r="E18" t="s">
        <v>237</v>
      </c>
      <c r="F18" s="4" t="s">
        <v>440</v>
      </c>
      <c r="G18" s="2">
        <v>2.9999971389770508E-2</v>
      </c>
      <c r="H18" s="2">
        <v>2.2000014781951904E-2</v>
      </c>
      <c r="I18" s="1">
        <v>0</v>
      </c>
      <c r="J18" s="2">
        <v>0.23177081346511841</v>
      </c>
      <c r="K18" s="2">
        <v>0.25245100259780884</v>
      </c>
      <c r="L18" s="1">
        <v>0</v>
      </c>
      <c r="M18" s="2">
        <v>0.97000002861022949</v>
      </c>
      <c r="N18" s="2">
        <v>1.9999999552965164E-2</v>
      </c>
      <c r="O18" s="2">
        <v>0</v>
      </c>
      <c r="P18" s="2">
        <v>0</v>
      </c>
      <c r="Q18" t="s">
        <v>452</v>
      </c>
      <c r="R18" s="2">
        <v>0.97799999999999998</v>
      </c>
      <c r="S18" s="2">
        <v>1.4999999999999999E-2</v>
      </c>
      <c r="T18" s="2"/>
      <c r="U18" s="2">
        <v>7.0000002160668373E-3</v>
      </c>
      <c r="V18" t="s">
        <v>452</v>
      </c>
      <c r="W18" s="2">
        <v>0.76822918653488159</v>
      </c>
      <c r="X18" s="2">
        <v>0.23177081346511841</v>
      </c>
      <c r="Y18" t="s">
        <v>464</v>
      </c>
      <c r="Z18" s="2">
        <v>0.74754899740219116</v>
      </c>
      <c r="AA18" s="2">
        <v>0.25245097279548645</v>
      </c>
      <c r="AB18" t="s">
        <v>464</v>
      </c>
      <c r="AC18" s="2">
        <v>0.34125269978401734</v>
      </c>
      <c r="AD18" s="1">
        <v>384</v>
      </c>
      <c r="AE18" t="s">
        <v>338</v>
      </c>
      <c r="AF18" s="1">
        <v>38.87179716</v>
      </c>
      <c r="AG18" s="1">
        <v>-76.974484020000006</v>
      </c>
      <c r="AH18" s="1">
        <v>408</v>
      </c>
      <c r="AI18" s="1">
        <v>4</v>
      </c>
      <c r="AJ18" s="1">
        <v>0</v>
      </c>
      <c r="AK18" s="1">
        <v>1</v>
      </c>
      <c r="AL18" s="1">
        <v>5</v>
      </c>
      <c r="AM18" s="1">
        <v>14</v>
      </c>
      <c r="AN18" s="1">
        <v>10</v>
      </c>
      <c r="AO18" s="1">
        <v>99</v>
      </c>
      <c r="AP18" s="1">
        <v>269</v>
      </c>
      <c r="AQ18" s="1">
        <v>6</v>
      </c>
      <c r="AR18" s="2">
        <v>0.65931373834609985</v>
      </c>
      <c r="AS18" s="2">
        <v>0.84767164742336298</v>
      </c>
      <c r="AT18" s="1">
        <v>0</v>
      </c>
      <c r="AU18" s="1">
        <v>0</v>
      </c>
      <c r="AV18" s="2">
        <v>-2.068018913269043E-2</v>
      </c>
      <c r="AW18" s="2">
        <v>7.9999715089797974E-3</v>
      </c>
      <c r="AX18" s="2">
        <v>-4.9999994225800037E-3</v>
      </c>
      <c r="AY18" s="2"/>
      <c r="AZ18" s="2">
        <v>-7.9999566078186035E-3</v>
      </c>
      <c r="BA18" s="2">
        <v>2.068018913269043E-2</v>
      </c>
    </row>
    <row r="19" spans="1:53" x14ac:dyDescent="0.2">
      <c r="A19" s="1">
        <v>289</v>
      </c>
      <c r="B19" t="s">
        <v>114</v>
      </c>
      <c r="C19" t="s">
        <v>223</v>
      </c>
      <c r="D19" t="s">
        <v>231</v>
      </c>
      <c r="E19" t="s">
        <v>234</v>
      </c>
      <c r="F19" s="4" t="s">
        <v>439</v>
      </c>
      <c r="G19" s="2"/>
      <c r="H19" s="2">
        <v>0.58000004291534424</v>
      </c>
      <c r="I19" s="1">
        <v>1</v>
      </c>
      <c r="J19" s="2"/>
      <c r="K19" s="2"/>
      <c r="L19" s="1">
        <v>0</v>
      </c>
      <c r="M19" s="2"/>
      <c r="N19" s="2"/>
      <c r="O19" s="2"/>
      <c r="P19" s="2"/>
      <c r="Q19" t="s">
        <v>233</v>
      </c>
      <c r="R19" s="2">
        <v>0.38300000000000001</v>
      </c>
      <c r="S19" s="2">
        <v>9.9000000000000005E-2</v>
      </c>
      <c r="T19" s="2">
        <v>0.42</v>
      </c>
      <c r="U19" s="2">
        <v>9.7999997437000275E-2</v>
      </c>
      <c r="V19" t="s">
        <v>454</v>
      </c>
      <c r="W19" s="2"/>
      <c r="X19" s="2"/>
      <c r="Y19" t="s">
        <v>233</v>
      </c>
      <c r="Z19" s="2"/>
      <c r="AA19" s="2"/>
      <c r="AB19" t="s">
        <v>430</v>
      </c>
      <c r="AC19" s="2"/>
      <c r="AD19" s="1"/>
      <c r="AE19" t="s">
        <v>336</v>
      </c>
      <c r="AF19" s="1">
        <v>38.940660000000001</v>
      </c>
      <c r="AG19" s="1">
        <v>-77.028360000000006</v>
      </c>
      <c r="AH19" s="1">
        <v>81</v>
      </c>
      <c r="AI19" s="1">
        <v>17</v>
      </c>
      <c r="AJ19" s="1">
        <v>2</v>
      </c>
      <c r="AK19" s="1">
        <v>5</v>
      </c>
      <c r="AL19" s="1">
        <v>33</v>
      </c>
      <c r="AM19" s="1">
        <v>8</v>
      </c>
      <c r="AN19" s="1">
        <v>3</v>
      </c>
      <c r="AO19" s="1">
        <v>6</v>
      </c>
      <c r="AP19" s="1">
        <v>5</v>
      </c>
      <c r="AQ19" s="1">
        <v>2</v>
      </c>
      <c r="AR19" s="2">
        <v>0.40740740299224854</v>
      </c>
      <c r="AS19" s="2">
        <v>0.31314712762832642</v>
      </c>
      <c r="AT19" s="1"/>
      <c r="AU19" s="1"/>
      <c r="AV19" s="2"/>
      <c r="AW19" s="2"/>
      <c r="AX19" s="2"/>
      <c r="AY19" s="2"/>
      <c r="AZ19" s="2"/>
      <c r="BA19" s="2"/>
    </row>
    <row r="20" spans="1:53" x14ac:dyDescent="0.2">
      <c r="A20" s="1">
        <v>212</v>
      </c>
      <c r="B20" t="s">
        <v>59</v>
      </c>
      <c r="C20" t="s">
        <v>225</v>
      </c>
      <c r="D20" t="s">
        <v>227</v>
      </c>
      <c r="E20" t="s">
        <v>238</v>
      </c>
      <c r="F20" s="4" t="s">
        <v>440</v>
      </c>
      <c r="G20" s="2">
        <v>0.36000001430511475</v>
      </c>
      <c r="H20" s="2">
        <v>0.33899998664855957</v>
      </c>
      <c r="I20" s="1">
        <v>0</v>
      </c>
      <c r="J20" s="2">
        <v>6.25E-2</v>
      </c>
      <c r="K20" s="2">
        <v>5.9405922889709473E-2</v>
      </c>
      <c r="L20" s="1">
        <v>0</v>
      </c>
      <c r="M20" s="2">
        <v>0.20999999344348907</v>
      </c>
      <c r="N20" s="2">
        <v>7.0000000298023224E-2</v>
      </c>
      <c r="O20" s="2">
        <v>0.63999998569488525</v>
      </c>
      <c r="P20" s="2">
        <v>7.9999998211860657E-2</v>
      </c>
      <c r="Q20" t="s">
        <v>454</v>
      </c>
      <c r="R20" s="2">
        <v>0.16600000000000001</v>
      </c>
      <c r="S20" s="2">
        <v>7.2000000000000008E-2</v>
      </c>
      <c r="T20" s="2">
        <v>0.66100000000000003</v>
      </c>
      <c r="U20" s="2">
        <v>0.10199999809265137</v>
      </c>
      <c r="V20" t="s">
        <v>454</v>
      </c>
      <c r="W20" s="2">
        <v>6.25E-2</v>
      </c>
      <c r="X20" s="2">
        <v>0.9375</v>
      </c>
      <c r="Y20" t="s">
        <v>463</v>
      </c>
      <c r="Z20" s="2">
        <v>5.9405941516160965E-2</v>
      </c>
      <c r="AA20" s="2">
        <v>0.94059407711029053</v>
      </c>
      <c r="AB20" t="s">
        <v>463</v>
      </c>
      <c r="AC20" s="2">
        <v>0.75</v>
      </c>
      <c r="AD20" s="1">
        <v>368</v>
      </c>
      <c r="AE20" t="s">
        <v>287</v>
      </c>
      <c r="AF20" s="1">
        <v>38.8848012099999</v>
      </c>
      <c r="AG20" s="1">
        <v>-77.001459850000003</v>
      </c>
      <c r="AH20" s="1">
        <v>404</v>
      </c>
      <c r="AI20" s="1">
        <v>4</v>
      </c>
      <c r="AJ20" s="1">
        <v>0</v>
      </c>
      <c r="AK20" s="1">
        <v>2</v>
      </c>
      <c r="AL20" s="1">
        <v>2</v>
      </c>
      <c r="AM20" s="1">
        <v>9</v>
      </c>
      <c r="AN20" s="1">
        <v>332</v>
      </c>
      <c r="AO20" s="1">
        <v>19</v>
      </c>
      <c r="AP20" s="1">
        <v>31</v>
      </c>
      <c r="AQ20" s="1">
        <v>5</v>
      </c>
      <c r="AR20" s="2">
        <v>0.82178217172622681</v>
      </c>
      <c r="AS20" s="2">
        <v>0.25526469021065201</v>
      </c>
      <c r="AT20" s="1">
        <v>0</v>
      </c>
      <c r="AU20" s="1">
        <v>0</v>
      </c>
      <c r="AV20" s="2">
        <v>-3.094058483839035E-3</v>
      </c>
      <c r="AW20" s="2">
        <v>-4.3999992311000824E-2</v>
      </c>
      <c r="AX20" s="2">
        <v>1.9999996293336153E-3</v>
      </c>
      <c r="AY20" s="2">
        <v>2.1000014618039131E-2</v>
      </c>
      <c r="AZ20" s="2">
        <v>-2.1000027656555176E-2</v>
      </c>
      <c r="BA20" s="2">
        <v>-3.0940771102905273E-3</v>
      </c>
    </row>
    <row r="21" spans="1:53" x14ac:dyDescent="0.2">
      <c r="A21" s="1">
        <v>142</v>
      </c>
      <c r="B21" t="s">
        <v>21</v>
      </c>
      <c r="C21" t="s">
        <v>223</v>
      </c>
      <c r="D21" t="s">
        <v>227</v>
      </c>
      <c r="E21" t="s">
        <v>235</v>
      </c>
      <c r="F21" s="4" t="s">
        <v>440</v>
      </c>
      <c r="G21" s="2">
        <v>0.60000002384185791</v>
      </c>
      <c r="H21" s="2">
        <v>0.47899997234344482</v>
      </c>
      <c r="I21" s="1">
        <v>1</v>
      </c>
      <c r="J21" s="2">
        <v>0.34191179275512695</v>
      </c>
      <c r="K21" s="2">
        <v>0.32317072153091431</v>
      </c>
      <c r="L21" s="1">
        <v>0</v>
      </c>
      <c r="M21" s="2">
        <v>0.40000000596046448</v>
      </c>
      <c r="N21" s="2">
        <v>0.34000000357627869</v>
      </c>
      <c r="O21" s="2">
        <v>0.20999999344348907</v>
      </c>
      <c r="P21" s="2">
        <v>5.000000074505806E-2</v>
      </c>
      <c r="Q21" t="s">
        <v>452</v>
      </c>
      <c r="R21" s="2">
        <v>0.52100000000000002</v>
      </c>
      <c r="S21" s="2">
        <v>0.25900000000000001</v>
      </c>
      <c r="T21" s="2">
        <v>0.18</v>
      </c>
      <c r="U21" s="2">
        <v>3.9000000804662704E-2</v>
      </c>
      <c r="V21" t="s">
        <v>452</v>
      </c>
      <c r="W21" s="2">
        <v>0.34191176295280457</v>
      </c>
      <c r="X21" s="2">
        <v>0.65808820724487305</v>
      </c>
      <c r="Y21" t="s">
        <v>463</v>
      </c>
      <c r="Z21" s="2">
        <v>0.32317072153091431</v>
      </c>
      <c r="AA21" s="2">
        <v>0.67682927846908569</v>
      </c>
      <c r="AB21" t="s">
        <v>463</v>
      </c>
      <c r="AC21" s="2"/>
      <c r="AD21" s="1">
        <v>272</v>
      </c>
      <c r="AE21" t="s">
        <v>257</v>
      </c>
      <c r="AF21" s="1">
        <v>38.952860000000001</v>
      </c>
      <c r="AG21" s="1">
        <v>-77.007480000000001</v>
      </c>
      <c r="AH21" s="1">
        <v>328</v>
      </c>
      <c r="AI21" s="1">
        <v>60</v>
      </c>
      <c r="AJ21" s="1">
        <v>0</v>
      </c>
      <c r="AK21" s="1">
        <v>2</v>
      </c>
      <c r="AL21" s="1">
        <v>144</v>
      </c>
      <c r="AM21" s="1">
        <v>76</v>
      </c>
      <c r="AN21" s="1">
        <v>16</v>
      </c>
      <c r="AO21" s="1">
        <v>10</v>
      </c>
      <c r="AP21" s="1">
        <v>20</v>
      </c>
      <c r="AQ21" s="1">
        <v>0</v>
      </c>
      <c r="AR21" s="2">
        <v>0.23170731961727142</v>
      </c>
      <c r="AS21" s="2">
        <v>0.26905632019042969</v>
      </c>
      <c r="AT21" s="1">
        <v>0</v>
      </c>
      <c r="AU21" s="1">
        <v>0</v>
      </c>
      <c r="AV21" s="2">
        <v>-1.8741041421890259E-2</v>
      </c>
      <c r="AW21" s="2">
        <v>0.12099999189376831</v>
      </c>
      <c r="AX21" s="2">
        <v>-8.1000000238418579E-2</v>
      </c>
      <c r="AY21" s="2">
        <v>-2.9999993741512299E-2</v>
      </c>
      <c r="AZ21" s="2">
        <v>-0.12100005149841309</v>
      </c>
      <c r="BA21" s="2">
        <v>-1.8741071224212646E-2</v>
      </c>
    </row>
    <row r="22" spans="1:53" x14ac:dyDescent="0.2">
      <c r="A22" s="1">
        <v>213</v>
      </c>
      <c r="B22" t="s">
        <v>60</v>
      </c>
      <c r="C22" t="s">
        <v>225</v>
      </c>
      <c r="D22" t="s">
        <v>228</v>
      </c>
      <c r="E22" t="s">
        <v>234</v>
      </c>
      <c r="F22" s="4" t="s">
        <v>440</v>
      </c>
      <c r="G22" s="2">
        <v>0.27999997138977051</v>
      </c>
      <c r="H22" s="2">
        <v>0.24900001287460327</v>
      </c>
      <c r="I22" s="1">
        <v>0</v>
      </c>
      <c r="J22" s="2">
        <v>0.47261345386505127</v>
      </c>
      <c r="K22" s="2">
        <v>0.46357613801956177</v>
      </c>
      <c r="L22" s="1">
        <v>1</v>
      </c>
      <c r="M22" s="2">
        <v>0.25999999046325684</v>
      </c>
      <c r="N22" s="2">
        <v>0.72000002861022949</v>
      </c>
      <c r="O22" s="2">
        <v>9.9999997764825821E-3</v>
      </c>
      <c r="P22" s="2">
        <v>0</v>
      </c>
      <c r="Q22" t="s">
        <v>453</v>
      </c>
      <c r="R22" s="2">
        <v>0.22500000000000001</v>
      </c>
      <c r="S22" s="2">
        <v>0.751</v>
      </c>
      <c r="T22" s="2">
        <v>8.0000000000000002E-3</v>
      </c>
      <c r="U22" s="2">
        <v>1.6000000759959221E-2</v>
      </c>
      <c r="V22" t="s">
        <v>453</v>
      </c>
      <c r="W22" s="2">
        <v>0.47261345386505127</v>
      </c>
      <c r="X22" s="2">
        <v>0.52738654613494873</v>
      </c>
      <c r="Y22" t="s">
        <v>463</v>
      </c>
      <c r="Z22" s="2">
        <v>0.46357616782188416</v>
      </c>
      <c r="AA22" s="2">
        <v>0.53642386198043823</v>
      </c>
      <c r="AB22" t="s">
        <v>463</v>
      </c>
      <c r="AC22" s="2">
        <v>0.32903981264636994</v>
      </c>
      <c r="AD22" s="1">
        <v>639</v>
      </c>
      <c r="AE22" t="s">
        <v>288</v>
      </c>
      <c r="AF22" s="1">
        <v>38.960535729999897</v>
      </c>
      <c r="AG22" s="1">
        <v>-77.030688850000004</v>
      </c>
      <c r="AH22" s="1">
        <v>755</v>
      </c>
      <c r="AI22" s="1">
        <v>11</v>
      </c>
      <c r="AJ22" s="1">
        <v>0</v>
      </c>
      <c r="AK22" s="1">
        <v>0</v>
      </c>
      <c r="AL22" s="1">
        <v>706</v>
      </c>
      <c r="AM22" s="1">
        <v>24</v>
      </c>
      <c r="AN22" s="1">
        <v>7</v>
      </c>
      <c r="AO22" s="1">
        <v>5</v>
      </c>
      <c r="AP22" s="1">
        <v>0</v>
      </c>
      <c r="AQ22" s="1">
        <v>2</v>
      </c>
      <c r="AR22" s="2">
        <v>0.93509936332702637</v>
      </c>
      <c r="AS22" s="2">
        <v>1.2345321195471799</v>
      </c>
      <c r="AT22" s="1">
        <v>0</v>
      </c>
      <c r="AU22" s="1">
        <v>0</v>
      </c>
      <c r="AV22" s="2">
        <v>-9.0372860431671143E-3</v>
      </c>
      <c r="AW22" s="2">
        <v>-3.4999988973140717E-2</v>
      </c>
      <c r="AX22" s="2">
        <v>3.0999971553683281E-2</v>
      </c>
      <c r="AY22" s="2">
        <v>-1.999999862164259E-3</v>
      </c>
      <c r="AZ22" s="2">
        <v>-3.0999958515167236E-2</v>
      </c>
      <c r="BA22" s="2">
        <v>-9.037315845489502E-3</v>
      </c>
    </row>
    <row r="23" spans="1:53" x14ac:dyDescent="0.2">
      <c r="A23" s="1">
        <v>346</v>
      </c>
      <c r="B23" t="s">
        <v>150</v>
      </c>
      <c r="C23" t="s">
        <v>225</v>
      </c>
      <c r="D23" t="s">
        <v>228</v>
      </c>
      <c r="E23" t="s">
        <v>233</v>
      </c>
      <c r="F23" s="4" t="s">
        <v>437</v>
      </c>
      <c r="G23" s="2">
        <v>0.12999999523162842</v>
      </c>
      <c r="H23" s="2"/>
      <c r="I23" s="1">
        <v>0</v>
      </c>
      <c r="J23" s="2">
        <v>0.48000001907348633</v>
      </c>
      <c r="K23" s="2"/>
      <c r="L23" s="1"/>
      <c r="M23" s="2">
        <v>0.87000000476837158</v>
      </c>
      <c r="N23" s="2">
        <v>0.10000000149011612</v>
      </c>
      <c r="O23" s="2"/>
      <c r="P23" s="2">
        <v>1.9999999552965164E-2</v>
      </c>
      <c r="Q23" t="s">
        <v>452</v>
      </c>
      <c r="R23" s="2"/>
      <c r="S23" s="2"/>
      <c r="T23" s="2"/>
      <c r="U23" s="2"/>
      <c r="V23" t="s">
        <v>233</v>
      </c>
      <c r="W23" s="2">
        <v>0.47999998927116394</v>
      </c>
      <c r="X23" s="2">
        <v>0.51999998092651367</v>
      </c>
      <c r="Y23" t="s">
        <v>463</v>
      </c>
      <c r="Z23" s="2"/>
      <c r="AA23" s="2"/>
      <c r="AB23" t="s">
        <v>233</v>
      </c>
      <c r="AC23" s="2"/>
      <c r="AD23" s="1"/>
      <c r="AE23" t="s">
        <v>233</v>
      </c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2"/>
      <c r="AS23" s="2"/>
      <c r="AT23" s="1"/>
      <c r="AU23" s="1"/>
      <c r="AV23" s="2"/>
      <c r="AW23" s="2"/>
      <c r="AX23" s="2"/>
      <c r="AY23" s="2"/>
      <c r="AZ23" s="2"/>
      <c r="BA23" s="2"/>
    </row>
    <row r="24" spans="1:53" x14ac:dyDescent="0.2">
      <c r="A24" s="1">
        <v>347</v>
      </c>
      <c r="B24" t="s">
        <v>151</v>
      </c>
      <c r="C24" t="s">
        <v>225</v>
      </c>
      <c r="D24" t="s">
        <v>226</v>
      </c>
      <c r="E24" t="s">
        <v>235</v>
      </c>
      <c r="F24" s="4" t="s">
        <v>439</v>
      </c>
      <c r="G24" s="2"/>
      <c r="H24" s="2">
        <v>9.1000020503997803E-2</v>
      </c>
      <c r="I24" s="1">
        <v>0</v>
      </c>
      <c r="J24" s="2"/>
      <c r="K24" s="2">
        <v>0.4960629940032959</v>
      </c>
      <c r="L24" s="1">
        <v>1</v>
      </c>
      <c r="M24" s="2"/>
      <c r="N24" s="2"/>
      <c r="O24" s="2"/>
      <c r="P24" s="2"/>
      <c r="Q24" t="s">
        <v>233</v>
      </c>
      <c r="R24" s="2">
        <v>0.90900000000000003</v>
      </c>
      <c r="S24" s="2">
        <v>6.7000000000000004E-2</v>
      </c>
      <c r="T24" s="2">
        <v>0.02</v>
      </c>
      <c r="U24" s="2">
        <v>4.0000001899898052E-3</v>
      </c>
      <c r="V24" t="s">
        <v>452</v>
      </c>
      <c r="W24" s="2"/>
      <c r="X24" s="2"/>
      <c r="Y24" t="s">
        <v>233</v>
      </c>
      <c r="Z24" s="2">
        <v>0.5039370059967041</v>
      </c>
      <c r="AA24" s="2">
        <v>0.4960629940032959</v>
      </c>
      <c r="AB24" t="s">
        <v>464</v>
      </c>
      <c r="AC24" s="2">
        <v>0.21136063408190225</v>
      </c>
      <c r="AD24" s="1"/>
      <c r="AE24" t="s">
        <v>373</v>
      </c>
      <c r="AF24" s="1">
        <v>38.938476000000001</v>
      </c>
      <c r="AG24" s="1">
        <v>-76.991058999999893</v>
      </c>
      <c r="AH24" s="1">
        <v>254</v>
      </c>
      <c r="AI24" s="1">
        <v>5</v>
      </c>
      <c r="AJ24" s="1">
        <v>0</v>
      </c>
      <c r="AK24" s="1">
        <v>0</v>
      </c>
      <c r="AL24" s="1">
        <v>6</v>
      </c>
      <c r="AM24" s="1">
        <v>200</v>
      </c>
      <c r="AN24" s="1">
        <v>5</v>
      </c>
      <c r="AO24" s="1">
        <v>21</v>
      </c>
      <c r="AP24" s="1">
        <v>14</v>
      </c>
      <c r="AQ24" s="1">
        <v>3</v>
      </c>
      <c r="AR24" s="2">
        <v>0.78740155696868896</v>
      </c>
      <c r="AS24" s="2">
        <v>0.38639282846577599</v>
      </c>
      <c r="AT24" s="1"/>
      <c r="AU24" s="1"/>
      <c r="AV24" s="2"/>
      <c r="AW24" s="2"/>
      <c r="AX24" s="2"/>
      <c r="AY24" s="2"/>
      <c r="AZ24" s="2"/>
      <c r="BA24" s="2"/>
    </row>
    <row r="25" spans="1:53" x14ac:dyDescent="0.2">
      <c r="A25" s="1">
        <v>404</v>
      </c>
      <c r="B25" t="s">
        <v>162</v>
      </c>
      <c r="C25" t="s">
        <v>225</v>
      </c>
      <c r="D25" t="s">
        <v>228</v>
      </c>
      <c r="E25" t="s">
        <v>235</v>
      </c>
      <c r="F25" s="4" t="s">
        <v>440</v>
      </c>
      <c r="G25" s="2">
        <v>4.0000021457672119E-2</v>
      </c>
      <c r="H25" s="2">
        <v>5.5000007152557373E-2</v>
      </c>
      <c r="I25" s="1">
        <v>0</v>
      </c>
      <c r="J25" s="2">
        <v>0.31728047132492065</v>
      </c>
      <c r="K25" s="2">
        <v>0.30744338035583496</v>
      </c>
      <c r="L25" s="1">
        <v>0</v>
      </c>
      <c r="M25" s="2">
        <v>0.95999997854232788</v>
      </c>
      <c r="N25" s="2">
        <v>2.9999999329447746E-2</v>
      </c>
      <c r="O25" s="2"/>
      <c r="P25" s="2">
        <v>0</v>
      </c>
      <c r="Q25" t="s">
        <v>452</v>
      </c>
      <c r="R25" s="2">
        <v>0.94500000000000006</v>
      </c>
      <c r="S25" s="2">
        <v>4.2000000000000003E-2</v>
      </c>
      <c r="T25" s="2">
        <v>6.0000000000000001E-3</v>
      </c>
      <c r="U25" s="2">
        <v>6.0000000521540642E-3</v>
      </c>
      <c r="V25" t="s">
        <v>452</v>
      </c>
      <c r="W25" s="2">
        <v>0.68271952867507935</v>
      </c>
      <c r="X25" s="2">
        <v>0.31728047132492065</v>
      </c>
      <c r="Y25" t="s">
        <v>464</v>
      </c>
      <c r="Z25" s="2">
        <v>0.69255661964416504</v>
      </c>
      <c r="AA25" s="2">
        <v>0.30744338035583496</v>
      </c>
      <c r="AB25" t="s">
        <v>464</v>
      </c>
      <c r="AC25" s="2">
        <v>0.18756476683937823</v>
      </c>
      <c r="AD25" s="1">
        <v>353</v>
      </c>
      <c r="AE25" t="s">
        <v>381</v>
      </c>
      <c r="AF25" s="1">
        <v>38.9025988799999</v>
      </c>
      <c r="AG25" s="1">
        <v>-76.970667059999897</v>
      </c>
      <c r="AH25" s="1">
        <v>309</v>
      </c>
      <c r="AI25" s="1">
        <v>0</v>
      </c>
      <c r="AJ25" s="1">
        <v>0</v>
      </c>
      <c r="AK25" s="1">
        <v>0</v>
      </c>
      <c r="AL25" s="1">
        <v>2</v>
      </c>
      <c r="AM25" s="1">
        <v>201</v>
      </c>
      <c r="AN25" s="1">
        <v>20</v>
      </c>
      <c r="AO25" s="1">
        <v>68</v>
      </c>
      <c r="AP25" s="1">
        <v>15</v>
      </c>
      <c r="AQ25" s="1">
        <v>3</v>
      </c>
      <c r="AR25" s="2">
        <v>0.65048545598983765</v>
      </c>
      <c r="AS25" s="2">
        <v>1.0478548279506601</v>
      </c>
      <c r="AT25" s="1">
        <v>0</v>
      </c>
      <c r="AU25" s="1">
        <v>0</v>
      </c>
      <c r="AV25" s="2">
        <v>9.8370909690856934E-3</v>
      </c>
      <c r="AW25" s="2">
        <v>-1.4999978244304657E-2</v>
      </c>
      <c r="AX25" s="2">
        <v>1.2000001035630703E-2</v>
      </c>
      <c r="AY25" s="2"/>
      <c r="AZ25" s="2">
        <v>1.4999985694885254E-2</v>
      </c>
      <c r="BA25" s="2">
        <v>-9.8370909690856934E-3</v>
      </c>
    </row>
    <row r="26" spans="1:53" x14ac:dyDescent="0.2">
      <c r="A26" s="1">
        <v>296</v>
      </c>
      <c r="B26" t="s">
        <v>119</v>
      </c>
      <c r="C26" t="s">
        <v>225</v>
      </c>
      <c r="D26" t="s">
        <v>227</v>
      </c>
      <c r="E26" t="s">
        <v>236</v>
      </c>
      <c r="F26" s="4" t="s">
        <v>440</v>
      </c>
      <c r="G26" s="2">
        <v>0.22000002861022949</v>
      </c>
      <c r="H26" s="2">
        <v>0.23299998044967651</v>
      </c>
      <c r="I26" s="1">
        <v>0</v>
      </c>
      <c r="J26" s="2">
        <v>0.49462366104125977</v>
      </c>
      <c r="K26" s="2">
        <v>0.43974632024765015</v>
      </c>
      <c r="L26" s="1">
        <v>0</v>
      </c>
      <c r="M26" s="2">
        <v>0.18999999761581421</v>
      </c>
      <c r="N26" s="2">
        <v>0.77999997138977051</v>
      </c>
      <c r="O26" s="2">
        <v>1.9999999552965164E-2</v>
      </c>
      <c r="P26" s="2">
        <v>0</v>
      </c>
      <c r="Q26" t="s">
        <v>453</v>
      </c>
      <c r="R26" s="2">
        <v>0.156</v>
      </c>
      <c r="S26" s="2">
        <v>0.76700000000000002</v>
      </c>
      <c r="T26" s="2">
        <v>5.2999999999999999E-2</v>
      </c>
      <c r="U26" s="2">
        <v>2.3000000044703484E-2</v>
      </c>
      <c r="V26" t="s">
        <v>453</v>
      </c>
      <c r="W26" s="2">
        <v>0.50537633895874023</v>
      </c>
      <c r="X26" s="2">
        <v>0.49462366104125977</v>
      </c>
      <c r="Y26" t="s">
        <v>464</v>
      </c>
      <c r="Z26" s="2">
        <v>0.43974629044532776</v>
      </c>
      <c r="AA26" s="2">
        <v>0.56025367975234985</v>
      </c>
      <c r="AB26" t="s">
        <v>463</v>
      </c>
      <c r="AC26" s="2">
        <v>0.27480916030534353</v>
      </c>
      <c r="AD26" s="1">
        <v>465</v>
      </c>
      <c r="AE26" t="s">
        <v>342</v>
      </c>
      <c r="AF26" s="1">
        <v>38.934414099999898</v>
      </c>
      <c r="AG26" s="1">
        <v>-77.021185669999895</v>
      </c>
      <c r="AH26" s="1">
        <v>473</v>
      </c>
      <c r="AI26" s="1">
        <v>260</v>
      </c>
      <c r="AJ26" s="1">
        <v>0</v>
      </c>
      <c r="AK26" s="1">
        <v>2</v>
      </c>
      <c r="AL26" s="1">
        <v>119</v>
      </c>
      <c r="AM26" s="1">
        <v>72</v>
      </c>
      <c r="AN26" s="1">
        <v>2</v>
      </c>
      <c r="AO26" s="1">
        <v>14</v>
      </c>
      <c r="AP26" s="1">
        <v>3</v>
      </c>
      <c r="AQ26" s="1">
        <v>1</v>
      </c>
      <c r="AR26" s="2">
        <v>0.5496828556060791</v>
      </c>
      <c r="AS26" s="2">
        <v>0.239329227247424</v>
      </c>
      <c r="AT26" s="1">
        <v>0</v>
      </c>
      <c r="AU26" s="1">
        <v>1</v>
      </c>
      <c r="AV26" s="2">
        <v>-6.5630048513412476E-2</v>
      </c>
      <c r="AW26" s="2">
        <v>-3.399999812245369E-2</v>
      </c>
      <c r="AX26" s="2">
        <v>-1.2999971397221088E-2</v>
      </c>
      <c r="AY26" s="2">
        <v>3.2999999821186066E-2</v>
      </c>
      <c r="AZ26" s="2">
        <v>1.2999951839447021E-2</v>
      </c>
      <c r="BA26" s="2">
        <v>-5.4877340793609619E-2</v>
      </c>
    </row>
    <row r="27" spans="1:53" x14ac:dyDescent="0.2">
      <c r="A27" s="1">
        <v>219</v>
      </c>
      <c r="B27" t="s">
        <v>64</v>
      </c>
      <c r="C27" t="s">
        <v>225</v>
      </c>
      <c r="D27" t="s">
        <v>227</v>
      </c>
      <c r="E27" t="s">
        <v>235</v>
      </c>
      <c r="F27" s="4" t="s">
        <v>439</v>
      </c>
      <c r="G27" s="2"/>
      <c r="H27" s="2">
        <v>0.20999997854232788</v>
      </c>
      <c r="I27" s="1">
        <v>0</v>
      </c>
      <c r="J27" s="2"/>
      <c r="K27" s="2">
        <v>0.45641022920608521</v>
      </c>
      <c r="L27" s="1">
        <v>1</v>
      </c>
      <c r="M27" s="2"/>
      <c r="N27" s="2"/>
      <c r="O27" s="2"/>
      <c r="P27" s="2"/>
      <c r="Q27" t="s">
        <v>233</v>
      </c>
      <c r="R27" s="2">
        <v>0.79</v>
      </c>
      <c r="S27" s="2">
        <v>0.17899999999999999</v>
      </c>
      <c r="T27" s="2">
        <v>0.01</v>
      </c>
      <c r="U27" s="2">
        <v>1.9999999552965164E-2</v>
      </c>
      <c r="V27" t="s">
        <v>452</v>
      </c>
      <c r="W27" s="2"/>
      <c r="X27" s="2"/>
      <c r="Y27" t="s">
        <v>233</v>
      </c>
      <c r="Z27" s="2">
        <v>0.45641025900840759</v>
      </c>
      <c r="AA27" s="2">
        <v>0.54358977079391479</v>
      </c>
      <c r="AB27" t="s">
        <v>463</v>
      </c>
      <c r="AC27" s="2">
        <v>0.12292051756007394</v>
      </c>
      <c r="AD27" s="1"/>
      <c r="AE27" t="s">
        <v>291</v>
      </c>
      <c r="AF27" s="1">
        <v>38.942012470000002</v>
      </c>
      <c r="AG27" s="1">
        <v>-76.984995639999894</v>
      </c>
      <c r="AH27" s="1">
        <v>195</v>
      </c>
      <c r="AI27" s="1">
        <v>4</v>
      </c>
      <c r="AJ27" s="1">
        <v>0</v>
      </c>
      <c r="AK27" s="1">
        <v>1</v>
      </c>
      <c r="AL27" s="1">
        <v>7</v>
      </c>
      <c r="AM27" s="1">
        <v>169</v>
      </c>
      <c r="AN27" s="1">
        <v>2</v>
      </c>
      <c r="AO27" s="1">
        <v>9</v>
      </c>
      <c r="AP27" s="1">
        <v>3</v>
      </c>
      <c r="AQ27" s="1">
        <v>0</v>
      </c>
      <c r="AR27" s="2">
        <v>0.86666667461395264</v>
      </c>
      <c r="AS27" s="2">
        <v>0.77431111683153497</v>
      </c>
      <c r="AT27" s="1"/>
      <c r="AU27" s="1"/>
      <c r="AV27" s="2"/>
      <c r="AW27" s="2"/>
      <c r="AX27" s="2"/>
      <c r="AY27" s="2"/>
      <c r="AZ27" s="2"/>
      <c r="BA27" s="2"/>
    </row>
    <row r="28" spans="1:53" x14ac:dyDescent="0.2">
      <c r="A28" s="1">
        <v>220</v>
      </c>
      <c r="B28" t="s">
        <v>65</v>
      </c>
      <c r="C28" t="s">
        <v>225</v>
      </c>
      <c r="D28" t="s">
        <v>227</v>
      </c>
      <c r="E28" t="s">
        <v>235</v>
      </c>
      <c r="F28" s="4" t="s">
        <v>440</v>
      </c>
      <c r="G28" s="2">
        <v>0.10000002384185791</v>
      </c>
      <c r="H28" s="2">
        <v>0.11699998378753662</v>
      </c>
      <c r="I28" s="1">
        <v>0</v>
      </c>
      <c r="J28" s="2">
        <v>0.47474747896194458</v>
      </c>
      <c r="K28" s="2">
        <v>0.42413794994354248</v>
      </c>
      <c r="L28" s="1">
        <v>0</v>
      </c>
      <c r="M28" s="2">
        <v>0.89999997615814209</v>
      </c>
      <c r="N28" s="2">
        <v>9.0000003576278687E-2</v>
      </c>
      <c r="O28" s="2"/>
      <c r="P28" s="2">
        <v>0</v>
      </c>
      <c r="Q28" t="s">
        <v>452</v>
      </c>
      <c r="R28" s="2">
        <v>0.88300000000000001</v>
      </c>
      <c r="S28" s="2">
        <v>8.6000000000000007E-2</v>
      </c>
      <c r="T28" s="2">
        <v>2.4E-2</v>
      </c>
      <c r="U28" s="2">
        <v>7.0000002160668373E-3</v>
      </c>
      <c r="V28" t="s">
        <v>452</v>
      </c>
      <c r="W28" s="2">
        <v>0.52525252103805542</v>
      </c>
      <c r="X28" s="2">
        <v>0.47474747896194458</v>
      </c>
      <c r="Y28" t="s">
        <v>464</v>
      </c>
      <c r="Z28" s="2">
        <v>0.42413792014122009</v>
      </c>
      <c r="AA28" s="2">
        <v>0.57586205005645752</v>
      </c>
      <c r="AB28" t="s">
        <v>463</v>
      </c>
      <c r="AC28" s="2">
        <v>0.2388888888888889</v>
      </c>
      <c r="AD28" s="1">
        <v>297</v>
      </c>
      <c r="AE28" t="s">
        <v>292</v>
      </c>
      <c r="AF28" s="1">
        <v>38.933502660000002</v>
      </c>
      <c r="AG28" s="1">
        <v>-76.978456370000004</v>
      </c>
      <c r="AH28" s="1">
        <v>290</v>
      </c>
      <c r="AI28" s="1">
        <v>6</v>
      </c>
      <c r="AJ28" s="1">
        <v>1</v>
      </c>
      <c r="AK28" s="1">
        <v>0</v>
      </c>
      <c r="AL28" s="1">
        <v>7</v>
      </c>
      <c r="AM28" s="1">
        <v>226</v>
      </c>
      <c r="AN28" s="1">
        <v>4</v>
      </c>
      <c r="AO28" s="1">
        <v>29</v>
      </c>
      <c r="AP28" s="1">
        <v>10</v>
      </c>
      <c r="AQ28" s="1">
        <v>7</v>
      </c>
      <c r="AR28" s="2">
        <v>0.77931034564971924</v>
      </c>
      <c r="AS28" s="2">
        <v>0.85597329342940998</v>
      </c>
      <c r="AT28" s="1">
        <v>0</v>
      </c>
      <c r="AU28" s="1">
        <v>1</v>
      </c>
      <c r="AV28" s="2">
        <v>-0.10111460089683533</v>
      </c>
      <c r="AW28" s="2">
        <v>-1.6999976709485054E-2</v>
      </c>
      <c r="AX28" s="2">
        <v>-4.0000034496188164E-3</v>
      </c>
      <c r="AY28" s="2"/>
      <c r="AZ28" s="2">
        <v>1.6999959945678711E-2</v>
      </c>
      <c r="BA28" s="2">
        <v>-5.06095290184021E-2</v>
      </c>
    </row>
    <row r="29" spans="1:53" x14ac:dyDescent="0.2">
      <c r="A29" s="1">
        <v>221</v>
      </c>
      <c r="B29" t="s">
        <v>66</v>
      </c>
      <c r="C29" t="s">
        <v>225</v>
      </c>
      <c r="D29" t="s">
        <v>227</v>
      </c>
      <c r="E29" t="s">
        <v>232</v>
      </c>
      <c r="F29" s="4" t="s">
        <v>440</v>
      </c>
      <c r="G29" s="2">
        <v>0</v>
      </c>
      <c r="H29" s="2">
        <v>2.499997615814209E-2</v>
      </c>
      <c r="I29" s="1">
        <v>0</v>
      </c>
      <c r="J29" s="2">
        <v>0.32222223281860352</v>
      </c>
      <c r="K29" s="2">
        <v>0.31999999284744263</v>
      </c>
      <c r="L29" s="1">
        <v>0</v>
      </c>
      <c r="M29" s="2">
        <v>1</v>
      </c>
      <c r="N29" s="2">
        <v>0</v>
      </c>
      <c r="O29" s="2">
        <v>0</v>
      </c>
      <c r="P29" s="2">
        <v>0</v>
      </c>
      <c r="Q29" t="s">
        <v>452</v>
      </c>
      <c r="R29" s="2">
        <v>0.97499999999999998</v>
      </c>
      <c r="S29" s="2">
        <v>1.2E-2</v>
      </c>
      <c r="T29" s="2"/>
      <c r="U29" s="2">
        <v>1.2000000104308128E-2</v>
      </c>
      <c r="V29" t="s">
        <v>452</v>
      </c>
      <c r="W29" s="2">
        <v>0.67777776718139648</v>
      </c>
      <c r="X29" s="2">
        <v>0.32222223281860352</v>
      </c>
      <c r="Y29" t="s">
        <v>464</v>
      </c>
      <c r="Z29" s="2">
        <v>0.68000000715255737</v>
      </c>
      <c r="AA29" s="2">
        <v>0.31999999284744263</v>
      </c>
      <c r="AB29" t="s">
        <v>464</v>
      </c>
      <c r="AC29" s="2">
        <v>0.25137362637362637</v>
      </c>
      <c r="AD29" s="1">
        <v>360</v>
      </c>
      <c r="AE29" t="s">
        <v>293</v>
      </c>
      <c r="AF29" s="1">
        <v>38.90056577</v>
      </c>
      <c r="AG29" s="1">
        <v>-76.9244591799999</v>
      </c>
      <c r="AH29" s="1">
        <v>325</v>
      </c>
      <c r="AI29" s="1">
        <v>1</v>
      </c>
      <c r="AJ29" s="1">
        <v>1</v>
      </c>
      <c r="AK29" s="1">
        <v>0</v>
      </c>
      <c r="AL29" s="1">
        <v>2</v>
      </c>
      <c r="AM29" s="1">
        <v>4</v>
      </c>
      <c r="AN29" s="1">
        <v>1</v>
      </c>
      <c r="AO29" s="1">
        <v>297</v>
      </c>
      <c r="AP29" s="1">
        <v>13</v>
      </c>
      <c r="AQ29" s="1">
        <v>6</v>
      </c>
      <c r="AR29" s="2">
        <v>0.91384613513946533</v>
      </c>
      <c r="AS29" s="2">
        <v>0.76729533842384301</v>
      </c>
      <c r="AT29" s="1">
        <v>0</v>
      </c>
      <c r="AU29" s="1">
        <v>0</v>
      </c>
      <c r="AV29" s="2">
        <v>2.2222399711608887E-3</v>
      </c>
      <c r="AW29" s="2">
        <v>-2.500000037252903E-2</v>
      </c>
      <c r="AX29" s="2">
        <v>1.2000000104308128E-2</v>
      </c>
      <c r="AY29" s="2"/>
      <c r="AZ29" s="2">
        <v>2.499997615814209E-2</v>
      </c>
      <c r="BA29" s="2">
        <v>-2.2222399711608887E-3</v>
      </c>
    </row>
    <row r="30" spans="1:53" x14ac:dyDescent="0.2">
      <c r="A30" s="1">
        <v>247</v>
      </c>
      <c r="B30" t="s">
        <v>82</v>
      </c>
      <c r="C30" t="s">
        <v>225</v>
      </c>
      <c r="D30" t="s">
        <v>228</v>
      </c>
      <c r="E30" t="s">
        <v>232</v>
      </c>
      <c r="F30" s="4" t="s">
        <v>440</v>
      </c>
      <c r="G30" s="2">
        <v>9.9999904632568359E-3</v>
      </c>
      <c r="H30" s="2">
        <v>1.3999998569488525E-2</v>
      </c>
      <c r="I30" s="1">
        <v>0</v>
      </c>
      <c r="J30" s="2">
        <v>0.21305841207504272</v>
      </c>
      <c r="K30" s="2">
        <v>0.26315790414810181</v>
      </c>
      <c r="L30" s="1">
        <v>0</v>
      </c>
      <c r="M30" s="2">
        <v>0.99000000953674316</v>
      </c>
      <c r="N30" s="2"/>
      <c r="O30" s="2"/>
      <c r="P30" s="2">
        <v>0</v>
      </c>
      <c r="Q30" t="s">
        <v>452</v>
      </c>
      <c r="R30" s="2">
        <v>0.98599999999999999</v>
      </c>
      <c r="S30" s="2">
        <v>1.0999999999999999E-2</v>
      </c>
      <c r="T30" s="2">
        <v>4.0000000000000001E-3</v>
      </c>
      <c r="U30" s="2">
        <v>0</v>
      </c>
      <c r="V30" t="s">
        <v>452</v>
      </c>
      <c r="W30" s="2">
        <v>0.78694158792495728</v>
      </c>
      <c r="X30" s="2">
        <v>0.21305841207504272</v>
      </c>
      <c r="Y30" t="s">
        <v>464</v>
      </c>
      <c r="Z30" s="2">
        <v>0.73684209585189819</v>
      </c>
      <c r="AA30" s="2">
        <v>0.26315790414810181</v>
      </c>
      <c r="AB30" t="s">
        <v>464</v>
      </c>
      <c r="AC30" s="2">
        <v>0.1894630192502533</v>
      </c>
      <c r="AD30" s="1">
        <v>291</v>
      </c>
      <c r="AE30" t="s">
        <v>305</v>
      </c>
      <c r="AF30" s="1">
        <v>38.883598829999897</v>
      </c>
      <c r="AG30" s="1">
        <v>-76.926115499999895</v>
      </c>
      <c r="AH30" s="1">
        <v>285</v>
      </c>
      <c r="AI30" s="1">
        <v>0</v>
      </c>
      <c r="AJ30" s="1">
        <v>0</v>
      </c>
      <c r="AK30" s="1">
        <v>0</v>
      </c>
      <c r="AL30" s="1">
        <v>2</v>
      </c>
      <c r="AM30" s="1">
        <v>3</v>
      </c>
      <c r="AN30" s="1">
        <v>6</v>
      </c>
      <c r="AO30" s="1">
        <v>253</v>
      </c>
      <c r="AP30" s="1">
        <v>18</v>
      </c>
      <c r="AQ30" s="1">
        <v>3</v>
      </c>
      <c r="AR30" s="2">
        <v>0.88771927356719971</v>
      </c>
      <c r="AS30" s="2">
        <v>0.77075747636298497</v>
      </c>
      <c r="AT30" s="1">
        <v>0</v>
      </c>
      <c r="AU30" s="1">
        <v>0</v>
      </c>
      <c r="AV30" s="2">
        <v>-5.0099492073059082E-2</v>
      </c>
      <c r="AW30" s="2">
        <v>-4.0000095032155514E-3</v>
      </c>
      <c r="AX30" s="2"/>
      <c r="AY30" s="2"/>
      <c r="AZ30" s="2">
        <v>4.0000081062316895E-3</v>
      </c>
      <c r="BA30" s="2">
        <v>5.0099492073059082E-2</v>
      </c>
    </row>
    <row r="31" spans="1:53" x14ac:dyDescent="0.2">
      <c r="A31" s="1">
        <v>1207</v>
      </c>
      <c r="B31" t="s">
        <v>212</v>
      </c>
      <c r="C31" t="s">
        <v>223</v>
      </c>
      <c r="D31" t="s">
        <v>229</v>
      </c>
      <c r="E31" t="s">
        <v>234</v>
      </c>
      <c r="F31" s="4" t="s">
        <v>440</v>
      </c>
      <c r="G31" s="2">
        <v>0.39999997615814209</v>
      </c>
      <c r="H31" s="2">
        <v>0.44999998807907104</v>
      </c>
      <c r="I31" s="1">
        <v>1</v>
      </c>
      <c r="J31" s="2">
        <v>0.44984805583953857</v>
      </c>
      <c r="K31" s="2">
        <v>0.42942941188812256</v>
      </c>
      <c r="L31" s="1">
        <v>0</v>
      </c>
      <c r="M31" s="2">
        <v>0.34999999403953552</v>
      </c>
      <c r="N31" s="2">
        <v>0.60000002384185791</v>
      </c>
      <c r="O31" s="2"/>
      <c r="P31" s="2">
        <v>5.000000074505806E-2</v>
      </c>
      <c r="Q31" t="s">
        <v>453</v>
      </c>
      <c r="R31" s="2">
        <v>0.38700000000000001</v>
      </c>
      <c r="S31" s="2">
        <v>0.55000000000000004</v>
      </c>
      <c r="T31" s="2">
        <v>9.0000000000000011E-3</v>
      </c>
      <c r="U31" s="2">
        <v>5.4000001400709152E-2</v>
      </c>
      <c r="V31" t="s">
        <v>453</v>
      </c>
      <c r="W31" s="2">
        <v>0.44984802603721619</v>
      </c>
      <c r="X31" s="2">
        <v>0.55015194416046143</v>
      </c>
      <c r="Y31" t="s">
        <v>463</v>
      </c>
      <c r="Z31" s="2">
        <v>0.42942944169044495</v>
      </c>
      <c r="AA31" s="2">
        <v>0.57057058811187744</v>
      </c>
      <c r="AB31" t="s">
        <v>463</v>
      </c>
      <c r="AC31" s="2"/>
      <c r="AD31" s="1">
        <v>329</v>
      </c>
      <c r="AE31" t="s">
        <v>268</v>
      </c>
      <c r="AF31" s="1">
        <v>38.962159999999997</v>
      </c>
      <c r="AG31" s="1">
        <v>-77.012870000000007</v>
      </c>
      <c r="AH31" s="1">
        <v>333</v>
      </c>
      <c r="AI31" s="1">
        <v>61</v>
      </c>
      <c r="AJ31" s="1">
        <v>3</v>
      </c>
      <c r="AK31" s="1">
        <v>1</v>
      </c>
      <c r="AL31" s="1">
        <v>156</v>
      </c>
      <c r="AM31" s="1">
        <v>72</v>
      </c>
      <c r="AN31" s="1">
        <v>9</v>
      </c>
      <c r="AO31" s="1">
        <v>13</v>
      </c>
      <c r="AP31" s="1">
        <v>18</v>
      </c>
      <c r="AQ31" s="1">
        <v>0</v>
      </c>
      <c r="AR31" s="2">
        <v>0.46846845746040344</v>
      </c>
      <c r="AS31" s="2">
        <v>0.86286145448684692</v>
      </c>
      <c r="AT31" s="1">
        <v>0</v>
      </c>
      <c r="AU31" s="1">
        <v>0</v>
      </c>
      <c r="AV31" s="2">
        <v>-2.041858434677124E-2</v>
      </c>
      <c r="AW31" s="2">
        <v>3.7000004202127457E-2</v>
      </c>
      <c r="AX31" s="2">
        <v>-5.000002309679985E-2</v>
      </c>
      <c r="AY31" s="2"/>
      <c r="AZ31" s="2">
        <v>5.0000011920928955E-2</v>
      </c>
      <c r="BA31" s="2">
        <v>-2.0418643951416016E-2</v>
      </c>
    </row>
    <row r="32" spans="1:53" x14ac:dyDescent="0.2">
      <c r="A32" s="1">
        <v>184</v>
      </c>
      <c r="B32" t="s">
        <v>38</v>
      </c>
      <c r="C32" t="s">
        <v>223</v>
      </c>
      <c r="D32" t="s">
        <v>227</v>
      </c>
      <c r="E32" t="s">
        <v>234</v>
      </c>
      <c r="F32" s="4" t="s">
        <v>440</v>
      </c>
      <c r="G32" s="2">
        <v>0.61000001430511475</v>
      </c>
      <c r="H32" s="2">
        <v>0.52600002288818359</v>
      </c>
      <c r="I32" s="1">
        <v>1</v>
      </c>
      <c r="J32" s="2">
        <v>0.22360247373580933</v>
      </c>
      <c r="K32" s="2">
        <v>0.2830769419670105</v>
      </c>
      <c r="L32" s="1">
        <v>0</v>
      </c>
      <c r="M32" s="2">
        <v>0.34000000357627869</v>
      </c>
      <c r="N32" s="2">
        <v>0.38999998569488525</v>
      </c>
      <c r="O32" s="2">
        <v>0.18000000715255737</v>
      </c>
      <c r="P32" s="2">
        <v>9.0000003576278687E-2</v>
      </c>
      <c r="Q32" t="s">
        <v>453</v>
      </c>
      <c r="R32" s="2">
        <v>0.32600000000000001</v>
      </c>
      <c r="S32" s="2">
        <v>0.47400000000000003</v>
      </c>
      <c r="T32" s="2">
        <v>0.11700000000000001</v>
      </c>
      <c r="U32" s="2">
        <v>8.2999996840953827E-2</v>
      </c>
      <c r="V32" t="s">
        <v>453</v>
      </c>
      <c r="W32" s="2">
        <v>0.22360248863697052</v>
      </c>
      <c r="X32" s="2">
        <v>0.77639752626419067</v>
      </c>
      <c r="Y32" t="s">
        <v>463</v>
      </c>
      <c r="Z32" s="2">
        <v>0.28307691216468811</v>
      </c>
      <c r="AA32" s="2">
        <v>0.7169230580329895</v>
      </c>
      <c r="AB32" t="s">
        <v>463</v>
      </c>
      <c r="AC32" s="2"/>
      <c r="AD32" s="1">
        <v>322</v>
      </c>
      <c r="AE32" t="s">
        <v>268</v>
      </c>
      <c r="AF32" s="1">
        <v>38.962159999999997</v>
      </c>
      <c r="AG32" s="1">
        <v>-77.012870000000007</v>
      </c>
      <c r="AH32" s="1">
        <v>325</v>
      </c>
      <c r="AI32" s="1">
        <v>47</v>
      </c>
      <c r="AJ32" s="1">
        <v>0</v>
      </c>
      <c r="AK32" s="1">
        <v>0</v>
      </c>
      <c r="AL32" s="1">
        <v>185</v>
      </c>
      <c r="AM32" s="1">
        <v>72</v>
      </c>
      <c r="AN32" s="1">
        <v>1</v>
      </c>
      <c r="AO32" s="1">
        <v>10</v>
      </c>
      <c r="AP32" s="1">
        <v>10</v>
      </c>
      <c r="AQ32" s="1">
        <v>0</v>
      </c>
      <c r="AR32" s="2">
        <v>0.56923079490661621</v>
      </c>
      <c r="AS32" s="2">
        <v>0.86286145448684692</v>
      </c>
      <c r="AT32" s="1">
        <v>0</v>
      </c>
      <c r="AU32" s="1">
        <v>0</v>
      </c>
      <c r="AV32" s="2">
        <v>5.947442352771759E-2</v>
      </c>
      <c r="AW32" s="2">
        <v>-1.4000003226101398E-2</v>
      </c>
      <c r="AX32" s="2">
        <v>8.4000013768672943E-2</v>
      </c>
      <c r="AY32" s="2">
        <v>-6.3000008463859558E-2</v>
      </c>
      <c r="AZ32" s="2">
        <v>-8.3999991416931152E-2</v>
      </c>
      <c r="BA32" s="2">
        <v>5.9474468231201172E-2</v>
      </c>
    </row>
    <row r="33" spans="1:53" x14ac:dyDescent="0.2">
      <c r="A33" s="1">
        <v>182</v>
      </c>
      <c r="B33" t="s">
        <v>36</v>
      </c>
      <c r="C33" t="s">
        <v>223</v>
      </c>
      <c r="D33" t="s">
        <v>226</v>
      </c>
      <c r="E33" t="s">
        <v>234</v>
      </c>
      <c r="F33" s="4" t="s">
        <v>440</v>
      </c>
      <c r="G33" s="2">
        <v>0.56999999284744263</v>
      </c>
      <c r="H33" s="2">
        <v>0.51399999856948853</v>
      </c>
      <c r="I33" s="1">
        <v>1</v>
      </c>
      <c r="J33" s="2">
        <v>0.34687501192092896</v>
      </c>
      <c r="K33" s="2">
        <v>0.29538458585739136</v>
      </c>
      <c r="L33" s="1">
        <v>0</v>
      </c>
      <c r="M33" s="2">
        <v>0.43000000715255737</v>
      </c>
      <c r="N33" s="2">
        <v>0.43000000715255737</v>
      </c>
      <c r="O33" s="2">
        <v>7.0000000298023224E-2</v>
      </c>
      <c r="P33" s="2">
        <v>7.0000000298023224E-2</v>
      </c>
      <c r="Q33" t="s">
        <v>453</v>
      </c>
      <c r="R33" s="2">
        <v>0.378</v>
      </c>
      <c r="S33" s="2">
        <v>0.48599999999999999</v>
      </c>
      <c r="T33" s="2">
        <v>8.3000000000000004E-2</v>
      </c>
      <c r="U33" s="2">
        <v>5.2000001072883606E-2</v>
      </c>
      <c r="V33" t="s">
        <v>453</v>
      </c>
      <c r="W33" s="2">
        <v>0.34687501192092896</v>
      </c>
      <c r="X33" s="2">
        <v>0.65312498807907104</v>
      </c>
      <c r="Y33" t="s">
        <v>463</v>
      </c>
      <c r="Z33" s="2">
        <v>0.29538461565971375</v>
      </c>
      <c r="AA33" s="2">
        <v>0.70461541414260864</v>
      </c>
      <c r="AB33" t="s">
        <v>463</v>
      </c>
      <c r="AC33" s="2"/>
      <c r="AD33" s="1">
        <v>320</v>
      </c>
      <c r="AE33" t="s">
        <v>268</v>
      </c>
      <c r="AF33" s="1">
        <v>38.962159999999997</v>
      </c>
      <c r="AG33" s="1">
        <v>-77.012870000000007</v>
      </c>
      <c r="AH33" s="1">
        <v>325</v>
      </c>
      <c r="AI33" s="1">
        <v>44</v>
      </c>
      <c r="AJ33" s="1">
        <v>2</v>
      </c>
      <c r="AK33" s="1">
        <v>3</v>
      </c>
      <c r="AL33" s="1">
        <v>173</v>
      </c>
      <c r="AM33" s="1">
        <v>76</v>
      </c>
      <c r="AN33" s="1">
        <v>6</v>
      </c>
      <c r="AO33" s="1">
        <v>6</v>
      </c>
      <c r="AP33" s="1">
        <v>15</v>
      </c>
      <c r="AQ33" s="1">
        <v>0</v>
      </c>
      <c r="AR33" s="2">
        <v>0.53230768442153931</v>
      </c>
      <c r="AS33" s="2">
        <v>0.86286145448684692</v>
      </c>
      <c r="AT33" s="1">
        <v>0</v>
      </c>
      <c r="AU33" s="1">
        <v>0</v>
      </c>
      <c r="AV33" s="2">
        <v>-5.149039626121521E-2</v>
      </c>
      <c r="AW33" s="2">
        <v>-5.2000008523464203E-2</v>
      </c>
      <c r="AX33" s="2">
        <v>5.5999994277954102E-2</v>
      </c>
      <c r="AY33" s="2">
        <v>1.2999999336898327E-2</v>
      </c>
      <c r="AZ33" s="2">
        <v>-5.5999994277954102E-2</v>
      </c>
      <c r="BA33" s="2">
        <v>-5.1490426063537598E-2</v>
      </c>
    </row>
    <row r="34" spans="1:53" x14ac:dyDescent="0.2">
      <c r="A34" s="1">
        <v>360</v>
      </c>
      <c r="B34" t="s">
        <v>153</v>
      </c>
      <c r="C34" t="s">
        <v>225</v>
      </c>
      <c r="D34" t="s">
        <v>228</v>
      </c>
      <c r="E34" t="s">
        <v>238</v>
      </c>
      <c r="F34" s="4" t="s">
        <v>440</v>
      </c>
      <c r="G34" s="2">
        <v>0.45999997854232788</v>
      </c>
      <c r="H34" s="2">
        <v>0.39899998903274536</v>
      </c>
      <c r="I34" s="1">
        <v>1</v>
      </c>
      <c r="J34" s="2">
        <v>8.0645143985748291E-2</v>
      </c>
      <c r="K34" s="2">
        <v>0.13573408126831055</v>
      </c>
      <c r="L34" s="1">
        <v>0</v>
      </c>
      <c r="M34" s="2">
        <v>0.54000002145767212</v>
      </c>
      <c r="N34" s="2">
        <v>2.9999999329447746E-2</v>
      </c>
      <c r="O34" s="2">
        <v>0.34999999403953552</v>
      </c>
      <c r="P34" s="2">
        <v>7.9999998211860657E-2</v>
      </c>
      <c r="Q34" t="s">
        <v>452</v>
      </c>
      <c r="R34" s="2">
        <v>0.60099999999999998</v>
      </c>
      <c r="S34" s="2">
        <v>3.3000000000000002E-2</v>
      </c>
      <c r="T34" s="2">
        <v>0.30199999999999999</v>
      </c>
      <c r="U34" s="2">
        <v>6.4000003039836884E-2</v>
      </c>
      <c r="V34" t="s">
        <v>452</v>
      </c>
      <c r="W34" s="2">
        <v>8.0645158886909485E-2</v>
      </c>
      <c r="X34" s="2">
        <v>0.91935485601425171</v>
      </c>
      <c r="Y34" t="s">
        <v>463</v>
      </c>
      <c r="Z34" s="2">
        <v>0.13573406636714935</v>
      </c>
      <c r="AA34" s="2">
        <v>0.86426591873168945</v>
      </c>
      <c r="AB34" t="s">
        <v>463</v>
      </c>
      <c r="AC34" s="2"/>
      <c r="AD34" s="1">
        <v>310</v>
      </c>
      <c r="AE34" t="s">
        <v>375</v>
      </c>
      <c r="AF34" s="1">
        <v>38.898530309999899</v>
      </c>
      <c r="AG34" s="1">
        <v>-77.002566470000005</v>
      </c>
      <c r="AH34" s="1">
        <v>361</v>
      </c>
      <c r="AI34" s="1">
        <v>8</v>
      </c>
      <c r="AJ34" s="1">
        <v>2</v>
      </c>
      <c r="AK34" s="1">
        <v>2</v>
      </c>
      <c r="AL34" s="1">
        <v>9</v>
      </c>
      <c r="AM34" s="1">
        <v>57</v>
      </c>
      <c r="AN34" s="1">
        <v>142</v>
      </c>
      <c r="AO34" s="1">
        <v>88</v>
      </c>
      <c r="AP34" s="1">
        <v>49</v>
      </c>
      <c r="AQ34" s="1">
        <v>4</v>
      </c>
      <c r="AR34" s="2">
        <v>0.39335179328918457</v>
      </c>
      <c r="AS34" s="2">
        <v>0.25157807072712401</v>
      </c>
      <c r="AT34" s="1">
        <v>0</v>
      </c>
      <c r="AU34" s="1">
        <v>0</v>
      </c>
      <c r="AV34" s="2">
        <v>5.5088907480239868E-2</v>
      </c>
      <c r="AW34" s="2">
        <v>6.0999978333711624E-2</v>
      </c>
      <c r="AX34" s="2">
        <v>3.0000007245689631E-3</v>
      </c>
      <c r="AY34" s="2">
        <v>-4.7999992966651917E-2</v>
      </c>
      <c r="AZ34" s="2">
        <v>-6.099998950958252E-2</v>
      </c>
      <c r="BA34" s="2">
        <v>5.5088937282562256E-2</v>
      </c>
    </row>
    <row r="35" spans="1:53" x14ac:dyDescent="0.2">
      <c r="A35" s="1">
        <v>454</v>
      </c>
      <c r="B35" t="s">
        <v>179</v>
      </c>
      <c r="C35" t="s">
        <v>225</v>
      </c>
      <c r="D35" t="s">
        <v>230</v>
      </c>
      <c r="E35" t="s">
        <v>236</v>
      </c>
      <c r="F35" s="4" t="s">
        <v>440</v>
      </c>
      <c r="G35" s="2">
        <v>0.47000002861022949</v>
      </c>
      <c r="H35" s="2">
        <v>0.44300001859664917</v>
      </c>
      <c r="I35" s="1">
        <v>1</v>
      </c>
      <c r="J35" s="2">
        <v>0.26632523536682129</v>
      </c>
      <c r="K35" s="2">
        <v>0.30402010679244995</v>
      </c>
      <c r="L35" s="1">
        <v>0</v>
      </c>
      <c r="M35" s="2">
        <v>0.52999997138977051</v>
      </c>
      <c r="N35" s="2">
        <v>0.43000000715255737</v>
      </c>
      <c r="O35" s="2">
        <v>2.9999999329447746E-2</v>
      </c>
      <c r="P35" s="2">
        <v>0</v>
      </c>
      <c r="Q35" t="s">
        <v>452</v>
      </c>
      <c r="R35" s="2">
        <v>0.41799999999999998</v>
      </c>
      <c r="S35" s="2">
        <v>0.55700000000000005</v>
      </c>
      <c r="T35" s="2">
        <v>9.0000000000000011E-3</v>
      </c>
      <c r="U35" s="2">
        <v>1.7000000923871994E-2</v>
      </c>
      <c r="V35" t="s">
        <v>453</v>
      </c>
      <c r="W35" s="2">
        <v>0.73367476463317871</v>
      </c>
      <c r="X35" s="2">
        <v>0.26632523536682129</v>
      </c>
      <c r="Y35" t="s">
        <v>464</v>
      </c>
      <c r="Z35" s="2">
        <v>0.69597989320755005</v>
      </c>
      <c r="AA35" s="2">
        <v>0.30402010679244995</v>
      </c>
      <c r="AB35" t="s">
        <v>464</v>
      </c>
      <c r="AC35" s="2">
        <v>0.19173859432799017</v>
      </c>
      <c r="AD35" s="1">
        <v>781</v>
      </c>
      <c r="AE35" t="s">
        <v>398</v>
      </c>
      <c r="AF35" s="1">
        <v>38.922172860000003</v>
      </c>
      <c r="AG35" s="1">
        <v>-77.028470690000006</v>
      </c>
      <c r="AH35" s="1">
        <v>796</v>
      </c>
      <c r="AI35" s="1">
        <v>298</v>
      </c>
      <c r="AJ35" s="1">
        <v>67</v>
      </c>
      <c r="AK35" s="1">
        <v>3</v>
      </c>
      <c r="AL35" s="1">
        <v>128</v>
      </c>
      <c r="AM35" s="1">
        <v>106</v>
      </c>
      <c r="AN35" s="1">
        <v>68</v>
      </c>
      <c r="AO35" s="1">
        <v>61</v>
      </c>
      <c r="AP35" s="1">
        <v>54</v>
      </c>
      <c r="AQ35" s="1">
        <v>11</v>
      </c>
      <c r="AR35" s="2">
        <v>0.37437185645103455</v>
      </c>
      <c r="AS35" s="2">
        <v>0.371807473464357</v>
      </c>
      <c r="AT35" s="1">
        <v>1</v>
      </c>
      <c r="AU35" s="1">
        <v>0</v>
      </c>
      <c r="AV35" s="2">
        <v>-3.7694871425628662E-2</v>
      </c>
      <c r="AW35" s="2">
        <v>-0.11199997365474701</v>
      </c>
      <c r="AX35" s="2">
        <v>0.12699998915195465</v>
      </c>
      <c r="AY35" s="2">
        <v>-2.0999999716877937E-2</v>
      </c>
      <c r="AZ35" s="2">
        <v>-2.7000010013580322E-2</v>
      </c>
      <c r="BA35" s="2">
        <v>3.7694871425628662E-2</v>
      </c>
    </row>
    <row r="36" spans="1:53" x14ac:dyDescent="0.2">
      <c r="A36" s="1">
        <v>188</v>
      </c>
      <c r="B36" t="s">
        <v>41</v>
      </c>
      <c r="C36" t="s">
        <v>223</v>
      </c>
      <c r="D36" t="s">
        <v>231</v>
      </c>
      <c r="E36" t="s">
        <v>237</v>
      </c>
      <c r="F36" s="4" t="s">
        <v>440</v>
      </c>
      <c r="G36" s="2">
        <v>0</v>
      </c>
      <c r="H36" s="2">
        <v>1.3000011444091797E-2</v>
      </c>
      <c r="I36" s="1">
        <v>0</v>
      </c>
      <c r="J36" s="2">
        <v>0.27094972133636475</v>
      </c>
      <c r="K36" s="2">
        <v>0.2883116602897644</v>
      </c>
      <c r="L36" s="1">
        <v>0</v>
      </c>
      <c r="M36" s="2">
        <v>1</v>
      </c>
      <c r="N36" s="2"/>
      <c r="O36" s="2">
        <v>0</v>
      </c>
      <c r="P36" s="2">
        <v>0</v>
      </c>
      <c r="Q36" t="s">
        <v>452</v>
      </c>
      <c r="R36" s="2">
        <v>0.98699999999999999</v>
      </c>
      <c r="S36" s="2">
        <v>8.0000000000000002E-3</v>
      </c>
      <c r="T36" s="2">
        <v>3.0000000000000001E-3</v>
      </c>
      <c r="U36" s="2">
        <v>3.0000000260770321E-3</v>
      </c>
      <c r="V36" t="s">
        <v>452</v>
      </c>
      <c r="W36" s="2">
        <v>0.72905027866363525</v>
      </c>
      <c r="X36" s="2">
        <v>0.27094972133636475</v>
      </c>
      <c r="Y36" t="s">
        <v>464</v>
      </c>
      <c r="Z36" s="2">
        <v>0.7116883397102356</v>
      </c>
      <c r="AA36" s="2">
        <v>0.28831169009208679</v>
      </c>
      <c r="AB36" t="s">
        <v>464</v>
      </c>
      <c r="AC36" s="2"/>
      <c r="AD36" s="1">
        <v>358</v>
      </c>
      <c r="AE36" t="s">
        <v>271</v>
      </c>
      <c r="AF36" s="1">
        <v>38.864220000000003</v>
      </c>
      <c r="AG36" s="1">
        <v>-76.999189999999999</v>
      </c>
      <c r="AH36" s="1">
        <v>385</v>
      </c>
      <c r="AI36" s="1">
        <v>6</v>
      </c>
      <c r="AJ36" s="1">
        <v>0</v>
      </c>
      <c r="AK36" s="1">
        <v>1</v>
      </c>
      <c r="AL36" s="1">
        <v>4</v>
      </c>
      <c r="AM36" s="1">
        <v>17</v>
      </c>
      <c r="AN36" s="1">
        <v>19</v>
      </c>
      <c r="AO36" s="1">
        <v>70</v>
      </c>
      <c r="AP36" s="1">
        <v>266</v>
      </c>
      <c r="AQ36" s="1">
        <v>2</v>
      </c>
      <c r="AR36" s="2">
        <v>0.69090908765792847</v>
      </c>
      <c r="AS36" s="2">
        <v>0.17169207334518433</v>
      </c>
      <c r="AT36" s="1">
        <v>0</v>
      </c>
      <c r="AU36" s="1">
        <v>0</v>
      </c>
      <c r="AV36" s="2">
        <v>-1.7361938953399658E-2</v>
      </c>
      <c r="AW36" s="2">
        <v>-1.3000000268220901E-2</v>
      </c>
      <c r="AX36" s="2"/>
      <c r="AY36" s="2">
        <v>3.0000000260770321E-3</v>
      </c>
      <c r="AZ36" s="2">
        <v>1.3000011444091797E-2</v>
      </c>
      <c r="BA36" s="2">
        <v>1.7361938953399658E-2</v>
      </c>
    </row>
    <row r="37" spans="1:53" x14ac:dyDescent="0.2">
      <c r="A37" s="1">
        <v>1103</v>
      </c>
      <c r="B37" t="s">
        <v>191</v>
      </c>
      <c r="C37" t="s">
        <v>223</v>
      </c>
      <c r="D37" t="s">
        <v>228</v>
      </c>
      <c r="E37" t="s">
        <v>234</v>
      </c>
      <c r="F37" s="4" t="s">
        <v>440</v>
      </c>
      <c r="G37" s="2">
        <v>0.50999999046325684</v>
      </c>
      <c r="H37" s="2">
        <v>0.49599999189376831</v>
      </c>
      <c r="I37" s="1">
        <v>1</v>
      </c>
      <c r="J37" s="2">
        <v>0.32258063554763794</v>
      </c>
      <c r="K37" s="2">
        <v>0.38768118619918823</v>
      </c>
      <c r="L37" s="1">
        <v>0</v>
      </c>
      <c r="M37" s="2">
        <v>0.38999998569488525</v>
      </c>
      <c r="N37" s="2">
        <v>0.49000000953674316</v>
      </c>
      <c r="O37" s="2">
        <v>2.9999999329447746E-2</v>
      </c>
      <c r="P37" s="2">
        <v>7.9999998211860657E-2</v>
      </c>
      <c r="Q37" t="s">
        <v>453</v>
      </c>
      <c r="R37" s="2">
        <v>0.504</v>
      </c>
      <c r="S37" s="2">
        <v>0.48199999999999998</v>
      </c>
      <c r="T37" s="2">
        <v>4.0000000000000001E-3</v>
      </c>
      <c r="U37" s="2">
        <v>1.0999999940395355E-2</v>
      </c>
      <c r="V37" t="s">
        <v>452</v>
      </c>
      <c r="W37" s="2">
        <v>0.32258063554763794</v>
      </c>
      <c r="X37" s="2">
        <v>0.67741936445236206</v>
      </c>
      <c r="Y37" t="s">
        <v>463</v>
      </c>
      <c r="Z37" s="2">
        <v>0.38768115639686584</v>
      </c>
      <c r="AA37" s="2">
        <v>0.61231881380081177</v>
      </c>
      <c r="AB37" t="s">
        <v>463</v>
      </c>
      <c r="AC37" s="2"/>
      <c r="AD37" s="1">
        <v>248</v>
      </c>
      <c r="AE37" t="s">
        <v>408</v>
      </c>
      <c r="AF37" s="1">
        <v>38.963189999999997</v>
      </c>
      <c r="AG37" s="1">
        <v>-77.028329999999997</v>
      </c>
      <c r="AH37" s="1">
        <v>276</v>
      </c>
      <c r="AI37" s="1">
        <v>10</v>
      </c>
      <c r="AJ37" s="1">
        <v>2</v>
      </c>
      <c r="AK37" s="1">
        <v>0</v>
      </c>
      <c r="AL37" s="1">
        <v>246</v>
      </c>
      <c r="AM37" s="1">
        <v>15</v>
      </c>
      <c r="AN37" s="1">
        <v>0</v>
      </c>
      <c r="AO37" s="1">
        <v>0</v>
      </c>
      <c r="AP37" s="1">
        <v>3</v>
      </c>
      <c r="AQ37" s="1">
        <v>0</v>
      </c>
      <c r="AR37" s="2">
        <v>0.8913043737411499</v>
      </c>
      <c r="AS37" s="2">
        <v>1.0115864276885986</v>
      </c>
      <c r="AT37" s="1">
        <v>1</v>
      </c>
      <c r="AU37" s="1">
        <v>0</v>
      </c>
      <c r="AV37" s="2">
        <v>6.5100520849227905E-2</v>
      </c>
      <c r="AW37" s="2">
        <v>0.11400001496076584</v>
      </c>
      <c r="AX37" s="2">
        <v>-8.0000096932053566E-3</v>
      </c>
      <c r="AY37" s="2">
        <v>-2.5999998673796654E-2</v>
      </c>
      <c r="AZ37" s="2">
        <v>-1.3999998569488525E-2</v>
      </c>
      <c r="BA37" s="2">
        <v>6.5100550651550293E-2</v>
      </c>
    </row>
    <row r="38" spans="1:53" x14ac:dyDescent="0.2">
      <c r="A38" s="1">
        <v>1104</v>
      </c>
      <c r="B38" t="s">
        <v>192</v>
      </c>
      <c r="C38" t="s">
        <v>223</v>
      </c>
      <c r="D38" t="s">
        <v>228</v>
      </c>
      <c r="E38" t="s">
        <v>238</v>
      </c>
      <c r="F38" s="4" t="s">
        <v>440</v>
      </c>
      <c r="G38" s="2">
        <v>1.9999980926513672E-2</v>
      </c>
      <c r="H38" s="2">
        <v>7.0999979972839355E-2</v>
      </c>
      <c r="I38" s="1">
        <v>0</v>
      </c>
      <c r="J38" s="2">
        <v>0.46861922740936279</v>
      </c>
      <c r="K38" s="2">
        <v>0.49579828977584839</v>
      </c>
      <c r="L38" s="1">
        <v>1</v>
      </c>
      <c r="M38" s="2">
        <v>0.98000001907348633</v>
      </c>
      <c r="N38" s="2"/>
      <c r="O38" s="2"/>
      <c r="P38" s="2">
        <v>0</v>
      </c>
      <c r="Q38" t="s">
        <v>452</v>
      </c>
      <c r="R38" s="2">
        <v>0.92900000000000005</v>
      </c>
      <c r="S38" s="2">
        <v>2.1000000000000001E-2</v>
      </c>
      <c r="T38" s="2">
        <v>4.0000000000000001E-3</v>
      </c>
      <c r="U38" s="2">
        <v>4.6000000089406967E-2</v>
      </c>
      <c r="V38" t="s">
        <v>452</v>
      </c>
      <c r="W38" s="2">
        <v>0.46861925721168518</v>
      </c>
      <c r="X38" s="2">
        <v>0.53138077259063721</v>
      </c>
      <c r="Y38" t="s">
        <v>463</v>
      </c>
      <c r="Z38" s="2">
        <v>0.50420171022415161</v>
      </c>
      <c r="AA38" s="2">
        <v>0.49579831957817078</v>
      </c>
      <c r="AB38" t="s">
        <v>464</v>
      </c>
      <c r="AC38" s="2"/>
      <c r="AD38" s="1">
        <v>239</v>
      </c>
      <c r="AE38" t="s">
        <v>409</v>
      </c>
      <c r="AF38" s="1">
        <v>38.889530000000001</v>
      </c>
      <c r="AG38" s="1">
        <v>-76.9833</v>
      </c>
      <c r="AH38" s="1">
        <v>238</v>
      </c>
      <c r="AI38" s="1">
        <v>3</v>
      </c>
      <c r="AJ38" s="1">
        <v>0</v>
      </c>
      <c r="AK38" s="1">
        <v>0</v>
      </c>
      <c r="AL38" s="1">
        <v>5</v>
      </c>
      <c r="AM38" s="1">
        <v>18</v>
      </c>
      <c r="AN38" s="1">
        <v>45</v>
      </c>
      <c r="AO38" s="1">
        <v>86</v>
      </c>
      <c r="AP38" s="1">
        <v>81</v>
      </c>
      <c r="AQ38" s="1">
        <v>0</v>
      </c>
      <c r="AR38" s="2">
        <v>0.18907563388347626</v>
      </c>
      <c r="AS38" s="2">
        <v>0.34703585505485535</v>
      </c>
      <c r="AT38" s="1">
        <v>0</v>
      </c>
      <c r="AU38" s="1">
        <v>1</v>
      </c>
      <c r="AV38" s="2">
        <v>3.5582453012466431E-2</v>
      </c>
      <c r="AW38" s="2">
        <v>-5.1000017672777176E-2</v>
      </c>
      <c r="AX38" s="2"/>
      <c r="AY38" s="2"/>
      <c r="AZ38" s="2">
        <v>5.0999999046325684E-2</v>
      </c>
      <c r="BA38" s="2">
        <v>2.7179062366485596E-2</v>
      </c>
    </row>
    <row r="39" spans="1:53" x14ac:dyDescent="0.2">
      <c r="A39" s="1">
        <v>1105</v>
      </c>
      <c r="B39" t="s">
        <v>193</v>
      </c>
      <c r="C39" t="s">
        <v>223</v>
      </c>
      <c r="D39" t="s">
        <v>228</v>
      </c>
      <c r="E39" t="s">
        <v>237</v>
      </c>
      <c r="F39" s="4" t="s">
        <v>440</v>
      </c>
      <c r="G39" s="2">
        <v>0</v>
      </c>
      <c r="H39" s="2">
        <v>2.7999997138977051E-2</v>
      </c>
      <c r="I39" s="1">
        <v>0</v>
      </c>
      <c r="J39" s="2">
        <v>0.33073931932449341</v>
      </c>
      <c r="K39" s="2">
        <v>0.46245056390762329</v>
      </c>
      <c r="L39" s="1">
        <v>1</v>
      </c>
      <c r="M39" s="2">
        <v>1</v>
      </c>
      <c r="N39" s="2">
        <v>0</v>
      </c>
      <c r="O39" s="2">
        <v>0</v>
      </c>
      <c r="P39" s="2">
        <v>0</v>
      </c>
      <c r="Q39" t="s">
        <v>452</v>
      </c>
      <c r="R39" s="2">
        <v>0.97199999999999998</v>
      </c>
      <c r="S39" s="2">
        <v>4.0000000000000001E-3</v>
      </c>
      <c r="T39" s="2">
        <v>2.4E-2</v>
      </c>
      <c r="U39" s="2">
        <v>0</v>
      </c>
      <c r="V39" t="s">
        <v>452</v>
      </c>
      <c r="W39" s="2">
        <v>0.66926068067550659</v>
      </c>
      <c r="X39" s="2">
        <v>0.33073931932449341</v>
      </c>
      <c r="Y39" t="s">
        <v>464</v>
      </c>
      <c r="Z39" s="2">
        <v>0.53754943609237671</v>
      </c>
      <c r="AA39" s="2">
        <v>0.46245059370994568</v>
      </c>
      <c r="AB39" t="s">
        <v>464</v>
      </c>
      <c r="AC39" s="2"/>
      <c r="AD39" s="1">
        <v>257</v>
      </c>
      <c r="AE39" t="s">
        <v>410</v>
      </c>
      <c r="AF39" s="1">
        <v>38.841589999999997</v>
      </c>
      <c r="AG39" s="1">
        <v>-77.004440000000002</v>
      </c>
      <c r="AH39" s="1">
        <v>253</v>
      </c>
      <c r="AI39" s="1">
        <v>1</v>
      </c>
      <c r="AJ39" s="1">
        <v>0</v>
      </c>
      <c r="AK39" s="1">
        <v>0</v>
      </c>
      <c r="AL39" s="1">
        <v>0</v>
      </c>
      <c r="AM39" s="1">
        <v>2</v>
      </c>
      <c r="AN39" s="1">
        <v>6</v>
      </c>
      <c r="AO39" s="1">
        <v>21</v>
      </c>
      <c r="AP39" s="1">
        <v>221</v>
      </c>
      <c r="AQ39" s="1">
        <v>2</v>
      </c>
      <c r="AR39" s="2">
        <v>0.87351781129837036</v>
      </c>
      <c r="AS39" s="2">
        <v>0.93204027414321899</v>
      </c>
      <c r="AT39" s="1">
        <v>0</v>
      </c>
      <c r="AU39" s="1">
        <v>0</v>
      </c>
      <c r="AV39" s="2">
        <v>-0.13171124458312988</v>
      </c>
      <c r="AW39" s="2">
        <v>-2.8000000864267349E-2</v>
      </c>
      <c r="AX39" s="2">
        <v>4.0000001899898052E-3</v>
      </c>
      <c r="AY39" s="2">
        <v>2.4000000208616257E-2</v>
      </c>
      <c r="AZ39" s="2">
        <v>2.7999997138977051E-2</v>
      </c>
      <c r="BA39" s="2">
        <v>0.13171124458312988</v>
      </c>
    </row>
    <row r="40" spans="1:53" x14ac:dyDescent="0.2">
      <c r="A40" s="1">
        <v>1106</v>
      </c>
      <c r="B40" t="s">
        <v>194</v>
      </c>
      <c r="C40" t="s">
        <v>223</v>
      </c>
      <c r="D40" t="s">
        <v>228</v>
      </c>
      <c r="E40" t="s">
        <v>234</v>
      </c>
      <c r="F40" s="4" t="s">
        <v>440</v>
      </c>
      <c r="G40" s="2">
        <v>0.47000002861022949</v>
      </c>
      <c r="H40" s="2">
        <v>0.51399999856948853</v>
      </c>
      <c r="I40" s="1">
        <v>1</v>
      </c>
      <c r="J40" s="2">
        <v>0.37022900581359863</v>
      </c>
      <c r="K40" s="2">
        <v>0.35019457340240479</v>
      </c>
      <c r="L40" s="1">
        <v>0</v>
      </c>
      <c r="M40" s="2">
        <v>0.43999999761581421</v>
      </c>
      <c r="N40" s="2">
        <v>0.52999997138977051</v>
      </c>
      <c r="O40" s="2"/>
      <c r="P40" s="2">
        <v>1.9999999552965164E-2</v>
      </c>
      <c r="Q40" t="s">
        <v>453</v>
      </c>
      <c r="R40" s="2">
        <v>0.42799999999999999</v>
      </c>
      <c r="S40" s="2">
        <v>0.48599999999999999</v>
      </c>
      <c r="T40" s="2">
        <v>1.6E-2</v>
      </c>
      <c r="U40" s="2">
        <v>7.1000002324581146E-2</v>
      </c>
      <c r="V40" t="s">
        <v>453</v>
      </c>
      <c r="W40" s="2">
        <v>0.37022900581359863</v>
      </c>
      <c r="X40" s="2">
        <v>0.62977099418640137</v>
      </c>
      <c r="Y40" t="s">
        <v>463</v>
      </c>
      <c r="Z40" s="2">
        <v>0.3501945436000824</v>
      </c>
      <c r="AA40" s="2">
        <v>0.64980542659759521</v>
      </c>
      <c r="AB40" t="s">
        <v>463</v>
      </c>
      <c r="AC40" s="2"/>
      <c r="AD40" s="1">
        <v>262</v>
      </c>
      <c r="AE40" t="s">
        <v>411</v>
      </c>
      <c r="AF40" s="1">
        <v>38.943869999999997</v>
      </c>
      <c r="AG40" s="1">
        <v>-77.020910000000001</v>
      </c>
      <c r="AH40" s="1">
        <v>257</v>
      </c>
      <c r="AI40" s="1">
        <v>31</v>
      </c>
      <c r="AJ40" s="1">
        <v>1</v>
      </c>
      <c r="AK40" s="1">
        <v>0</v>
      </c>
      <c r="AL40" s="1">
        <v>141</v>
      </c>
      <c r="AM40" s="1">
        <v>54</v>
      </c>
      <c r="AN40" s="1">
        <v>7</v>
      </c>
      <c r="AO40" s="1">
        <v>9</v>
      </c>
      <c r="AP40" s="1">
        <v>14</v>
      </c>
      <c r="AQ40" s="1">
        <v>0</v>
      </c>
      <c r="AR40" s="2">
        <v>0.54863810539245605</v>
      </c>
      <c r="AS40" s="2">
        <v>0.50329363346099854</v>
      </c>
      <c r="AT40" s="1">
        <v>0</v>
      </c>
      <c r="AU40" s="1">
        <v>0</v>
      </c>
      <c r="AV40" s="2">
        <v>-2.0034462213516235E-2</v>
      </c>
      <c r="AW40" s="2">
        <v>-1.1999997310340405E-2</v>
      </c>
      <c r="AX40" s="2">
        <v>-4.3999969959259033E-2</v>
      </c>
      <c r="AY40" s="2"/>
      <c r="AZ40" s="2">
        <v>4.3999969959259033E-2</v>
      </c>
      <c r="BA40" s="2">
        <v>-2.0034432411193848E-2</v>
      </c>
    </row>
    <row r="41" spans="1:53" x14ac:dyDescent="0.2">
      <c r="A41" s="1">
        <v>1107</v>
      </c>
      <c r="B41" t="s">
        <v>195</v>
      </c>
      <c r="C41" t="s">
        <v>223</v>
      </c>
      <c r="D41" t="s">
        <v>228</v>
      </c>
      <c r="E41" t="s">
        <v>238</v>
      </c>
      <c r="F41" s="4" t="s">
        <v>440</v>
      </c>
      <c r="G41" s="2">
        <v>0.32999998331069946</v>
      </c>
      <c r="H41" s="2">
        <v>0.42699998617172241</v>
      </c>
      <c r="I41" s="1">
        <v>1</v>
      </c>
      <c r="J41" s="2">
        <v>0.46887969970703125</v>
      </c>
      <c r="K41" s="2">
        <v>0.49145299196243286</v>
      </c>
      <c r="L41" s="1">
        <v>1</v>
      </c>
      <c r="M41" s="2">
        <v>0.67000001668930054</v>
      </c>
      <c r="N41" s="2">
        <v>0.23999999463558197</v>
      </c>
      <c r="O41" s="2">
        <v>0</v>
      </c>
      <c r="P41" s="2">
        <v>9.0000003576278687E-2</v>
      </c>
      <c r="Q41" t="s">
        <v>452</v>
      </c>
      <c r="R41" s="2">
        <v>0.57300000000000006</v>
      </c>
      <c r="S41" s="2">
        <v>0.36799999999999999</v>
      </c>
      <c r="T41" s="2">
        <v>4.0000000000000001E-3</v>
      </c>
      <c r="U41" s="2">
        <v>5.4999999701976776E-2</v>
      </c>
      <c r="V41" t="s">
        <v>452</v>
      </c>
      <c r="W41" s="2">
        <v>0.46887966990470886</v>
      </c>
      <c r="X41" s="2">
        <v>0.53112030029296875</v>
      </c>
      <c r="Y41" t="s">
        <v>463</v>
      </c>
      <c r="Z41" s="2">
        <v>0.50854700803756714</v>
      </c>
      <c r="AA41" s="2">
        <v>0.49145299196243286</v>
      </c>
      <c r="AB41" t="s">
        <v>464</v>
      </c>
      <c r="AC41" s="2"/>
      <c r="AD41" s="1">
        <v>241</v>
      </c>
      <c r="AE41" t="s">
        <v>412</v>
      </c>
      <c r="AF41" s="1">
        <v>38.907440000000001</v>
      </c>
      <c r="AG41" s="1">
        <v>-77.022670000000005</v>
      </c>
      <c r="AH41" s="1">
        <v>234</v>
      </c>
      <c r="AI41" s="1">
        <v>20</v>
      </c>
      <c r="AJ41" s="1">
        <v>50</v>
      </c>
      <c r="AK41" s="1">
        <v>0</v>
      </c>
      <c r="AL41" s="1">
        <v>12</v>
      </c>
      <c r="AM41" s="1">
        <v>23</v>
      </c>
      <c r="AN41" s="1">
        <v>83</v>
      </c>
      <c r="AO41" s="1">
        <v>23</v>
      </c>
      <c r="AP41" s="1">
        <v>23</v>
      </c>
      <c r="AQ41" s="1">
        <v>0</v>
      </c>
      <c r="AR41" s="2">
        <v>0.35470086336135864</v>
      </c>
      <c r="AS41" s="2">
        <v>0.10789156705141068</v>
      </c>
      <c r="AT41" s="1">
        <v>0</v>
      </c>
      <c r="AU41" s="1">
        <v>1</v>
      </c>
      <c r="AV41" s="2">
        <v>3.9667338132858276E-2</v>
      </c>
      <c r="AW41" s="2">
        <v>-9.7000017762184143E-2</v>
      </c>
      <c r="AX41" s="2">
        <v>0.12800000607967377</v>
      </c>
      <c r="AY41" s="2">
        <v>4.0000001899898052E-3</v>
      </c>
      <c r="AZ41" s="2">
        <v>9.7000002861022949E-2</v>
      </c>
      <c r="BA41" s="2">
        <v>2.2573292255401611E-2</v>
      </c>
    </row>
    <row r="42" spans="1:53" x14ac:dyDescent="0.2">
      <c r="A42" s="1">
        <v>1108</v>
      </c>
      <c r="B42" t="s">
        <v>196</v>
      </c>
      <c r="C42" t="s">
        <v>223</v>
      </c>
      <c r="D42" t="s">
        <v>228</v>
      </c>
      <c r="E42" t="s">
        <v>235</v>
      </c>
      <c r="F42" s="4" t="s">
        <v>440</v>
      </c>
      <c r="G42" s="2">
        <v>1.9999980926513672E-2</v>
      </c>
      <c r="H42" s="2">
        <v>0.1029999852180481</v>
      </c>
      <c r="I42" s="1">
        <v>0</v>
      </c>
      <c r="J42" s="2">
        <v>0.4406779408454895</v>
      </c>
      <c r="K42" s="2">
        <v>0.3586956262588501</v>
      </c>
      <c r="L42" s="1">
        <v>0</v>
      </c>
      <c r="M42" s="2">
        <v>0.98000001907348633</v>
      </c>
      <c r="N42" s="2">
        <v>1.9999999552965164E-2</v>
      </c>
      <c r="O42" s="2">
        <v>0</v>
      </c>
      <c r="P42" s="2">
        <v>0</v>
      </c>
      <c r="Q42" t="s">
        <v>452</v>
      </c>
      <c r="R42" s="2">
        <v>0.89700000000000002</v>
      </c>
      <c r="S42" s="2">
        <v>6.5000000000000002E-2</v>
      </c>
      <c r="T42" s="2"/>
      <c r="U42" s="2">
        <v>3.7999998778104782E-2</v>
      </c>
      <c r="V42" t="s">
        <v>452</v>
      </c>
      <c r="W42" s="2">
        <v>0.5593220591545105</v>
      </c>
      <c r="X42" s="2">
        <v>0.4406779408454895</v>
      </c>
      <c r="Y42" t="s">
        <v>464</v>
      </c>
      <c r="Z42" s="2">
        <v>0.6413043737411499</v>
      </c>
      <c r="AA42" s="2">
        <v>0.35869565606117249</v>
      </c>
      <c r="AB42" t="s">
        <v>464</v>
      </c>
      <c r="AC42" s="2"/>
      <c r="AD42" s="1">
        <v>236</v>
      </c>
      <c r="AE42" t="s">
        <v>413</v>
      </c>
      <c r="AF42" s="1">
        <v>38.905299999999997</v>
      </c>
      <c r="AG42" s="1">
        <v>-76.991200000000006</v>
      </c>
      <c r="AH42" s="1">
        <v>184</v>
      </c>
      <c r="AI42" s="1">
        <v>0</v>
      </c>
      <c r="AJ42" s="1">
        <v>0</v>
      </c>
      <c r="AK42" s="1">
        <v>0</v>
      </c>
      <c r="AL42" s="1">
        <v>1</v>
      </c>
      <c r="AM42" s="1">
        <v>94</v>
      </c>
      <c r="AN42" s="1">
        <v>20</v>
      </c>
      <c r="AO42" s="1">
        <v>58</v>
      </c>
      <c r="AP42" s="1">
        <v>11</v>
      </c>
      <c r="AQ42" s="1">
        <v>0</v>
      </c>
      <c r="AR42" s="2">
        <v>0.51086956262588501</v>
      </c>
      <c r="AS42" s="2">
        <v>0.67325115203857422</v>
      </c>
      <c r="AT42" s="1">
        <v>0</v>
      </c>
      <c r="AU42" s="1">
        <v>0</v>
      </c>
      <c r="AV42" s="2">
        <v>8.1982314586639404E-2</v>
      </c>
      <c r="AW42" s="2">
        <v>-8.3000019192695618E-2</v>
      </c>
      <c r="AX42" s="2">
        <v>4.5000001788139343E-2</v>
      </c>
      <c r="AY42" s="2"/>
      <c r="AZ42" s="2">
        <v>8.3000004291534424E-2</v>
      </c>
      <c r="BA42" s="2">
        <v>-8.1982314586639404E-2</v>
      </c>
    </row>
    <row r="43" spans="1:53" x14ac:dyDescent="0.2">
      <c r="A43" s="1">
        <v>153</v>
      </c>
      <c r="B43" t="s">
        <v>23</v>
      </c>
      <c r="C43" t="s">
        <v>223</v>
      </c>
      <c r="D43" t="s">
        <v>229</v>
      </c>
      <c r="E43" t="s">
        <v>238</v>
      </c>
      <c r="F43" s="4" t="s">
        <v>440</v>
      </c>
      <c r="G43" s="2">
        <v>0.18999999761581421</v>
      </c>
      <c r="H43" s="2">
        <v>0.12699997425079346</v>
      </c>
      <c r="I43" s="1">
        <v>0</v>
      </c>
      <c r="J43" s="2">
        <v>0.37150835990905762</v>
      </c>
      <c r="K43" s="2">
        <v>0.36144578456878662</v>
      </c>
      <c r="L43" s="1">
        <v>0</v>
      </c>
      <c r="M43" s="2">
        <v>0.81000000238418579</v>
      </c>
      <c r="N43" s="2">
        <v>0.18999999761581421</v>
      </c>
      <c r="O43" s="2">
        <v>0</v>
      </c>
      <c r="P43" s="2">
        <v>0</v>
      </c>
      <c r="Q43" t="s">
        <v>452</v>
      </c>
      <c r="R43" s="2">
        <v>0.873</v>
      </c>
      <c r="S43" s="2">
        <v>0.127</v>
      </c>
      <c r="T43" s="2"/>
      <c r="U43" s="2">
        <v>0</v>
      </c>
      <c r="V43" t="s">
        <v>452</v>
      </c>
      <c r="W43" s="2">
        <v>0.62849164009094238</v>
      </c>
      <c r="X43" s="2">
        <v>0.37150835990905762</v>
      </c>
      <c r="Y43" t="s">
        <v>464</v>
      </c>
      <c r="Z43" s="2">
        <v>0.63855421543121338</v>
      </c>
      <c r="AA43" s="2">
        <v>0.36144578456878662</v>
      </c>
      <c r="AB43" t="s">
        <v>464</v>
      </c>
      <c r="AC43" s="2"/>
      <c r="AD43" s="1">
        <v>358</v>
      </c>
      <c r="AE43" t="s">
        <v>259</v>
      </c>
      <c r="AF43" s="1">
        <v>38.880690000000001</v>
      </c>
      <c r="AG43" s="1">
        <v>-76.990639999999999</v>
      </c>
      <c r="AH43" s="1">
        <v>332</v>
      </c>
      <c r="AI43" s="1">
        <v>24</v>
      </c>
      <c r="AJ43" s="1">
        <v>4</v>
      </c>
      <c r="AK43" s="1">
        <v>0</v>
      </c>
      <c r="AL43" s="1">
        <v>15</v>
      </c>
      <c r="AM43" s="1">
        <v>51</v>
      </c>
      <c r="AN43" s="1">
        <v>48</v>
      </c>
      <c r="AO43" s="1">
        <v>96</v>
      </c>
      <c r="AP43" s="1">
        <v>94</v>
      </c>
      <c r="AQ43" s="1">
        <v>0</v>
      </c>
      <c r="AR43" s="2">
        <v>0.14457830786705017</v>
      </c>
      <c r="AS43" s="2">
        <v>0.29311662912368774</v>
      </c>
      <c r="AT43" s="1">
        <v>0</v>
      </c>
      <c r="AU43" s="1">
        <v>0</v>
      </c>
      <c r="AV43" s="2">
        <v>1.0062575340270996E-2</v>
      </c>
      <c r="AW43" s="2">
        <v>6.3000001013278961E-2</v>
      </c>
      <c r="AX43" s="2">
        <v>-6.3000001013278961E-2</v>
      </c>
      <c r="AY43" s="2"/>
      <c r="AZ43" s="2">
        <v>-6.3000023365020752E-2</v>
      </c>
      <c r="BA43" s="2">
        <v>-1.0062575340270996E-2</v>
      </c>
    </row>
    <row r="44" spans="1:53" x14ac:dyDescent="0.2">
      <c r="A44" s="1">
        <v>127</v>
      </c>
      <c r="B44" t="s">
        <v>12</v>
      </c>
      <c r="C44" t="s">
        <v>223</v>
      </c>
      <c r="D44" t="s">
        <v>230</v>
      </c>
      <c r="E44" t="s">
        <v>236</v>
      </c>
      <c r="F44" s="4" t="s">
        <v>440</v>
      </c>
      <c r="G44" s="2">
        <v>0.27999997138977051</v>
      </c>
      <c r="H44" s="2">
        <v>0.23199999332427979</v>
      </c>
      <c r="I44" s="1">
        <v>0</v>
      </c>
      <c r="J44" s="2">
        <v>0.48640483617782593</v>
      </c>
      <c r="K44" s="2">
        <v>0.48692810535430908</v>
      </c>
      <c r="L44" s="1">
        <v>1</v>
      </c>
      <c r="M44" s="2">
        <v>0.25999999046325684</v>
      </c>
      <c r="N44" s="2">
        <v>0.72000002861022949</v>
      </c>
      <c r="O44" s="2"/>
      <c r="P44" s="2">
        <v>1.9999999552965164E-2</v>
      </c>
      <c r="Q44" t="s">
        <v>453</v>
      </c>
      <c r="R44" s="2">
        <v>0.20899999999999999</v>
      </c>
      <c r="S44" s="2">
        <v>0.76800000000000002</v>
      </c>
      <c r="T44" s="2">
        <v>3.0000000000000001E-3</v>
      </c>
      <c r="U44" s="2">
        <v>1.8999999389052391E-2</v>
      </c>
      <c r="V44" t="s">
        <v>453</v>
      </c>
      <c r="W44" s="2">
        <v>0.51359516382217407</v>
      </c>
      <c r="X44" s="2">
        <v>0.48640483617782593</v>
      </c>
      <c r="Y44" t="s">
        <v>464</v>
      </c>
      <c r="Z44" s="2">
        <v>0.51307189464569092</v>
      </c>
      <c r="AA44" s="2">
        <v>0.48692810535430908</v>
      </c>
      <c r="AB44" t="s">
        <v>464</v>
      </c>
      <c r="AC44" s="2"/>
      <c r="AD44" s="1">
        <v>331</v>
      </c>
      <c r="AE44" t="s">
        <v>248</v>
      </c>
      <c r="AF44" s="1">
        <v>38.929609999999997</v>
      </c>
      <c r="AG44" s="1">
        <v>-77.025880000000001</v>
      </c>
      <c r="AH44" s="1">
        <v>306</v>
      </c>
      <c r="AI44" s="1">
        <v>161</v>
      </c>
      <c r="AJ44" s="1">
        <v>19</v>
      </c>
      <c r="AK44" s="1">
        <v>0</v>
      </c>
      <c r="AL44" s="1">
        <v>57</v>
      </c>
      <c r="AM44" s="1">
        <v>38</v>
      </c>
      <c r="AN44" s="1">
        <v>9</v>
      </c>
      <c r="AO44" s="1">
        <v>13</v>
      </c>
      <c r="AP44" s="1">
        <v>8</v>
      </c>
      <c r="AQ44" s="1">
        <v>1</v>
      </c>
      <c r="AR44" s="2">
        <v>0.52614378929138184</v>
      </c>
      <c r="AS44" s="2">
        <v>0.35671746730804443</v>
      </c>
      <c r="AT44" s="1">
        <v>0</v>
      </c>
      <c r="AU44" s="1">
        <v>0</v>
      </c>
      <c r="AV44" s="2">
        <v>-5.232691764831543E-4</v>
      </c>
      <c r="AW44" s="2">
        <v>-5.0999991595745087E-2</v>
      </c>
      <c r="AX44" s="2">
        <v>4.7999970614910126E-2</v>
      </c>
      <c r="AY44" s="2"/>
      <c r="AZ44" s="2">
        <v>-4.7999978065490723E-2</v>
      </c>
      <c r="BA44" s="2">
        <v>5.232691764831543E-4</v>
      </c>
    </row>
    <row r="45" spans="1:53" x14ac:dyDescent="0.2">
      <c r="A45" s="1">
        <v>109</v>
      </c>
      <c r="B45" t="s">
        <v>4</v>
      </c>
      <c r="C45" t="s">
        <v>223</v>
      </c>
      <c r="D45" t="s">
        <v>229</v>
      </c>
      <c r="E45" t="s">
        <v>232</v>
      </c>
      <c r="F45" s="4" t="s">
        <v>440</v>
      </c>
      <c r="G45" s="2">
        <v>8.9999973773956299E-2</v>
      </c>
      <c r="H45" s="2">
        <v>6.6999971866607666E-2</v>
      </c>
      <c r="I45" s="1">
        <v>0</v>
      </c>
      <c r="J45" s="2">
        <v>0.35955053567886353</v>
      </c>
      <c r="K45" s="2">
        <v>0.37325906753540039</v>
      </c>
      <c r="L45" s="1">
        <v>0</v>
      </c>
      <c r="M45" s="2">
        <v>0.9100000262260437</v>
      </c>
      <c r="N45" s="2">
        <v>7.9999998211860657E-2</v>
      </c>
      <c r="O45" s="2"/>
      <c r="P45" s="2">
        <v>0</v>
      </c>
      <c r="Q45" t="s">
        <v>452</v>
      </c>
      <c r="R45" s="2">
        <v>0.93300000000000005</v>
      </c>
      <c r="S45" s="2">
        <v>6.0999999999999999E-2</v>
      </c>
      <c r="T45" s="2"/>
      <c r="U45" s="2">
        <v>6.0000000521540642E-3</v>
      </c>
      <c r="V45" t="s">
        <v>452</v>
      </c>
      <c r="W45" s="2">
        <v>0.64044946432113647</v>
      </c>
      <c r="X45" s="2">
        <v>0.35955053567886353</v>
      </c>
      <c r="Y45" t="s">
        <v>464</v>
      </c>
      <c r="Z45" s="2">
        <v>0.62674093246459961</v>
      </c>
      <c r="AA45" s="2">
        <v>0.37325906753540039</v>
      </c>
      <c r="AB45" t="s">
        <v>464</v>
      </c>
      <c r="AC45" s="2"/>
      <c r="AD45" s="1">
        <v>356</v>
      </c>
      <c r="AE45" t="s">
        <v>241</v>
      </c>
      <c r="AF45" s="1">
        <v>38.901440000000001</v>
      </c>
      <c r="AG45" s="1">
        <v>-76.949070000000006</v>
      </c>
      <c r="AH45" s="1">
        <v>359</v>
      </c>
      <c r="AI45" s="1">
        <v>2</v>
      </c>
      <c r="AJ45" s="1">
        <v>0</v>
      </c>
      <c r="AK45" s="1">
        <v>0</v>
      </c>
      <c r="AL45" s="1">
        <v>3</v>
      </c>
      <c r="AM45" s="1">
        <v>28</v>
      </c>
      <c r="AN45" s="1">
        <v>12</v>
      </c>
      <c r="AO45" s="1">
        <v>243</v>
      </c>
      <c r="AP45" s="1">
        <v>68</v>
      </c>
      <c r="AQ45" s="1">
        <v>3</v>
      </c>
      <c r="AR45" s="2">
        <v>0.67688024044036865</v>
      </c>
      <c r="AS45" s="2">
        <v>0.17629872262477875</v>
      </c>
      <c r="AT45" s="1">
        <v>0</v>
      </c>
      <c r="AU45" s="1">
        <v>0</v>
      </c>
      <c r="AV45" s="2">
        <v>-1.3708531856536865E-2</v>
      </c>
      <c r="AW45" s="2">
        <v>2.2999973967671394E-2</v>
      </c>
      <c r="AX45" s="2">
        <v>-1.8999997526407242E-2</v>
      </c>
      <c r="AY45" s="2"/>
      <c r="AZ45" s="2">
        <v>-2.3000001907348633E-2</v>
      </c>
      <c r="BA45" s="2">
        <v>1.3708531856536865E-2</v>
      </c>
    </row>
    <row r="46" spans="1:53" x14ac:dyDescent="0.2">
      <c r="A46" s="1">
        <v>102</v>
      </c>
      <c r="B46" t="s">
        <v>0</v>
      </c>
      <c r="C46" t="s">
        <v>223</v>
      </c>
      <c r="D46" t="s">
        <v>226</v>
      </c>
      <c r="E46" t="s">
        <v>232</v>
      </c>
      <c r="F46" s="4" t="s">
        <v>440</v>
      </c>
      <c r="G46" s="2">
        <v>4.0000021457672119E-2</v>
      </c>
      <c r="H46" s="2">
        <v>5.0000011920928955E-2</v>
      </c>
      <c r="I46" s="1">
        <v>0</v>
      </c>
      <c r="J46" s="2">
        <v>0.32673269510269165</v>
      </c>
      <c r="K46" s="2">
        <v>0.2841726541519165</v>
      </c>
      <c r="L46" s="1">
        <v>0</v>
      </c>
      <c r="M46" s="2">
        <v>0.95999997854232788</v>
      </c>
      <c r="N46" s="2">
        <v>3.9999999105930328E-2</v>
      </c>
      <c r="O46" s="2">
        <v>0</v>
      </c>
      <c r="P46" s="2">
        <v>0</v>
      </c>
      <c r="Q46" t="s">
        <v>452</v>
      </c>
      <c r="R46" s="2">
        <v>0.95000000000000007</v>
      </c>
      <c r="S46" s="2">
        <v>0.05</v>
      </c>
      <c r="T46" s="2"/>
      <c r="U46" s="2">
        <v>0</v>
      </c>
      <c r="V46" t="s">
        <v>452</v>
      </c>
      <c r="W46" s="2">
        <v>0.67326730489730835</v>
      </c>
      <c r="X46" s="2">
        <v>0.32673269510269165</v>
      </c>
      <c r="Y46" t="s">
        <v>464</v>
      </c>
      <c r="Z46" s="2">
        <v>0.7158273458480835</v>
      </c>
      <c r="AA46" s="2">
        <v>0.2841726541519165</v>
      </c>
      <c r="AB46" t="s">
        <v>464</v>
      </c>
      <c r="AC46" s="2"/>
      <c r="AD46" s="1">
        <v>303</v>
      </c>
      <c r="AE46" t="s">
        <v>241</v>
      </c>
      <c r="AF46" s="1">
        <v>38.901440000000001</v>
      </c>
      <c r="AG46" s="1">
        <v>-76.949070000000006</v>
      </c>
      <c r="AH46" s="1">
        <v>278</v>
      </c>
      <c r="AI46" s="1">
        <v>1</v>
      </c>
      <c r="AJ46" s="1">
        <v>0</v>
      </c>
      <c r="AK46" s="1">
        <v>0</v>
      </c>
      <c r="AL46" s="1">
        <v>0</v>
      </c>
      <c r="AM46" s="1">
        <v>9</v>
      </c>
      <c r="AN46" s="1">
        <v>11</v>
      </c>
      <c r="AO46" s="1">
        <v>217</v>
      </c>
      <c r="AP46" s="1">
        <v>39</v>
      </c>
      <c r="AQ46" s="1">
        <v>1</v>
      </c>
      <c r="AR46" s="2">
        <v>0.78057551383972168</v>
      </c>
      <c r="AS46" s="2">
        <v>0.17629872262477875</v>
      </c>
      <c r="AT46" s="1">
        <v>0</v>
      </c>
      <c r="AU46" s="1">
        <v>0</v>
      </c>
      <c r="AV46" s="2">
        <v>4.2560040950775146E-2</v>
      </c>
      <c r="AW46" s="2">
        <v>-9.9999783560633659E-3</v>
      </c>
      <c r="AX46" s="2">
        <v>1.0000000707805157E-2</v>
      </c>
      <c r="AY46" s="2"/>
      <c r="AZ46" s="2">
        <v>9.9999904632568359E-3</v>
      </c>
      <c r="BA46" s="2">
        <v>-4.2560040950775146E-2</v>
      </c>
    </row>
    <row r="47" spans="1:53" x14ac:dyDescent="0.2">
      <c r="A47" s="1">
        <v>210</v>
      </c>
      <c r="B47" t="s">
        <v>58</v>
      </c>
      <c r="C47" t="s">
        <v>223</v>
      </c>
      <c r="D47" t="s">
        <v>228</v>
      </c>
      <c r="E47" t="s">
        <v>235</v>
      </c>
      <c r="F47" s="4" t="s">
        <v>440</v>
      </c>
      <c r="G47" s="2">
        <v>5.0000011920928955E-2</v>
      </c>
      <c r="H47" s="2">
        <v>4.1999995708465576E-2</v>
      </c>
      <c r="I47" s="1">
        <v>0</v>
      </c>
      <c r="J47" s="2">
        <v>0.49202734231948853</v>
      </c>
      <c r="K47" s="2">
        <v>0.45210725069046021</v>
      </c>
      <c r="L47" s="1">
        <v>1</v>
      </c>
      <c r="M47" s="2">
        <v>0.94999998807907104</v>
      </c>
      <c r="N47" s="2">
        <v>0</v>
      </c>
      <c r="O47" s="2">
        <v>3.9999999105930328E-2</v>
      </c>
      <c r="P47" s="2">
        <v>0</v>
      </c>
      <c r="Q47" t="s">
        <v>452</v>
      </c>
      <c r="R47" s="2">
        <v>0.95800000000000007</v>
      </c>
      <c r="S47" s="2">
        <v>2.9000000000000001E-2</v>
      </c>
      <c r="T47" s="2">
        <v>1.0999999999999999E-2</v>
      </c>
      <c r="U47" s="2">
        <v>2.0000000949949026E-3</v>
      </c>
      <c r="V47" t="s">
        <v>452</v>
      </c>
      <c r="W47" s="2">
        <v>0.50797265768051147</v>
      </c>
      <c r="X47" s="2">
        <v>0.49202734231948853</v>
      </c>
      <c r="Y47" t="s">
        <v>464</v>
      </c>
      <c r="Z47" s="2">
        <v>0.54789274930953979</v>
      </c>
      <c r="AA47" s="2">
        <v>0.45210728049278259</v>
      </c>
      <c r="AB47" t="s">
        <v>464</v>
      </c>
      <c r="AC47" s="2"/>
      <c r="AD47" s="1">
        <v>439</v>
      </c>
      <c r="AE47" t="s">
        <v>286</v>
      </c>
      <c r="AF47" s="1">
        <v>38.923639999999999</v>
      </c>
      <c r="AG47" s="1">
        <v>-76.995850000000004</v>
      </c>
      <c r="AH47" s="1">
        <v>522</v>
      </c>
      <c r="AI47" s="1">
        <v>22</v>
      </c>
      <c r="AJ47" s="1">
        <v>2</v>
      </c>
      <c r="AK47" s="1">
        <v>0</v>
      </c>
      <c r="AL47" s="1">
        <v>65</v>
      </c>
      <c r="AM47" s="1">
        <v>156</v>
      </c>
      <c r="AN47" s="1">
        <v>39</v>
      </c>
      <c r="AO47" s="1">
        <v>118</v>
      </c>
      <c r="AP47" s="1">
        <v>120</v>
      </c>
      <c r="AQ47" s="1">
        <v>0</v>
      </c>
      <c r="AR47" s="2">
        <v>0.29885056614875793</v>
      </c>
      <c r="AS47" s="2">
        <v>0.21918416023254395</v>
      </c>
      <c r="AT47" s="1">
        <v>0</v>
      </c>
      <c r="AU47" s="1">
        <v>0</v>
      </c>
      <c r="AV47" s="2">
        <v>3.992009162902832E-2</v>
      </c>
      <c r="AW47" s="2">
        <v>8.0000115558505058E-3</v>
      </c>
      <c r="AX47" s="2">
        <v>2.8999999165534973E-2</v>
      </c>
      <c r="AY47" s="2">
        <v>-2.8999999165534973E-2</v>
      </c>
      <c r="AZ47" s="2">
        <v>-8.0000162124633789E-3</v>
      </c>
      <c r="BA47" s="2">
        <v>-3.992009162902832E-2</v>
      </c>
    </row>
    <row r="48" spans="1:53" x14ac:dyDescent="0.2">
      <c r="A48" s="1">
        <v>224</v>
      </c>
      <c r="B48" t="s">
        <v>68</v>
      </c>
      <c r="C48" t="s">
        <v>225</v>
      </c>
      <c r="D48" t="s">
        <v>227</v>
      </c>
      <c r="E48" t="s">
        <v>236</v>
      </c>
      <c r="F48" s="4" t="s">
        <v>440</v>
      </c>
      <c r="G48" s="2">
        <v>0.3399999737739563</v>
      </c>
      <c r="H48" s="2">
        <v>0.39899998903274536</v>
      </c>
      <c r="I48" s="1">
        <v>1</v>
      </c>
      <c r="J48" s="2">
        <v>0.44480520486831665</v>
      </c>
      <c r="K48" s="2">
        <v>0.44859814643859863</v>
      </c>
      <c r="L48" s="1">
        <v>1</v>
      </c>
      <c r="M48" s="2">
        <v>0.6600000262260437</v>
      </c>
      <c r="N48" s="2">
        <v>0.28999999165534973</v>
      </c>
      <c r="O48" s="2">
        <v>2.9999999329447746E-2</v>
      </c>
      <c r="P48" s="2">
        <v>1.9999999552965164E-2</v>
      </c>
      <c r="Q48" t="s">
        <v>452</v>
      </c>
      <c r="R48" s="2">
        <v>0.60099999999999998</v>
      </c>
      <c r="S48" s="2">
        <v>0.32400000000000001</v>
      </c>
      <c r="T48" s="2">
        <v>4.3999999999999997E-2</v>
      </c>
      <c r="U48" s="2">
        <v>3.0999999493360519E-2</v>
      </c>
      <c r="V48" t="s">
        <v>452</v>
      </c>
      <c r="W48" s="2">
        <v>0.44480520486831665</v>
      </c>
      <c r="X48" s="2">
        <v>0.55519479513168335</v>
      </c>
      <c r="Y48" t="s">
        <v>463</v>
      </c>
      <c r="Z48" s="2">
        <v>0.44859811663627625</v>
      </c>
      <c r="AA48" s="2">
        <v>0.55140185356140137</v>
      </c>
      <c r="AB48" t="s">
        <v>463</v>
      </c>
      <c r="AC48" s="2">
        <v>0.31366459627329191</v>
      </c>
      <c r="AD48" s="1">
        <v>308</v>
      </c>
      <c r="AE48" t="s">
        <v>294</v>
      </c>
      <c r="AF48" s="1">
        <v>38.915145289999899</v>
      </c>
      <c r="AG48" s="1">
        <v>-77.022707179999898</v>
      </c>
      <c r="AH48" s="1">
        <v>321</v>
      </c>
      <c r="AI48" s="1">
        <v>74</v>
      </c>
      <c r="AJ48" s="1">
        <v>10</v>
      </c>
      <c r="AK48" s="1">
        <v>0</v>
      </c>
      <c r="AL48" s="1">
        <v>28</v>
      </c>
      <c r="AM48" s="1">
        <v>63</v>
      </c>
      <c r="AN48" s="1">
        <v>113</v>
      </c>
      <c r="AO48" s="1">
        <v>20</v>
      </c>
      <c r="AP48" s="1">
        <v>11</v>
      </c>
      <c r="AQ48" s="1">
        <v>2</v>
      </c>
      <c r="AR48" s="2">
        <v>0.23052959144115448</v>
      </c>
      <c r="AS48" s="2">
        <v>7.1077850890892996E-2</v>
      </c>
      <c r="AT48" s="1">
        <v>0</v>
      </c>
      <c r="AU48" s="1">
        <v>0</v>
      </c>
      <c r="AV48" s="2">
        <v>3.7929117679595947E-3</v>
      </c>
      <c r="AW48" s="2">
        <v>-5.9000026434659958E-2</v>
      </c>
      <c r="AX48" s="2">
        <v>3.4000009298324585E-2</v>
      </c>
      <c r="AY48" s="2">
        <v>1.4000000432133675E-2</v>
      </c>
      <c r="AZ48" s="2">
        <v>5.9000015258789063E-2</v>
      </c>
      <c r="BA48" s="2">
        <v>3.7929415702819824E-3</v>
      </c>
    </row>
    <row r="49" spans="1:53" x14ac:dyDescent="0.2">
      <c r="A49" s="1">
        <v>442</v>
      </c>
      <c r="B49" t="s">
        <v>176</v>
      </c>
      <c r="C49" t="s">
        <v>225</v>
      </c>
      <c r="D49" t="s">
        <v>230</v>
      </c>
      <c r="E49" t="s">
        <v>236</v>
      </c>
      <c r="F49" s="4" t="s">
        <v>440</v>
      </c>
      <c r="G49" s="2">
        <v>0.35000002384185791</v>
      </c>
      <c r="H49" s="2">
        <v>0.33300000429153442</v>
      </c>
      <c r="I49" s="1">
        <v>0</v>
      </c>
      <c r="J49" s="2">
        <v>0.46242773532867432</v>
      </c>
      <c r="K49" s="2">
        <v>0.496257483959198</v>
      </c>
      <c r="L49" s="1">
        <v>1</v>
      </c>
      <c r="M49" s="2">
        <v>0.31999999284744263</v>
      </c>
      <c r="N49" s="2">
        <v>0.64999997615814209</v>
      </c>
      <c r="O49" s="2"/>
      <c r="P49" s="2">
        <v>1.9999999552965164E-2</v>
      </c>
      <c r="Q49" t="s">
        <v>453</v>
      </c>
      <c r="R49" s="2">
        <v>0.309</v>
      </c>
      <c r="S49" s="2">
        <v>0.66700000000000004</v>
      </c>
      <c r="T49" s="2">
        <v>4.0000000000000001E-3</v>
      </c>
      <c r="U49" s="2">
        <v>1.8999999389052391E-2</v>
      </c>
      <c r="V49" t="s">
        <v>453</v>
      </c>
      <c r="W49" s="2">
        <v>0.53757226467132568</v>
      </c>
      <c r="X49" s="2">
        <v>0.46242773532867432</v>
      </c>
      <c r="Y49" t="s">
        <v>464</v>
      </c>
      <c r="Z49" s="2">
        <v>0.496257483959198</v>
      </c>
      <c r="AA49" s="2">
        <v>0.503742516040802</v>
      </c>
      <c r="AB49" t="s">
        <v>463</v>
      </c>
      <c r="AC49" s="2">
        <v>0.18630136986301371</v>
      </c>
      <c r="AD49" s="1">
        <v>1384</v>
      </c>
      <c r="AE49" t="s">
        <v>395</v>
      </c>
      <c r="AF49" s="1">
        <v>38.92954477</v>
      </c>
      <c r="AG49" s="1">
        <v>-77.035858309999895</v>
      </c>
      <c r="AH49" s="1">
        <v>1336</v>
      </c>
      <c r="AI49" s="1">
        <v>468</v>
      </c>
      <c r="AJ49" s="1">
        <v>44</v>
      </c>
      <c r="AK49" s="1">
        <v>1</v>
      </c>
      <c r="AL49" s="1">
        <v>440</v>
      </c>
      <c r="AM49" s="1">
        <v>159</v>
      </c>
      <c r="AN49" s="1">
        <v>54</v>
      </c>
      <c r="AO49" s="1">
        <v>80</v>
      </c>
      <c r="AP49" s="1">
        <v>78</v>
      </c>
      <c r="AQ49" s="1">
        <v>12</v>
      </c>
      <c r="AR49" s="2">
        <v>0.35029938817024231</v>
      </c>
      <c r="AS49" s="2">
        <v>0.165496563617131</v>
      </c>
      <c r="AT49" s="1">
        <v>0</v>
      </c>
      <c r="AU49" s="1">
        <v>1</v>
      </c>
      <c r="AV49" s="2">
        <v>-4.1314780712127686E-2</v>
      </c>
      <c r="AW49" s="2">
        <v>-1.0999992489814758E-2</v>
      </c>
      <c r="AX49" s="2">
        <v>1.7000023275613785E-2</v>
      </c>
      <c r="AY49" s="2"/>
      <c r="AZ49" s="2">
        <v>-1.7000019550323486E-2</v>
      </c>
      <c r="BA49" s="2">
        <v>3.3829748630523682E-2</v>
      </c>
    </row>
    <row r="50" spans="1:53" x14ac:dyDescent="0.2">
      <c r="A50" s="1">
        <v>105</v>
      </c>
      <c r="B50" t="s">
        <v>1</v>
      </c>
      <c r="C50" t="s">
        <v>223</v>
      </c>
      <c r="D50" t="s">
        <v>227</v>
      </c>
      <c r="E50" t="s">
        <v>233</v>
      </c>
      <c r="F50" s="4" t="s">
        <v>437</v>
      </c>
      <c r="G50" s="2"/>
      <c r="H50" s="2"/>
      <c r="I50" s="1">
        <v>0</v>
      </c>
      <c r="J50" s="2">
        <v>0.44237291812896729</v>
      </c>
      <c r="K50" s="2"/>
      <c r="L50" s="1"/>
      <c r="M50" s="2"/>
      <c r="N50" s="2"/>
      <c r="O50" s="2"/>
      <c r="P50" s="2"/>
      <c r="Q50" t="s">
        <v>233</v>
      </c>
      <c r="R50" s="2"/>
      <c r="S50" s="2"/>
      <c r="T50" s="2"/>
      <c r="U50" s="2"/>
      <c r="V50" t="s">
        <v>233</v>
      </c>
      <c r="W50" s="2">
        <v>0.4423728883266449</v>
      </c>
      <c r="X50" s="2">
        <v>0.55762708187103271</v>
      </c>
      <c r="Y50" t="s">
        <v>463</v>
      </c>
      <c r="Z50" s="2"/>
      <c r="AA50" s="2"/>
      <c r="AB50" t="s">
        <v>233</v>
      </c>
      <c r="AC50" s="2"/>
      <c r="AD50" s="1"/>
      <c r="AE50" t="s">
        <v>233</v>
      </c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2"/>
      <c r="AS50" s="2"/>
      <c r="AT50" s="1"/>
      <c r="AU50" s="1"/>
      <c r="AV50" s="2"/>
      <c r="AW50" s="2"/>
      <c r="AX50" s="2"/>
      <c r="AY50" s="2"/>
      <c r="AZ50" s="2"/>
      <c r="BA50" s="2"/>
    </row>
    <row r="51" spans="1:53" x14ac:dyDescent="0.2">
      <c r="A51" s="1">
        <v>158</v>
      </c>
      <c r="B51" t="s">
        <v>24</v>
      </c>
      <c r="C51" t="s">
        <v>223</v>
      </c>
      <c r="D51" t="s">
        <v>227</v>
      </c>
      <c r="E51" t="s">
        <v>233</v>
      </c>
      <c r="F51" s="4" t="s">
        <v>437</v>
      </c>
      <c r="G51" s="2"/>
      <c r="H51" s="2"/>
      <c r="I51" s="1">
        <v>0</v>
      </c>
      <c r="J51" s="2">
        <v>0.41337388753890991</v>
      </c>
      <c r="K51" s="2"/>
      <c r="L51" s="1"/>
      <c r="M51" s="2"/>
      <c r="N51" s="2"/>
      <c r="O51" s="2"/>
      <c r="P51" s="2"/>
      <c r="Q51" t="s">
        <v>233</v>
      </c>
      <c r="R51" s="2"/>
      <c r="S51" s="2"/>
      <c r="T51" s="2"/>
      <c r="U51" s="2"/>
      <c r="V51" t="s">
        <v>233</v>
      </c>
      <c r="W51" s="2">
        <v>0.58662611246109009</v>
      </c>
      <c r="X51" s="2">
        <v>0.41337388753890991</v>
      </c>
      <c r="Y51" t="s">
        <v>464</v>
      </c>
      <c r="Z51" s="2"/>
      <c r="AA51" s="2"/>
      <c r="AB51" t="s">
        <v>233</v>
      </c>
      <c r="AC51" s="2"/>
      <c r="AD51" s="1"/>
      <c r="AE51" t="s">
        <v>233</v>
      </c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2"/>
      <c r="AS51" s="2"/>
      <c r="AT51" s="1"/>
      <c r="AU51" s="1"/>
      <c r="AV51" s="2"/>
      <c r="AW51" s="2"/>
      <c r="AX51" s="2"/>
      <c r="AY51" s="2"/>
      <c r="AZ51" s="2"/>
      <c r="BA51" s="2"/>
    </row>
    <row r="52" spans="1:53" x14ac:dyDescent="0.2">
      <c r="A52" s="1">
        <v>106</v>
      </c>
      <c r="B52" t="s">
        <v>2</v>
      </c>
      <c r="C52" t="s">
        <v>223</v>
      </c>
      <c r="D52" t="s">
        <v>227</v>
      </c>
      <c r="E52" t="s">
        <v>233</v>
      </c>
      <c r="F52" s="4" t="s">
        <v>437</v>
      </c>
      <c r="G52" s="2"/>
      <c r="H52" s="2"/>
      <c r="I52" s="1">
        <v>0</v>
      </c>
      <c r="J52" s="2">
        <v>0.4799235463142395</v>
      </c>
      <c r="K52" s="2"/>
      <c r="L52" s="1"/>
      <c r="M52" s="2"/>
      <c r="N52" s="2"/>
      <c r="O52" s="2"/>
      <c r="P52" s="2"/>
      <c r="Q52" t="s">
        <v>233</v>
      </c>
      <c r="R52" s="2"/>
      <c r="S52" s="2"/>
      <c r="T52" s="2"/>
      <c r="U52" s="2"/>
      <c r="V52" t="s">
        <v>233</v>
      </c>
      <c r="W52" s="2">
        <v>0.5200764536857605</v>
      </c>
      <c r="X52" s="2">
        <v>0.4799235463142395</v>
      </c>
      <c r="Y52" t="s">
        <v>464</v>
      </c>
      <c r="Z52" s="2"/>
      <c r="AA52" s="2"/>
      <c r="AB52" t="s">
        <v>233</v>
      </c>
      <c r="AC52" s="2"/>
      <c r="AD52" s="1"/>
      <c r="AE52" t="s">
        <v>233</v>
      </c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2"/>
      <c r="AS52" s="2"/>
      <c r="AT52" s="1"/>
      <c r="AU52" s="1"/>
      <c r="AV52" s="2"/>
      <c r="AW52" s="2"/>
      <c r="AX52" s="2"/>
      <c r="AY52" s="2"/>
      <c r="AZ52" s="2"/>
      <c r="BA52" s="2"/>
    </row>
    <row r="53" spans="1:53" x14ac:dyDescent="0.2">
      <c r="A53" s="1">
        <v>108</v>
      </c>
      <c r="B53" t="s">
        <v>3</v>
      </c>
      <c r="C53" t="s">
        <v>223</v>
      </c>
      <c r="D53" t="s">
        <v>228</v>
      </c>
      <c r="E53" t="s">
        <v>233</v>
      </c>
      <c r="F53" s="4" t="s">
        <v>437</v>
      </c>
      <c r="G53" s="2"/>
      <c r="H53" s="2"/>
      <c r="I53" s="1">
        <v>0</v>
      </c>
      <c r="J53" s="2">
        <v>0.34959352016448975</v>
      </c>
      <c r="K53" s="2"/>
      <c r="L53" s="1"/>
      <c r="M53" s="2"/>
      <c r="N53" s="2"/>
      <c r="O53" s="2"/>
      <c r="P53" s="2"/>
      <c r="Q53" t="s">
        <v>233</v>
      </c>
      <c r="R53" s="2"/>
      <c r="S53" s="2"/>
      <c r="T53" s="2"/>
      <c r="U53" s="2"/>
      <c r="V53" t="s">
        <v>233</v>
      </c>
      <c r="W53" s="2">
        <v>0.34959349036216736</v>
      </c>
      <c r="X53" s="2">
        <v>0.65040647983551025</v>
      </c>
      <c r="Y53" t="s">
        <v>463</v>
      </c>
      <c r="Z53" s="2"/>
      <c r="AA53" s="2"/>
      <c r="AB53" t="s">
        <v>233</v>
      </c>
      <c r="AC53" s="2"/>
      <c r="AD53" s="1"/>
      <c r="AE53" t="s">
        <v>233</v>
      </c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2"/>
      <c r="AS53" s="2"/>
      <c r="AT53" s="1"/>
      <c r="AU53" s="1"/>
      <c r="AV53" s="2"/>
      <c r="AW53" s="2"/>
      <c r="AX53" s="2"/>
      <c r="AY53" s="2"/>
      <c r="AZ53" s="2"/>
      <c r="BA53" s="2"/>
    </row>
    <row r="54" spans="1:53" x14ac:dyDescent="0.2">
      <c r="A54" s="1">
        <v>455</v>
      </c>
      <c r="B54" t="s">
        <v>180</v>
      </c>
      <c r="C54" t="s">
        <v>225</v>
      </c>
      <c r="D54" t="s">
        <v>229</v>
      </c>
      <c r="E54" t="s">
        <v>234</v>
      </c>
      <c r="F54" s="4" t="s">
        <v>440</v>
      </c>
      <c r="G54" s="2">
        <v>0.18000000715255737</v>
      </c>
      <c r="H54" s="2">
        <v>0.25400000810623169</v>
      </c>
      <c r="I54" s="1">
        <v>0</v>
      </c>
      <c r="J54" s="2">
        <v>0.23797470331192017</v>
      </c>
      <c r="K54" s="2">
        <v>0.34393066167831421</v>
      </c>
      <c r="L54" s="1">
        <v>0</v>
      </c>
      <c r="M54" s="2">
        <v>0.81999999284744263</v>
      </c>
      <c r="N54" s="2">
        <v>0.17000000178813934</v>
      </c>
      <c r="O54" s="2"/>
      <c r="P54" s="2">
        <v>0</v>
      </c>
      <c r="Q54" t="s">
        <v>452</v>
      </c>
      <c r="R54" s="2">
        <v>0.746</v>
      </c>
      <c r="S54" s="2">
        <v>0.249</v>
      </c>
      <c r="T54" s="2">
        <v>3.0000000000000001E-3</v>
      </c>
      <c r="U54" s="2">
        <v>3.0000000260770321E-3</v>
      </c>
      <c r="V54" t="s">
        <v>452</v>
      </c>
      <c r="W54" s="2">
        <v>0.76202529668807983</v>
      </c>
      <c r="X54" s="2">
        <v>0.23797470331192017</v>
      </c>
      <c r="Y54" t="s">
        <v>464</v>
      </c>
      <c r="Z54" s="2">
        <v>0.65606933832168579</v>
      </c>
      <c r="AA54" s="2">
        <v>0.34393063187599182</v>
      </c>
      <c r="AB54" t="s">
        <v>464</v>
      </c>
      <c r="AC54" s="2">
        <v>0.15645161290322582</v>
      </c>
      <c r="AD54" s="1">
        <v>395</v>
      </c>
      <c r="AE54" t="s">
        <v>399</v>
      </c>
      <c r="AF54" s="1">
        <v>38.967284569999897</v>
      </c>
      <c r="AG54" s="1">
        <v>-77.019578350000003</v>
      </c>
      <c r="AH54" s="1">
        <v>346</v>
      </c>
      <c r="AI54" s="1">
        <v>10</v>
      </c>
      <c r="AJ54" s="1">
        <v>1</v>
      </c>
      <c r="AK54" s="1">
        <v>0</v>
      </c>
      <c r="AL54" s="1">
        <v>215</v>
      </c>
      <c r="AM54" s="1">
        <v>77</v>
      </c>
      <c r="AN54" s="1">
        <v>7</v>
      </c>
      <c r="AO54" s="1">
        <v>14</v>
      </c>
      <c r="AP54" s="1">
        <v>20</v>
      </c>
      <c r="AQ54" s="1">
        <v>2</v>
      </c>
      <c r="AR54" s="2">
        <v>0.6213873028755188</v>
      </c>
      <c r="AS54" s="2">
        <v>0.55241706944916302</v>
      </c>
      <c r="AT54" s="1">
        <v>0</v>
      </c>
      <c r="AU54" s="1">
        <v>0</v>
      </c>
      <c r="AV54" s="2">
        <v>-0.10595595836639404</v>
      </c>
      <c r="AW54" s="2">
        <v>-7.3999993503093719E-2</v>
      </c>
      <c r="AX54" s="2">
        <v>7.8999996185302734E-2</v>
      </c>
      <c r="AY54" s="2"/>
      <c r="AZ54" s="2">
        <v>7.4000000953674316E-2</v>
      </c>
      <c r="BA54" s="2">
        <v>0.10595595836639404</v>
      </c>
    </row>
    <row r="55" spans="1:53" x14ac:dyDescent="0.2">
      <c r="A55" s="1">
        <v>3069</v>
      </c>
      <c r="B55" t="s">
        <v>218</v>
      </c>
      <c r="C55" t="s">
        <v>223</v>
      </c>
      <c r="D55" t="s">
        <v>228</v>
      </c>
      <c r="E55" t="s">
        <v>235</v>
      </c>
      <c r="F55" s="4" t="s">
        <v>440</v>
      </c>
      <c r="G55" s="2">
        <v>0.55000001192092896</v>
      </c>
      <c r="H55" s="2">
        <v>0.5690000057220459</v>
      </c>
      <c r="I55" s="1">
        <v>1</v>
      </c>
      <c r="J55" s="2">
        <v>0.12154698371887207</v>
      </c>
      <c r="K55" s="2">
        <v>9.0909063816070557E-2</v>
      </c>
      <c r="L55" s="1">
        <v>0</v>
      </c>
      <c r="M55" s="2">
        <v>0.33000001311302185</v>
      </c>
      <c r="N55" s="2">
        <v>0.14000000059604645</v>
      </c>
      <c r="O55" s="2">
        <v>0.44999998807907104</v>
      </c>
      <c r="P55" s="2">
        <v>7.9999998211860657E-2</v>
      </c>
      <c r="Q55" t="s">
        <v>454</v>
      </c>
      <c r="R55" s="2">
        <v>0.27300000000000002</v>
      </c>
      <c r="S55" s="2">
        <v>0.16700000000000001</v>
      </c>
      <c r="T55" s="2">
        <v>0.43099999999999999</v>
      </c>
      <c r="U55" s="2">
        <v>0.1289999932050705</v>
      </c>
      <c r="V55" t="s">
        <v>454</v>
      </c>
      <c r="W55" s="2">
        <v>0.12154696136713028</v>
      </c>
      <c r="X55" s="2">
        <v>0.87845301628112793</v>
      </c>
      <c r="Y55" t="s">
        <v>463</v>
      </c>
      <c r="Z55" s="2">
        <v>9.0909093618392944E-2</v>
      </c>
      <c r="AA55" s="2">
        <v>0.90909093618392944</v>
      </c>
      <c r="AB55" t="s">
        <v>463</v>
      </c>
      <c r="AC55" s="2"/>
      <c r="AD55" s="1">
        <v>181</v>
      </c>
      <c r="AE55" t="s">
        <v>426</v>
      </c>
      <c r="AF55" s="1">
        <v>38.936549999999997</v>
      </c>
      <c r="AG55" s="1">
        <v>-77.006950000000003</v>
      </c>
      <c r="AH55" s="1">
        <v>341</v>
      </c>
      <c r="AI55" s="1">
        <v>93</v>
      </c>
      <c r="AJ55" s="1">
        <v>4</v>
      </c>
      <c r="AK55" s="1">
        <v>14</v>
      </c>
      <c r="AL55" s="1">
        <v>129</v>
      </c>
      <c r="AM55" s="1">
        <v>62</v>
      </c>
      <c r="AN55" s="1">
        <v>17</v>
      </c>
      <c r="AO55" s="1">
        <v>13</v>
      </c>
      <c r="AP55" s="1">
        <v>9</v>
      </c>
      <c r="AQ55" s="1">
        <v>0</v>
      </c>
      <c r="AR55" s="2">
        <v>0.18181818723678589</v>
      </c>
      <c r="AS55" s="2">
        <v>0.66849046945571899</v>
      </c>
      <c r="AT55" s="1">
        <v>0</v>
      </c>
      <c r="AU55" s="1">
        <v>0</v>
      </c>
      <c r="AV55" s="2">
        <v>-3.0637867748737335E-2</v>
      </c>
      <c r="AW55" s="2">
        <v>-5.7000014930963516E-2</v>
      </c>
      <c r="AX55" s="2">
        <v>2.6999998837709427E-2</v>
      </c>
      <c r="AY55" s="2">
        <v>-1.8999988213181496E-2</v>
      </c>
      <c r="AZ55" s="2">
        <v>1.8999993801116943E-2</v>
      </c>
      <c r="BA55" s="2">
        <v>-3.0637919902801514E-2</v>
      </c>
    </row>
    <row r="56" spans="1:53" x14ac:dyDescent="0.2">
      <c r="A56" s="1">
        <v>199</v>
      </c>
      <c r="B56" t="s">
        <v>50</v>
      </c>
      <c r="C56" t="s">
        <v>223</v>
      </c>
      <c r="D56" t="s">
        <v>227</v>
      </c>
      <c r="E56" t="s">
        <v>235</v>
      </c>
      <c r="F56" s="4" t="s">
        <v>440</v>
      </c>
      <c r="G56" s="2">
        <v>0.18999999761581421</v>
      </c>
      <c r="H56" s="2">
        <v>0.27999997138977051</v>
      </c>
      <c r="I56" s="1">
        <v>0</v>
      </c>
      <c r="J56" s="2">
        <v>0.3571428656578064</v>
      </c>
      <c r="K56" s="2">
        <v>0.37073171138763428</v>
      </c>
      <c r="L56" s="1">
        <v>0</v>
      </c>
      <c r="M56" s="2">
        <v>0.10000000149011612</v>
      </c>
      <c r="N56" s="2">
        <v>0.81000000238418579</v>
      </c>
      <c r="O56" s="2">
        <v>7.9999998211860657E-2</v>
      </c>
      <c r="P56" s="2">
        <v>0</v>
      </c>
      <c r="Q56" t="s">
        <v>453</v>
      </c>
      <c r="R56" s="2">
        <v>0.17599999999999999</v>
      </c>
      <c r="S56" s="2">
        <v>0.72</v>
      </c>
      <c r="T56" s="2">
        <v>7.1000000000000008E-2</v>
      </c>
      <c r="U56" s="2">
        <v>3.4000001847743988E-2</v>
      </c>
      <c r="V56" t="s">
        <v>453</v>
      </c>
      <c r="W56" s="2">
        <v>0.3571428656578064</v>
      </c>
      <c r="X56" s="2">
        <v>0.6428571343421936</v>
      </c>
      <c r="Y56" t="s">
        <v>463</v>
      </c>
      <c r="Z56" s="2">
        <v>0.37073171138763428</v>
      </c>
      <c r="AA56" s="2">
        <v>0.62926828861236572</v>
      </c>
      <c r="AB56" t="s">
        <v>463</v>
      </c>
      <c r="AC56" s="2"/>
      <c r="AD56" s="1">
        <v>364</v>
      </c>
      <c r="AE56" t="s">
        <v>278</v>
      </c>
      <c r="AF56" s="1">
        <v>38.954920000000001</v>
      </c>
      <c r="AG56" s="1">
        <v>-77.006640000000004</v>
      </c>
      <c r="AH56" s="1">
        <v>410</v>
      </c>
      <c r="AI56" s="1">
        <v>96</v>
      </c>
      <c r="AJ56" s="1">
        <v>4</v>
      </c>
      <c r="AK56" s="1">
        <v>7</v>
      </c>
      <c r="AL56" s="1">
        <v>137</v>
      </c>
      <c r="AM56" s="1">
        <v>115</v>
      </c>
      <c r="AN56" s="1">
        <v>10</v>
      </c>
      <c r="AO56" s="1">
        <v>24</v>
      </c>
      <c r="AP56" s="1">
        <v>5</v>
      </c>
      <c r="AQ56" s="1">
        <v>12</v>
      </c>
      <c r="AR56" s="2">
        <v>0.28048780560493469</v>
      </c>
      <c r="AS56" s="2">
        <v>0.27291324734687805</v>
      </c>
      <c r="AT56" s="1">
        <v>0</v>
      </c>
      <c r="AU56" s="1">
        <v>0</v>
      </c>
      <c r="AV56" s="2">
        <v>1.3588845729827881E-2</v>
      </c>
      <c r="AW56" s="2">
        <v>7.5999997556209564E-2</v>
      </c>
      <c r="AX56" s="2">
        <v>-9.0000003576278687E-2</v>
      </c>
      <c r="AY56" s="2">
        <v>-8.9999977499246597E-3</v>
      </c>
      <c r="AZ56" s="2">
        <v>8.9999973773956299E-2</v>
      </c>
      <c r="BA56" s="2">
        <v>1.3588845729827881E-2</v>
      </c>
    </row>
    <row r="57" spans="1:53" x14ac:dyDescent="0.2">
      <c r="A57" s="1">
        <v>276</v>
      </c>
      <c r="B57" t="s">
        <v>106</v>
      </c>
      <c r="C57" t="s">
        <v>223</v>
      </c>
      <c r="D57" t="s">
        <v>231</v>
      </c>
      <c r="E57" t="s">
        <v>237</v>
      </c>
      <c r="F57" s="4" t="s">
        <v>439</v>
      </c>
      <c r="G57" s="2"/>
      <c r="H57" s="2">
        <v>9.3999981880187988E-2</v>
      </c>
      <c r="I57" s="1">
        <v>0</v>
      </c>
      <c r="J57" s="2"/>
      <c r="K57" s="2">
        <v>0.39901477098464966</v>
      </c>
      <c r="L57" s="1">
        <v>0</v>
      </c>
      <c r="M57" s="2"/>
      <c r="N57" s="2"/>
      <c r="O57" s="2"/>
      <c r="P57" s="2"/>
      <c r="Q57" t="s">
        <v>233</v>
      </c>
      <c r="R57" s="2">
        <v>0.90600000000000003</v>
      </c>
      <c r="S57" s="2">
        <v>3.9E-2</v>
      </c>
      <c r="T57" s="2"/>
      <c r="U57" s="2">
        <v>5.4000001400709152E-2</v>
      </c>
      <c r="V57" t="s">
        <v>452</v>
      </c>
      <c r="W57" s="2"/>
      <c r="X57" s="2"/>
      <c r="Y57" t="s">
        <v>233</v>
      </c>
      <c r="Z57" s="2">
        <v>0.60098522901535034</v>
      </c>
      <c r="AA57" s="2">
        <v>0.39901477098464966</v>
      </c>
      <c r="AB57" t="s">
        <v>464</v>
      </c>
      <c r="AC57" s="2"/>
      <c r="AD57" s="1"/>
      <c r="AE57" t="s">
        <v>329</v>
      </c>
      <c r="AF57" s="1">
        <v>38.865749999999998</v>
      </c>
      <c r="AG57" s="1">
        <v>-76.990920000000003</v>
      </c>
      <c r="AH57" s="1">
        <v>203</v>
      </c>
      <c r="AI57" s="1">
        <v>2</v>
      </c>
      <c r="AJ57" s="1">
        <v>0</v>
      </c>
      <c r="AK57" s="1">
        <v>0</v>
      </c>
      <c r="AL57" s="1">
        <v>2</v>
      </c>
      <c r="AM57" s="1">
        <v>5</v>
      </c>
      <c r="AN57" s="1">
        <v>7</v>
      </c>
      <c r="AO57" s="1">
        <v>41</v>
      </c>
      <c r="AP57" s="1">
        <v>146</v>
      </c>
      <c r="AQ57" s="1">
        <v>0</v>
      </c>
      <c r="AR57" s="2">
        <v>0.71921181678771973</v>
      </c>
      <c r="AS57" s="2">
        <v>0.28957080841064453</v>
      </c>
      <c r="AT57" s="1"/>
      <c r="AU57" s="1"/>
      <c r="AV57" s="2"/>
      <c r="AW57" s="2"/>
      <c r="AX57" s="2"/>
      <c r="AY57" s="2"/>
      <c r="AZ57" s="2"/>
      <c r="BA57" s="2"/>
    </row>
    <row r="58" spans="1:53" x14ac:dyDescent="0.2">
      <c r="A58" s="1">
        <v>1110</v>
      </c>
      <c r="B58" t="s">
        <v>197</v>
      </c>
      <c r="C58" t="s">
        <v>223</v>
      </c>
      <c r="D58" t="s">
        <v>227</v>
      </c>
      <c r="E58" t="s">
        <v>232</v>
      </c>
      <c r="F58" s="4" t="s">
        <v>440</v>
      </c>
      <c r="G58" s="2">
        <v>5.0000011920928955E-2</v>
      </c>
      <c r="H58" s="2">
        <v>4.9000024795532227E-2</v>
      </c>
      <c r="I58" s="1">
        <v>0</v>
      </c>
      <c r="J58" s="2">
        <v>0.4773755669593811</v>
      </c>
      <c r="K58" s="2">
        <v>0.44320714473724365</v>
      </c>
      <c r="L58" s="1">
        <v>1</v>
      </c>
      <c r="M58" s="2">
        <v>0.94999998807907104</v>
      </c>
      <c r="N58" s="2">
        <v>1.9999999552965164E-2</v>
      </c>
      <c r="O58" s="2">
        <v>0</v>
      </c>
      <c r="P58" s="2">
        <v>1.9999999552965164E-2</v>
      </c>
      <c r="Q58" t="s">
        <v>452</v>
      </c>
      <c r="R58" s="2">
        <v>0.95100000000000007</v>
      </c>
      <c r="S58" s="2">
        <v>2.7E-2</v>
      </c>
      <c r="T58" s="2"/>
      <c r="U58" s="2">
        <v>2.199999988079071E-2</v>
      </c>
      <c r="V58" t="s">
        <v>452</v>
      </c>
      <c r="W58" s="2">
        <v>0.5226244330406189</v>
      </c>
      <c r="X58" s="2">
        <v>0.4773755669593811</v>
      </c>
      <c r="Y58" t="s">
        <v>464</v>
      </c>
      <c r="Z58" s="2">
        <v>0.55679285526275635</v>
      </c>
      <c r="AA58" s="2">
        <v>0.44320711493492126</v>
      </c>
      <c r="AB58" t="s">
        <v>464</v>
      </c>
      <c r="AC58" s="2"/>
      <c r="AD58" s="1">
        <v>442</v>
      </c>
      <c r="AE58" t="s">
        <v>290</v>
      </c>
      <c r="AF58" s="1">
        <v>38.891019999999997</v>
      </c>
      <c r="AG58" s="1">
        <v>-76.944820000000007</v>
      </c>
      <c r="AH58" s="1">
        <v>449</v>
      </c>
      <c r="AI58" s="1">
        <v>2</v>
      </c>
      <c r="AJ58" s="1">
        <v>0</v>
      </c>
      <c r="AK58" s="1">
        <v>0</v>
      </c>
      <c r="AL58" s="1">
        <v>7</v>
      </c>
      <c r="AM58" s="1">
        <v>30</v>
      </c>
      <c r="AN58" s="1">
        <v>9</v>
      </c>
      <c r="AO58" s="1">
        <v>330</v>
      </c>
      <c r="AP58" s="1">
        <v>71</v>
      </c>
      <c r="AQ58" s="1">
        <v>0</v>
      </c>
      <c r="AR58" s="2">
        <v>0.73496657609939575</v>
      </c>
      <c r="AS58" s="2">
        <v>0.39971393346786499</v>
      </c>
      <c r="AT58" s="1">
        <v>0</v>
      </c>
      <c r="AU58" s="1">
        <v>0</v>
      </c>
      <c r="AV58" s="2">
        <v>3.4168422222137451E-2</v>
      </c>
      <c r="AW58" s="2">
        <v>1.0000119218602777E-3</v>
      </c>
      <c r="AX58" s="2">
        <v>7.0000002160668373E-3</v>
      </c>
      <c r="AY58" s="2"/>
      <c r="AZ58" s="2">
        <v>-9.9998712539672852E-4</v>
      </c>
      <c r="BA58" s="2">
        <v>-3.4168422222137451E-2</v>
      </c>
    </row>
    <row r="59" spans="1:53" x14ac:dyDescent="0.2">
      <c r="A59" s="1">
        <v>218</v>
      </c>
      <c r="B59" t="s">
        <v>63</v>
      </c>
      <c r="C59" t="s">
        <v>223</v>
      </c>
      <c r="D59" t="s">
        <v>226</v>
      </c>
      <c r="E59" t="s">
        <v>232</v>
      </c>
      <c r="F59" s="4" t="s">
        <v>440</v>
      </c>
      <c r="G59" s="2">
        <v>8.9999973773956299E-2</v>
      </c>
      <c r="H59" s="2">
        <v>6.0000002384185791E-2</v>
      </c>
      <c r="I59" s="1">
        <v>0</v>
      </c>
      <c r="J59" s="2">
        <v>0.44078946113586426</v>
      </c>
      <c r="K59" s="2">
        <v>0.44839859008789063</v>
      </c>
      <c r="L59" s="1">
        <v>1</v>
      </c>
      <c r="M59" s="2">
        <v>0.9100000262260437</v>
      </c>
      <c r="N59" s="2">
        <v>3.9999999105930328E-2</v>
      </c>
      <c r="O59" s="2">
        <v>0</v>
      </c>
      <c r="P59" s="2">
        <v>3.9999999105930328E-2</v>
      </c>
      <c r="Q59" t="s">
        <v>452</v>
      </c>
      <c r="R59" s="2">
        <v>0.94000000000000006</v>
      </c>
      <c r="S59" s="2">
        <v>3.2000000000000001E-2</v>
      </c>
      <c r="T59" s="2"/>
      <c r="U59" s="2">
        <v>2.8999999165534973E-2</v>
      </c>
      <c r="V59" t="s">
        <v>452</v>
      </c>
      <c r="W59" s="2">
        <v>0.44078946113586426</v>
      </c>
      <c r="X59" s="2">
        <v>0.55921053886413574</v>
      </c>
      <c r="Y59" t="s">
        <v>463</v>
      </c>
      <c r="Z59" s="2">
        <v>0.44839859008789063</v>
      </c>
      <c r="AA59" s="2">
        <v>0.55160140991210938</v>
      </c>
      <c r="AB59" t="s">
        <v>463</v>
      </c>
      <c r="AC59" s="2"/>
      <c r="AD59" s="1">
        <v>152</v>
      </c>
      <c r="AE59" t="s">
        <v>290</v>
      </c>
      <c r="AF59" s="1">
        <v>38.891019999999997</v>
      </c>
      <c r="AG59" s="1">
        <v>-76.944820000000007</v>
      </c>
      <c r="AH59" s="1">
        <v>281</v>
      </c>
      <c r="AI59" s="1">
        <v>2</v>
      </c>
      <c r="AJ59" s="1">
        <v>0</v>
      </c>
      <c r="AK59" s="1">
        <v>0</v>
      </c>
      <c r="AL59" s="1">
        <v>4</v>
      </c>
      <c r="AM59" s="1">
        <v>16</v>
      </c>
      <c r="AN59" s="1">
        <v>10</v>
      </c>
      <c r="AO59" s="1">
        <v>202</v>
      </c>
      <c r="AP59" s="1">
        <v>46</v>
      </c>
      <c r="AQ59" s="1">
        <v>1</v>
      </c>
      <c r="AR59" s="2">
        <v>0.71886122226715088</v>
      </c>
      <c r="AS59" s="2">
        <v>0.39971393346786499</v>
      </c>
      <c r="AT59" s="1">
        <v>0</v>
      </c>
      <c r="AU59" s="1">
        <v>0</v>
      </c>
      <c r="AV59" s="2">
        <v>7.6091289520263672E-3</v>
      </c>
      <c r="AW59" s="2">
        <v>2.9999973252415657E-2</v>
      </c>
      <c r="AX59" s="2">
        <v>-7.9999994486570358E-3</v>
      </c>
      <c r="AY59" s="2"/>
      <c r="AZ59" s="2">
        <v>-2.9999971389770508E-2</v>
      </c>
      <c r="BA59" s="2">
        <v>7.6091289520263672E-3</v>
      </c>
    </row>
    <row r="60" spans="1:53" x14ac:dyDescent="0.2">
      <c r="A60" s="1">
        <v>130</v>
      </c>
      <c r="B60" t="s">
        <v>13</v>
      </c>
      <c r="C60" t="s">
        <v>223</v>
      </c>
      <c r="D60" t="s">
        <v>227</v>
      </c>
      <c r="E60" t="s">
        <v>235</v>
      </c>
      <c r="F60" s="4" t="s">
        <v>440</v>
      </c>
      <c r="G60" s="2">
        <v>0.14999997615814209</v>
      </c>
      <c r="H60" s="2">
        <v>0.1679999828338623</v>
      </c>
      <c r="I60" s="1">
        <v>0</v>
      </c>
      <c r="J60" s="2">
        <v>0.45601850748062134</v>
      </c>
      <c r="K60" s="2">
        <v>0.40715885162353516</v>
      </c>
      <c r="L60" s="1">
        <v>0</v>
      </c>
      <c r="M60" s="2">
        <v>0.85000002384185791</v>
      </c>
      <c r="N60" s="2">
        <v>9.0000003576278687E-2</v>
      </c>
      <c r="O60" s="2"/>
      <c r="P60" s="2">
        <v>5.000000074505806E-2</v>
      </c>
      <c r="Q60" t="s">
        <v>452</v>
      </c>
      <c r="R60" s="2">
        <v>0.83200000000000007</v>
      </c>
      <c r="S60" s="2">
        <v>9.4E-2</v>
      </c>
      <c r="T60" s="2">
        <v>1.3000000000000001E-2</v>
      </c>
      <c r="U60" s="2">
        <v>5.9999998658895493E-2</v>
      </c>
      <c r="V60" t="s">
        <v>452</v>
      </c>
      <c r="W60" s="2">
        <v>0.45601850748062134</v>
      </c>
      <c r="X60" s="2">
        <v>0.54398149251937866</v>
      </c>
      <c r="Y60" t="s">
        <v>463</v>
      </c>
      <c r="Z60" s="2">
        <v>0.40715882182121277</v>
      </c>
      <c r="AA60" s="2">
        <v>0.59284114837646484</v>
      </c>
      <c r="AB60" t="s">
        <v>463</v>
      </c>
      <c r="AC60" s="2"/>
      <c r="AD60" s="1">
        <v>432</v>
      </c>
      <c r="AE60" t="s">
        <v>249</v>
      </c>
      <c r="AF60" s="1">
        <v>38.924280000000003</v>
      </c>
      <c r="AG60" s="1">
        <v>-76.995739999999998</v>
      </c>
      <c r="AH60" s="1">
        <v>447</v>
      </c>
      <c r="AI60" s="1">
        <v>24</v>
      </c>
      <c r="AJ60" s="1">
        <v>1</v>
      </c>
      <c r="AK60" s="1">
        <v>1</v>
      </c>
      <c r="AL60" s="1">
        <v>43</v>
      </c>
      <c r="AM60" s="1">
        <v>226</v>
      </c>
      <c r="AN60" s="1">
        <v>31</v>
      </c>
      <c r="AO60" s="1">
        <v>67</v>
      </c>
      <c r="AP60" s="1">
        <v>54</v>
      </c>
      <c r="AQ60" s="1">
        <v>0</v>
      </c>
      <c r="AR60" s="2">
        <v>0.50559282302856445</v>
      </c>
      <c r="AS60" s="2">
        <v>0.26319453120231628</v>
      </c>
      <c r="AT60" s="1">
        <v>0</v>
      </c>
      <c r="AU60" s="1">
        <v>0</v>
      </c>
      <c r="AV60" s="2">
        <v>-4.8859685659408569E-2</v>
      </c>
      <c r="AW60" s="2">
        <v>-1.8000023439526558E-2</v>
      </c>
      <c r="AX60" s="2">
        <v>3.9999964646995068E-3</v>
      </c>
      <c r="AY60" s="2"/>
      <c r="AZ60" s="2">
        <v>1.8000006675720215E-2</v>
      </c>
      <c r="BA60" s="2">
        <v>-4.8859655857086182E-2</v>
      </c>
    </row>
    <row r="61" spans="1:53" x14ac:dyDescent="0.2">
      <c r="A61" s="1">
        <v>196</v>
      </c>
      <c r="B61" t="s">
        <v>47</v>
      </c>
      <c r="C61" t="s">
        <v>223</v>
      </c>
      <c r="D61" t="s">
        <v>226</v>
      </c>
      <c r="E61" t="s">
        <v>235</v>
      </c>
      <c r="F61" s="4" t="s">
        <v>440</v>
      </c>
      <c r="G61" s="2">
        <v>8.9999973773956299E-2</v>
      </c>
      <c r="H61" s="2">
        <v>0.1119999885559082</v>
      </c>
      <c r="I61" s="1">
        <v>0</v>
      </c>
      <c r="J61" s="2">
        <v>0.34353744983673096</v>
      </c>
      <c r="K61" s="2">
        <v>0.34242421388626099</v>
      </c>
      <c r="L61" s="1">
        <v>0</v>
      </c>
      <c r="M61" s="2">
        <v>0.9100000262260437</v>
      </c>
      <c r="N61" s="2">
        <v>3.9999999105930328E-2</v>
      </c>
      <c r="O61" s="2">
        <v>0</v>
      </c>
      <c r="P61" s="2">
        <v>3.9999999105930328E-2</v>
      </c>
      <c r="Q61" t="s">
        <v>452</v>
      </c>
      <c r="R61" s="2">
        <v>0.88800000000000001</v>
      </c>
      <c r="S61" s="2">
        <v>4.8000000000000001E-2</v>
      </c>
      <c r="T61" s="2"/>
      <c r="U61" s="2">
        <v>6.4000003039836884E-2</v>
      </c>
      <c r="V61" t="s">
        <v>452</v>
      </c>
      <c r="W61" s="2">
        <v>0.34353742003440857</v>
      </c>
      <c r="X61" s="2">
        <v>0.65646255016326904</v>
      </c>
      <c r="Y61" t="s">
        <v>463</v>
      </c>
      <c r="Z61" s="2">
        <v>0.34242424368858337</v>
      </c>
      <c r="AA61" s="2">
        <v>0.65757578611373901</v>
      </c>
      <c r="AB61" t="s">
        <v>463</v>
      </c>
      <c r="AC61" s="2"/>
      <c r="AD61" s="1">
        <v>294</v>
      </c>
      <c r="AE61" t="s">
        <v>275</v>
      </c>
      <c r="AF61" s="1">
        <v>38.92474</v>
      </c>
      <c r="AG61" s="1">
        <v>-76.996009999999998</v>
      </c>
      <c r="AH61" s="1">
        <v>330</v>
      </c>
      <c r="AI61" s="1">
        <v>18</v>
      </c>
      <c r="AJ61" s="1">
        <v>0</v>
      </c>
      <c r="AK61" s="1">
        <v>1</v>
      </c>
      <c r="AL61" s="1">
        <v>29</v>
      </c>
      <c r="AM61" s="1">
        <v>162</v>
      </c>
      <c r="AN61" s="1">
        <v>19</v>
      </c>
      <c r="AO61" s="1">
        <v>48</v>
      </c>
      <c r="AP61" s="1">
        <v>53</v>
      </c>
      <c r="AQ61" s="1">
        <v>0</v>
      </c>
      <c r="AR61" s="2">
        <v>0.49090909957885742</v>
      </c>
      <c r="AS61" s="2">
        <v>0.29451638460159302</v>
      </c>
      <c r="AT61" s="1">
        <v>0</v>
      </c>
      <c r="AU61" s="1">
        <v>0</v>
      </c>
      <c r="AV61" s="2">
        <v>-1.1131763458251953E-3</v>
      </c>
      <c r="AW61" s="2">
        <v>-2.20000259578228E-2</v>
      </c>
      <c r="AX61" s="2">
        <v>8.0000013113021851E-3</v>
      </c>
      <c r="AY61" s="2"/>
      <c r="AZ61" s="2">
        <v>2.2000014781951904E-2</v>
      </c>
      <c r="BA61" s="2">
        <v>-1.1132359504699707E-3</v>
      </c>
    </row>
    <row r="62" spans="1:53" x14ac:dyDescent="0.2">
      <c r="A62" s="1">
        <v>3070</v>
      </c>
      <c r="B62" t="s">
        <v>219</v>
      </c>
      <c r="C62" t="s">
        <v>223</v>
      </c>
      <c r="D62" t="s">
        <v>228</v>
      </c>
      <c r="E62" t="s">
        <v>232</v>
      </c>
      <c r="F62" s="4" t="s">
        <v>440</v>
      </c>
      <c r="G62" s="2">
        <v>0</v>
      </c>
      <c r="H62" s="2">
        <v>5.9999823570251465E-3</v>
      </c>
      <c r="I62" s="1">
        <v>0</v>
      </c>
      <c r="J62" s="2">
        <v>0.35218507051467896</v>
      </c>
      <c r="K62" s="2">
        <v>0.44158416986465454</v>
      </c>
      <c r="L62" s="1">
        <v>0</v>
      </c>
      <c r="M62" s="2">
        <v>1</v>
      </c>
      <c r="N62" s="2"/>
      <c r="O62" s="2">
        <v>0</v>
      </c>
      <c r="P62" s="2">
        <v>0</v>
      </c>
      <c r="Q62" t="s">
        <v>452</v>
      </c>
      <c r="R62" s="2">
        <v>0.99399999999999999</v>
      </c>
      <c r="S62" s="2">
        <v>6.0000000000000001E-3</v>
      </c>
      <c r="T62" s="2"/>
      <c r="U62" s="2">
        <v>0</v>
      </c>
      <c r="V62" t="s">
        <v>452</v>
      </c>
      <c r="W62" s="2">
        <v>0.64781492948532104</v>
      </c>
      <c r="X62" s="2">
        <v>0.35218507051467896</v>
      </c>
      <c r="Y62" t="s">
        <v>464</v>
      </c>
      <c r="Z62" s="2">
        <v>0.55841583013534546</v>
      </c>
      <c r="AA62" s="2">
        <v>0.44158416986465454</v>
      </c>
      <c r="AB62" t="s">
        <v>464</v>
      </c>
      <c r="AC62" s="2"/>
      <c r="AD62" s="1">
        <v>389</v>
      </c>
      <c r="AE62" t="s">
        <v>427</v>
      </c>
      <c r="AF62" s="1">
        <v>38.889479999999999</v>
      </c>
      <c r="AG62" s="1">
        <v>-76.92174</v>
      </c>
      <c r="AH62" s="1">
        <v>505</v>
      </c>
      <c r="AI62" s="1">
        <v>8</v>
      </c>
      <c r="AJ62" s="1">
        <v>0</v>
      </c>
      <c r="AK62" s="1">
        <v>0</v>
      </c>
      <c r="AL62" s="1">
        <v>1</v>
      </c>
      <c r="AM62" s="1">
        <v>28</v>
      </c>
      <c r="AN62" s="1">
        <v>10</v>
      </c>
      <c r="AO62" s="1">
        <v>398</v>
      </c>
      <c r="AP62" s="1">
        <v>60</v>
      </c>
      <c r="AQ62" s="1">
        <v>0</v>
      </c>
      <c r="AR62" s="2">
        <v>0.78811883926391602</v>
      </c>
      <c r="AS62" s="2">
        <v>0.455426424741745</v>
      </c>
      <c r="AT62" s="1">
        <v>0</v>
      </c>
      <c r="AU62" s="1">
        <v>0</v>
      </c>
      <c r="AV62" s="2">
        <v>-8.9399099349975586E-2</v>
      </c>
      <c r="AW62" s="2">
        <v>-6.0000000521540642E-3</v>
      </c>
      <c r="AX62" s="2"/>
      <c r="AY62" s="2"/>
      <c r="AZ62" s="2">
        <v>5.9999823570251465E-3</v>
      </c>
      <c r="BA62" s="2">
        <v>8.9399099349975586E-2</v>
      </c>
    </row>
    <row r="63" spans="1:53" x14ac:dyDescent="0.2">
      <c r="A63" s="1">
        <v>405</v>
      </c>
      <c r="B63" t="s">
        <v>163</v>
      </c>
      <c r="C63" t="s">
        <v>225</v>
      </c>
      <c r="D63" t="s">
        <v>226</v>
      </c>
      <c r="E63" t="s">
        <v>239</v>
      </c>
      <c r="F63" s="4" t="s">
        <v>440</v>
      </c>
      <c r="G63" s="2">
        <v>0.55000001192092896</v>
      </c>
      <c r="H63" s="2">
        <v>0.53100001811981201</v>
      </c>
      <c r="I63" s="1">
        <v>1</v>
      </c>
      <c r="J63" s="2">
        <v>7.5457334518432617E-2</v>
      </c>
      <c r="K63" s="2">
        <v>5.8943092823028564E-2</v>
      </c>
      <c r="L63" s="1">
        <v>0</v>
      </c>
      <c r="M63" s="2">
        <v>0.31000000238418579</v>
      </c>
      <c r="N63" s="2">
        <v>0.12999999523162842</v>
      </c>
      <c r="O63" s="2">
        <v>0.44999998807907104</v>
      </c>
      <c r="P63" s="2">
        <v>0.10999999940395355</v>
      </c>
      <c r="Q63" t="s">
        <v>454</v>
      </c>
      <c r="R63" s="2">
        <v>0.28700000000000003</v>
      </c>
      <c r="S63" s="2">
        <v>0.13700000000000001</v>
      </c>
      <c r="T63" s="2">
        <v>0.46900000000000003</v>
      </c>
      <c r="U63" s="2">
        <v>0.10700000077486038</v>
      </c>
      <c r="V63" t="s">
        <v>454</v>
      </c>
      <c r="W63" s="2">
        <v>7.5457319617271423E-2</v>
      </c>
      <c r="X63" s="2">
        <v>0.92454266548156738</v>
      </c>
      <c r="Y63" t="s">
        <v>463</v>
      </c>
      <c r="Z63" s="2">
        <v>5.8943089097738266E-2</v>
      </c>
      <c r="AA63" s="2">
        <v>0.94105690717697144</v>
      </c>
      <c r="AB63" t="s">
        <v>463</v>
      </c>
      <c r="AC63" s="2">
        <v>0.8110236220472441</v>
      </c>
      <c r="AD63" s="1">
        <v>1312</v>
      </c>
      <c r="AE63" t="s">
        <v>382</v>
      </c>
      <c r="AF63" s="1">
        <v>38.95289674</v>
      </c>
      <c r="AG63" s="1">
        <v>-77.075199069999897</v>
      </c>
      <c r="AH63" s="1">
        <v>1476</v>
      </c>
      <c r="AI63" s="1">
        <v>146</v>
      </c>
      <c r="AJ63" s="1">
        <v>4</v>
      </c>
      <c r="AK63" s="1">
        <v>612</v>
      </c>
      <c r="AL63" s="1">
        <v>554</v>
      </c>
      <c r="AM63" s="1">
        <v>68</v>
      </c>
      <c r="AN63" s="1">
        <v>13</v>
      </c>
      <c r="AO63" s="1">
        <v>41</v>
      </c>
      <c r="AP63" s="1">
        <v>26</v>
      </c>
      <c r="AQ63" s="1">
        <v>12</v>
      </c>
      <c r="AR63" s="2">
        <v>0.41463413834571838</v>
      </c>
      <c r="AS63" s="2">
        <v>0.40151825080664499</v>
      </c>
      <c r="AT63" s="1">
        <v>0</v>
      </c>
      <c r="AU63" s="1">
        <v>0</v>
      </c>
      <c r="AV63" s="2">
        <v>-1.6514230519533157E-2</v>
      </c>
      <c r="AW63" s="2">
        <v>-2.3000001907348633E-2</v>
      </c>
      <c r="AX63" s="2">
        <v>7.0000048726797104E-3</v>
      </c>
      <c r="AY63" s="2">
        <v>1.9000012427568436E-2</v>
      </c>
      <c r="AZ63" s="2">
        <v>-1.8999993801116943E-2</v>
      </c>
      <c r="BA63" s="2">
        <v>-1.6514241695404053E-2</v>
      </c>
    </row>
    <row r="64" spans="1:53" x14ac:dyDescent="0.2">
      <c r="A64" s="1">
        <v>234</v>
      </c>
      <c r="B64" t="s">
        <v>73</v>
      </c>
      <c r="C64" t="s">
        <v>223</v>
      </c>
      <c r="D64" t="s">
        <v>228</v>
      </c>
      <c r="E64" t="s">
        <v>237</v>
      </c>
      <c r="F64" s="4" t="s">
        <v>440</v>
      </c>
      <c r="G64" s="2">
        <v>1.9999980926513672E-2</v>
      </c>
      <c r="H64" s="2">
        <v>2.8999984264373779E-2</v>
      </c>
      <c r="I64" s="1">
        <v>0</v>
      </c>
      <c r="J64" s="2">
        <v>0.29677420854568481</v>
      </c>
      <c r="K64" s="2">
        <v>0.26219511032104492</v>
      </c>
      <c r="L64" s="1">
        <v>0</v>
      </c>
      <c r="M64" s="2">
        <v>0.98000001907348633</v>
      </c>
      <c r="N64" s="2">
        <v>1.9999999552965164E-2</v>
      </c>
      <c r="O64" s="2">
        <v>0</v>
      </c>
      <c r="P64" s="2">
        <v>0</v>
      </c>
      <c r="Q64" t="s">
        <v>452</v>
      </c>
      <c r="R64" s="2">
        <v>0.97099999999999997</v>
      </c>
      <c r="S64" s="2">
        <v>2.9000000000000001E-2</v>
      </c>
      <c r="T64" s="2"/>
      <c r="U64" s="2">
        <v>0</v>
      </c>
      <c r="V64" t="s">
        <v>452</v>
      </c>
      <c r="W64" s="2">
        <v>0.70322579145431519</v>
      </c>
      <c r="X64" s="2">
        <v>0.29677420854568481</v>
      </c>
      <c r="Y64" t="s">
        <v>464</v>
      </c>
      <c r="Z64" s="2">
        <v>0.73780488967895508</v>
      </c>
      <c r="AA64" s="2">
        <v>0.26219511032104492</v>
      </c>
      <c r="AB64" t="s">
        <v>464</v>
      </c>
      <c r="AC64" s="2"/>
      <c r="AD64" s="1">
        <v>620</v>
      </c>
      <c r="AE64" t="s">
        <v>299</v>
      </c>
      <c r="AF64" s="1">
        <v>38.843499999999999</v>
      </c>
      <c r="AG64" s="1">
        <v>-76.998140000000006</v>
      </c>
      <c r="AH64" s="1">
        <v>656</v>
      </c>
      <c r="AI64" s="1">
        <v>5</v>
      </c>
      <c r="AJ64" s="1">
        <v>0</v>
      </c>
      <c r="AK64" s="1">
        <v>0</v>
      </c>
      <c r="AL64" s="1">
        <v>0</v>
      </c>
      <c r="AM64" s="1">
        <v>12</v>
      </c>
      <c r="AN64" s="1">
        <v>11</v>
      </c>
      <c r="AO64" s="1">
        <v>47</v>
      </c>
      <c r="AP64" s="1">
        <v>569</v>
      </c>
      <c r="AQ64" s="1">
        <v>12</v>
      </c>
      <c r="AR64" s="2">
        <v>0.86737805604934692</v>
      </c>
      <c r="AS64" s="2">
        <v>0.57323896884918213</v>
      </c>
      <c r="AT64" s="1">
        <v>0</v>
      </c>
      <c r="AU64" s="1">
        <v>0</v>
      </c>
      <c r="AV64" s="2">
        <v>3.4579098224639893E-2</v>
      </c>
      <c r="AW64" s="2">
        <v>-9.0000191703438759E-3</v>
      </c>
      <c r="AX64" s="2">
        <v>9.0000005438923836E-3</v>
      </c>
      <c r="AY64" s="2"/>
      <c r="AZ64" s="2">
        <v>9.0000033378601074E-3</v>
      </c>
      <c r="BA64" s="2">
        <v>-3.4579098224639893E-2</v>
      </c>
    </row>
    <row r="65" spans="1:53" x14ac:dyDescent="0.2">
      <c r="A65" s="1">
        <v>248</v>
      </c>
      <c r="B65" t="s">
        <v>83</v>
      </c>
      <c r="C65" t="s">
        <v>223</v>
      </c>
      <c r="D65" t="s">
        <v>230</v>
      </c>
      <c r="E65" t="s">
        <v>236</v>
      </c>
      <c r="F65" s="4" t="s">
        <v>440</v>
      </c>
      <c r="G65" s="2">
        <v>0.58000004291534424</v>
      </c>
      <c r="H65" s="2">
        <v>0.59799998998641968</v>
      </c>
      <c r="I65" s="1">
        <v>1</v>
      </c>
      <c r="J65" s="2">
        <v>0.20952379703521729</v>
      </c>
      <c r="K65" s="2">
        <v>0.1846153736114502</v>
      </c>
      <c r="L65" s="1">
        <v>0</v>
      </c>
      <c r="M65" s="2">
        <v>0.33000001311302185</v>
      </c>
      <c r="N65" s="2">
        <v>0.41999998688697815</v>
      </c>
      <c r="O65" s="2">
        <v>0.12999999523162842</v>
      </c>
      <c r="P65" s="2">
        <v>0.11999999731779099</v>
      </c>
      <c r="Q65" t="s">
        <v>453</v>
      </c>
      <c r="R65" s="2">
        <v>0.35199999999999998</v>
      </c>
      <c r="S65" s="2">
        <v>0.40200000000000002</v>
      </c>
      <c r="T65" s="2">
        <v>0.15</v>
      </c>
      <c r="U65" s="2">
        <v>9.7000002861022949E-2</v>
      </c>
      <c r="V65" t="s">
        <v>453</v>
      </c>
      <c r="W65" s="2">
        <v>0.20952381193637848</v>
      </c>
      <c r="X65" s="2">
        <v>0.79047620296478271</v>
      </c>
      <c r="Y65" t="s">
        <v>463</v>
      </c>
      <c r="Z65" s="2">
        <v>0.18461538851261139</v>
      </c>
      <c r="AA65" s="2">
        <v>0.8153846263885498</v>
      </c>
      <c r="AB65" t="s">
        <v>463</v>
      </c>
      <c r="AC65" s="2"/>
      <c r="AD65" s="1">
        <v>210</v>
      </c>
      <c r="AE65" t="s">
        <v>306</v>
      </c>
      <c r="AF65" s="1">
        <v>38.931310000000003</v>
      </c>
      <c r="AG65" s="1">
        <v>-77.036810000000003</v>
      </c>
      <c r="AH65" s="1">
        <v>520</v>
      </c>
      <c r="AI65" s="1">
        <v>117</v>
      </c>
      <c r="AJ65" s="1">
        <v>7</v>
      </c>
      <c r="AK65" s="1">
        <v>9</v>
      </c>
      <c r="AL65" s="1">
        <v>157</v>
      </c>
      <c r="AM65" s="1">
        <v>130</v>
      </c>
      <c r="AN65" s="1">
        <v>34</v>
      </c>
      <c r="AO65" s="1">
        <v>51</v>
      </c>
      <c r="AP65" s="1">
        <v>15</v>
      </c>
      <c r="AQ65" s="1">
        <v>0</v>
      </c>
      <c r="AR65" s="2">
        <v>0.22499999403953552</v>
      </c>
      <c r="AS65" s="2">
        <v>0.25770258903503418</v>
      </c>
      <c r="AT65" s="1">
        <v>0</v>
      </c>
      <c r="AU65" s="1">
        <v>0</v>
      </c>
      <c r="AV65" s="2">
        <v>-2.490842342376709E-2</v>
      </c>
      <c r="AW65" s="2">
        <v>2.1999986842274666E-2</v>
      </c>
      <c r="AX65" s="2">
        <v>-1.7999986186623573E-2</v>
      </c>
      <c r="AY65" s="2">
        <v>2.0000005140900612E-2</v>
      </c>
      <c r="AZ65" s="2">
        <v>1.7999947071075439E-2</v>
      </c>
      <c r="BA65" s="2">
        <v>-2.490842342376709E-2</v>
      </c>
    </row>
    <row r="66" spans="1:53" x14ac:dyDescent="0.2">
      <c r="A66" s="1">
        <v>349</v>
      </c>
      <c r="B66" t="s">
        <v>152</v>
      </c>
      <c r="C66" t="s">
        <v>225</v>
      </c>
      <c r="D66" t="s">
        <v>227</v>
      </c>
      <c r="E66" t="s">
        <v>234</v>
      </c>
      <c r="F66" s="4" t="s">
        <v>439</v>
      </c>
      <c r="G66" s="2"/>
      <c r="H66" s="2">
        <v>0.37300002574920654</v>
      </c>
      <c r="I66" s="1">
        <v>0</v>
      </c>
      <c r="J66" s="2"/>
      <c r="K66" s="2">
        <v>0.38416987657546997</v>
      </c>
      <c r="L66" s="1">
        <v>0</v>
      </c>
      <c r="M66" s="2"/>
      <c r="N66" s="2"/>
      <c r="O66" s="2"/>
      <c r="P66" s="2"/>
      <c r="Q66" t="s">
        <v>233</v>
      </c>
      <c r="R66" s="2">
        <v>0.627</v>
      </c>
      <c r="S66" s="2">
        <v>0.35299999999999998</v>
      </c>
      <c r="T66" s="2">
        <v>8.0000000000000002E-3</v>
      </c>
      <c r="U66" s="2">
        <v>1.2000000104308128E-2</v>
      </c>
      <c r="V66" t="s">
        <v>452</v>
      </c>
      <c r="W66" s="2"/>
      <c r="X66" s="2"/>
      <c r="Y66" t="s">
        <v>233</v>
      </c>
      <c r="Z66" s="2">
        <v>0.38416987657546997</v>
      </c>
      <c r="AA66" s="2">
        <v>0.61583012342453003</v>
      </c>
      <c r="AB66" t="s">
        <v>463</v>
      </c>
      <c r="AC66" s="2"/>
      <c r="AD66" s="1"/>
      <c r="AE66" t="s">
        <v>374</v>
      </c>
      <c r="AF66" s="1">
        <v>38.944699999999997</v>
      </c>
      <c r="AG66" s="1">
        <v>-77.0305409999999</v>
      </c>
      <c r="AH66" s="1">
        <v>518</v>
      </c>
      <c r="AI66" s="1">
        <v>86</v>
      </c>
      <c r="AJ66" s="1">
        <v>4</v>
      </c>
      <c r="AK66" s="1">
        <v>3</v>
      </c>
      <c r="AL66" s="1">
        <v>301</v>
      </c>
      <c r="AM66" s="1">
        <v>56</v>
      </c>
      <c r="AN66" s="1">
        <v>11</v>
      </c>
      <c r="AO66" s="1">
        <v>29</v>
      </c>
      <c r="AP66" s="1">
        <v>25</v>
      </c>
      <c r="AQ66" s="1">
        <v>3</v>
      </c>
      <c r="AR66" s="2">
        <v>0.5810810923576355</v>
      </c>
      <c r="AS66" s="2">
        <v>0.61045044680202598</v>
      </c>
      <c r="AT66" s="1"/>
      <c r="AU66" s="1"/>
      <c r="AV66" s="2"/>
      <c r="AW66" s="2"/>
      <c r="AX66" s="2"/>
      <c r="AY66" s="2"/>
      <c r="AZ66" s="2"/>
      <c r="BA66" s="2"/>
    </row>
    <row r="67" spans="1:53" x14ac:dyDescent="0.2">
      <c r="A67" s="1">
        <v>231</v>
      </c>
      <c r="B67" t="s">
        <v>71</v>
      </c>
      <c r="C67" t="s">
        <v>225</v>
      </c>
      <c r="D67" t="s">
        <v>227</v>
      </c>
      <c r="E67" t="s">
        <v>232</v>
      </c>
      <c r="F67" s="4" t="s">
        <v>440</v>
      </c>
      <c r="G67" s="2">
        <v>9.9999904632568359E-3</v>
      </c>
      <c r="H67" s="2">
        <v>2.3999989032745361E-2</v>
      </c>
      <c r="I67" s="1">
        <v>0</v>
      </c>
      <c r="J67" s="2">
        <v>0.17412936687469482</v>
      </c>
      <c r="K67" s="2">
        <v>0.26877468824386597</v>
      </c>
      <c r="L67" s="1">
        <v>0</v>
      </c>
      <c r="M67" s="2">
        <v>0.99000000953674316</v>
      </c>
      <c r="N67" s="2"/>
      <c r="O67" s="2">
        <v>0</v>
      </c>
      <c r="P67" s="2">
        <v>0</v>
      </c>
      <c r="Q67" t="s">
        <v>452</v>
      </c>
      <c r="R67" s="2">
        <v>0.97599999999999998</v>
      </c>
      <c r="S67" s="2">
        <v>2.4E-2</v>
      </c>
      <c r="T67" s="2"/>
      <c r="U67" s="2">
        <v>0</v>
      </c>
      <c r="V67" t="s">
        <v>452</v>
      </c>
      <c r="W67" s="2">
        <v>0.82587063312530518</v>
      </c>
      <c r="X67" s="2">
        <v>0.17412936687469482</v>
      </c>
      <c r="Y67" t="s">
        <v>464</v>
      </c>
      <c r="Z67" s="2">
        <v>0.73122531175613403</v>
      </c>
      <c r="AA67" s="2">
        <v>0.26877471804618835</v>
      </c>
      <c r="AB67" t="s">
        <v>464</v>
      </c>
      <c r="AC67" s="2">
        <v>0.25230202578268879</v>
      </c>
      <c r="AD67" s="1">
        <v>201</v>
      </c>
      <c r="AE67" t="s">
        <v>297</v>
      </c>
      <c r="AF67" s="1">
        <v>38.8959939699999</v>
      </c>
      <c r="AG67" s="1">
        <v>-76.919927009999896</v>
      </c>
      <c r="AH67" s="1">
        <v>253</v>
      </c>
      <c r="AI67" s="1">
        <v>1</v>
      </c>
      <c r="AJ67" s="1">
        <v>0</v>
      </c>
      <c r="AK67" s="1">
        <v>0</v>
      </c>
      <c r="AL67" s="1">
        <v>0</v>
      </c>
      <c r="AM67" s="1">
        <v>6</v>
      </c>
      <c r="AN67" s="1">
        <v>1</v>
      </c>
      <c r="AO67" s="1">
        <v>222</v>
      </c>
      <c r="AP67" s="1">
        <v>13</v>
      </c>
      <c r="AQ67" s="1">
        <v>10</v>
      </c>
      <c r="AR67" s="2">
        <v>0.87747037410736084</v>
      </c>
      <c r="AS67" s="2">
        <v>0.59003271240529098</v>
      </c>
      <c r="AT67" s="1">
        <v>0</v>
      </c>
      <c r="AU67" s="1">
        <v>0</v>
      </c>
      <c r="AV67" s="2">
        <v>-9.4645321369171143E-2</v>
      </c>
      <c r="AW67" s="2">
        <v>-1.4000009745359421E-2</v>
      </c>
      <c r="AX67" s="2"/>
      <c r="AY67" s="2"/>
      <c r="AZ67" s="2">
        <v>1.3999998569488525E-2</v>
      </c>
      <c r="BA67" s="2">
        <v>9.4645321369171143E-2</v>
      </c>
    </row>
    <row r="68" spans="1:53" x14ac:dyDescent="0.2">
      <c r="A68" s="1">
        <v>471</v>
      </c>
      <c r="B68" t="s">
        <v>188</v>
      </c>
      <c r="C68" t="s">
        <v>225</v>
      </c>
      <c r="D68" t="s">
        <v>229</v>
      </c>
      <c r="E68" t="s">
        <v>236</v>
      </c>
      <c r="F68" s="4" t="s">
        <v>440</v>
      </c>
      <c r="G68" s="2">
        <v>0.24000000953674316</v>
      </c>
      <c r="H68" s="2">
        <v>0.23299998044967651</v>
      </c>
      <c r="I68" s="1">
        <v>0</v>
      </c>
      <c r="J68" s="2">
        <v>0.33460801839828491</v>
      </c>
      <c r="K68" s="2">
        <v>0.27490037679672241</v>
      </c>
      <c r="L68" s="1">
        <v>0</v>
      </c>
      <c r="M68" s="2">
        <v>0.75999999046325684</v>
      </c>
      <c r="N68" s="2">
        <v>0.10999999940395355</v>
      </c>
      <c r="O68" s="2">
        <v>7.9999998211860657E-2</v>
      </c>
      <c r="P68" s="2">
        <v>5.000000074505806E-2</v>
      </c>
      <c r="Q68" t="s">
        <v>452</v>
      </c>
      <c r="R68" s="2">
        <v>0.76700000000000002</v>
      </c>
      <c r="S68" s="2">
        <v>0.114</v>
      </c>
      <c r="T68" s="2">
        <v>6.4000000000000001E-2</v>
      </c>
      <c r="U68" s="2">
        <v>5.6000001728534698E-2</v>
      </c>
      <c r="V68" t="s">
        <v>452</v>
      </c>
      <c r="W68" s="2">
        <v>0.33460801839828491</v>
      </c>
      <c r="X68" s="2">
        <v>0.66539198160171509</v>
      </c>
      <c r="Y68" t="s">
        <v>463</v>
      </c>
      <c r="Z68" s="2">
        <v>0.2749004065990448</v>
      </c>
      <c r="AA68" s="2">
        <v>0.72509962320327759</v>
      </c>
      <c r="AB68" t="s">
        <v>463</v>
      </c>
      <c r="AC68" s="2"/>
      <c r="AD68" s="1">
        <v>523</v>
      </c>
      <c r="AE68" t="s">
        <v>406</v>
      </c>
      <c r="AF68" s="1">
        <v>38.913446</v>
      </c>
      <c r="AG68" s="1">
        <v>-77.070307999999898</v>
      </c>
      <c r="AH68" s="1">
        <v>502</v>
      </c>
      <c r="AI68" s="1">
        <v>40</v>
      </c>
      <c r="AJ68" s="1">
        <v>10</v>
      </c>
      <c r="AK68" s="1">
        <v>20</v>
      </c>
      <c r="AL68" s="1">
        <v>87</v>
      </c>
      <c r="AM68" s="1">
        <v>90</v>
      </c>
      <c r="AN68" s="1">
        <v>56</v>
      </c>
      <c r="AO68" s="1">
        <v>114</v>
      </c>
      <c r="AP68" s="1">
        <v>63</v>
      </c>
      <c r="AQ68" s="1">
        <v>22</v>
      </c>
      <c r="AR68" s="2">
        <v>7.9681277275085449E-2</v>
      </c>
      <c r="AS68" s="2">
        <v>1.2118036574717901</v>
      </c>
      <c r="AT68" s="1">
        <v>0</v>
      </c>
      <c r="AU68" s="1">
        <v>0</v>
      </c>
      <c r="AV68" s="2">
        <v>-5.9707611799240112E-2</v>
      </c>
      <c r="AW68" s="2">
        <v>7.0000095292925835E-3</v>
      </c>
      <c r="AX68" s="2">
        <v>4.0000006556510925E-3</v>
      </c>
      <c r="AY68" s="2">
        <v>-1.5999998897314072E-2</v>
      </c>
      <c r="AZ68" s="2">
        <v>-7.0000290870666504E-3</v>
      </c>
      <c r="BA68" s="2">
        <v>-5.97076416015625E-2</v>
      </c>
    </row>
    <row r="69" spans="1:53" x14ac:dyDescent="0.2">
      <c r="A69" s="1">
        <v>467</v>
      </c>
      <c r="B69" t="s">
        <v>187</v>
      </c>
      <c r="C69" t="s">
        <v>225</v>
      </c>
      <c r="D69" t="s">
        <v>230</v>
      </c>
      <c r="E69" t="s">
        <v>235</v>
      </c>
      <c r="F69" s="4" t="s">
        <v>440</v>
      </c>
      <c r="G69" s="2">
        <v>2.9999971389770508E-2</v>
      </c>
      <c r="H69" s="2">
        <v>5.0999999046325684E-2</v>
      </c>
      <c r="I69" s="1">
        <v>0</v>
      </c>
      <c r="J69" s="2">
        <v>0.26033693552017212</v>
      </c>
      <c r="K69" s="2">
        <v>0.32705479860305786</v>
      </c>
      <c r="L69" s="1">
        <v>0</v>
      </c>
      <c r="M69" s="2">
        <v>0.97000002861022949</v>
      </c>
      <c r="N69" s="2">
        <v>1.9999999552965164E-2</v>
      </c>
      <c r="O69" s="2">
        <v>0</v>
      </c>
      <c r="P69" s="2">
        <v>0</v>
      </c>
      <c r="Q69" t="s">
        <v>452</v>
      </c>
      <c r="R69" s="2">
        <v>0.94900000000000007</v>
      </c>
      <c r="S69" s="2">
        <v>4.5999999999999999E-2</v>
      </c>
      <c r="T69" s="2">
        <v>5.0000000000000001E-3</v>
      </c>
      <c r="U69" s="2">
        <v>0</v>
      </c>
      <c r="V69" t="s">
        <v>452</v>
      </c>
      <c r="W69" s="2">
        <v>0.73966306447982788</v>
      </c>
      <c r="X69" s="2">
        <v>0.26033693552017212</v>
      </c>
      <c r="Y69" t="s">
        <v>464</v>
      </c>
      <c r="Z69" s="2">
        <v>0.67294520139694214</v>
      </c>
      <c r="AA69" s="2">
        <v>0.32705479860305786</v>
      </c>
      <c r="AB69" t="s">
        <v>464</v>
      </c>
      <c r="AC69" s="2">
        <v>0.15198135198135199</v>
      </c>
      <c r="AD69" s="1">
        <v>653</v>
      </c>
      <c r="AE69" t="s">
        <v>405</v>
      </c>
      <c r="AF69" s="1">
        <v>38.907626999999898</v>
      </c>
      <c r="AG69" s="1">
        <v>-77.012690999999904</v>
      </c>
      <c r="AH69" s="1">
        <v>584</v>
      </c>
      <c r="AI69" s="1">
        <v>12</v>
      </c>
      <c r="AJ69" s="1">
        <v>13</v>
      </c>
      <c r="AK69" s="1">
        <v>0</v>
      </c>
      <c r="AL69" s="1">
        <v>13</v>
      </c>
      <c r="AM69" s="1">
        <v>281</v>
      </c>
      <c r="AN69" s="1">
        <v>132</v>
      </c>
      <c r="AO69" s="1">
        <v>64</v>
      </c>
      <c r="AP69" s="1">
        <v>66</v>
      </c>
      <c r="AQ69" s="1">
        <v>3</v>
      </c>
      <c r="AR69" s="2">
        <v>0.48116439580917358</v>
      </c>
      <c r="AS69" s="2">
        <v>0.49583730135406701</v>
      </c>
      <c r="AT69" s="1">
        <v>0</v>
      </c>
      <c r="AU69" s="1">
        <v>0</v>
      </c>
      <c r="AV69" s="2">
        <v>-6.6717863082885742E-2</v>
      </c>
      <c r="AW69" s="2">
        <v>-2.1000029519200325E-2</v>
      </c>
      <c r="AX69" s="2">
        <v>2.6000000536441803E-2</v>
      </c>
      <c r="AY69" s="2">
        <v>4.999999888241291E-3</v>
      </c>
      <c r="AZ69" s="2">
        <v>2.1000027656555176E-2</v>
      </c>
      <c r="BA69" s="2">
        <v>6.6717863082885742E-2</v>
      </c>
    </row>
    <row r="70" spans="1:53" x14ac:dyDescent="0.2">
      <c r="A70" s="1">
        <v>1125</v>
      </c>
      <c r="B70" t="s">
        <v>206</v>
      </c>
      <c r="C70" t="s">
        <v>223</v>
      </c>
      <c r="D70" t="s">
        <v>227</v>
      </c>
      <c r="E70" t="s">
        <v>238</v>
      </c>
      <c r="F70" s="4" t="s">
        <v>440</v>
      </c>
      <c r="G70" s="2">
        <v>6.9999992847442627E-2</v>
      </c>
      <c r="H70" s="2">
        <v>6.9000005722045898E-2</v>
      </c>
      <c r="I70" s="1">
        <v>0</v>
      </c>
      <c r="J70" s="2">
        <v>0.45890408754348755</v>
      </c>
      <c r="K70" s="2">
        <v>0.47222220897674561</v>
      </c>
      <c r="L70" s="1">
        <v>1</v>
      </c>
      <c r="M70" s="2">
        <v>0.93000000715255737</v>
      </c>
      <c r="N70" s="2">
        <v>2.9999999329447746E-2</v>
      </c>
      <c r="O70" s="2">
        <v>2.9999999329447746E-2</v>
      </c>
      <c r="P70" s="2">
        <v>0</v>
      </c>
      <c r="Q70" t="s">
        <v>452</v>
      </c>
      <c r="R70" s="2">
        <v>0.93100000000000005</v>
      </c>
      <c r="S70" s="2">
        <v>2.8000000000000001E-2</v>
      </c>
      <c r="T70" s="2">
        <v>4.2000000000000003E-2</v>
      </c>
      <c r="U70" s="2">
        <v>0</v>
      </c>
      <c r="V70" t="s">
        <v>452</v>
      </c>
      <c r="W70" s="2">
        <v>0.54109591245651245</v>
      </c>
      <c r="X70" s="2">
        <v>0.45890408754348755</v>
      </c>
      <c r="Y70" t="s">
        <v>464</v>
      </c>
      <c r="Z70" s="2">
        <v>0.52777779102325439</v>
      </c>
      <c r="AA70" s="2">
        <v>0.47222220897674561</v>
      </c>
      <c r="AB70" t="s">
        <v>464</v>
      </c>
      <c r="AC70" s="2"/>
      <c r="AD70" s="1">
        <v>146</v>
      </c>
      <c r="AE70" t="s">
        <v>418</v>
      </c>
      <c r="AF70" s="1">
        <v>38.877839999999999</v>
      </c>
      <c r="AG70" s="1">
        <v>-77.005080000000007</v>
      </c>
      <c r="AH70" s="1">
        <v>144</v>
      </c>
      <c r="AI70" s="1">
        <v>4</v>
      </c>
      <c r="AJ70" s="1">
        <v>1</v>
      </c>
      <c r="AK70" s="1">
        <v>0</v>
      </c>
      <c r="AL70" s="1">
        <v>1</v>
      </c>
      <c r="AM70" s="1">
        <v>6</v>
      </c>
      <c r="AN70" s="1">
        <v>53</v>
      </c>
      <c r="AO70" s="1">
        <v>29</v>
      </c>
      <c r="AP70" s="1">
        <v>50</v>
      </c>
      <c r="AQ70" s="1">
        <v>0</v>
      </c>
      <c r="AR70" s="2">
        <v>0.3680555522441864</v>
      </c>
      <c r="AS70" s="2">
        <v>8.6231246590614319E-2</v>
      </c>
      <c r="AT70" s="1">
        <v>0</v>
      </c>
      <c r="AU70" s="1">
        <v>0</v>
      </c>
      <c r="AV70" s="2">
        <v>-1.3318121433258057E-2</v>
      </c>
      <c r="AW70" s="2">
        <v>9.9999282974749804E-4</v>
      </c>
      <c r="AX70" s="2">
        <v>-1.9999993965029716E-3</v>
      </c>
      <c r="AY70" s="2">
        <v>1.2000001035630703E-2</v>
      </c>
      <c r="AZ70" s="2">
        <v>-9.9998712539672852E-4</v>
      </c>
      <c r="BA70" s="2">
        <v>1.3318121433258057E-2</v>
      </c>
    </row>
    <row r="71" spans="1:53" x14ac:dyDescent="0.2">
      <c r="A71" s="1">
        <v>195</v>
      </c>
      <c r="B71" t="s">
        <v>46</v>
      </c>
      <c r="C71" t="s">
        <v>223</v>
      </c>
      <c r="D71" t="s">
        <v>227</v>
      </c>
      <c r="E71" t="s">
        <v>237</v>
      </c>
      <c r="F71" s="4" t="s">
        <v>440</v>
      </c>
      <c r="G71" s="2">
        <v>1.9999980926513672E-2</v>
      </c>
      <c r="H71" s="2">
        <v>4.999995231628418E-3</v>
      </c>
      <c r="I71" s="1">
        <v>0</v>
      </c>
      <c r="J71" s="2">
        <v>0.39793282747268677</v>
      </c>
      <c r="K71" s="2">
        <v>0.34059947729110718</v>
      </c>
      <c r="L71" s="1">
        <v>0</v>
      </c>
      <c r="M71" s="2">
        <v>0.98000001907348633</v>
      </c>
      <c r="N71" s="2"/>
      <c r="O71" s="2"/>
      <c r="P71" s="2">
        <v>0</v>
      </c>
      <c r="Q71" t="s">
        <v>452</v>
      </c>
      <c r="R71" s="2">
        <v>0.995</v>
      </c>
      <c r="S71" s="2">
        <v>1E-3</v>
      </c>
      <c r="T71" s="2">
        <v>1E-3</v>
      </c>
      <c r="U71" s="2">
        <v>2.0000000949949026E-3</v>
      </c>
      <c r="V71" t="s">
        <v>452</v>
      </c>
      <c r="W71" s="2">
        <v>0.60206717252731323</v>
      </c>
      <c r="X71" s="2">
        <v>0.39793282747268677</v>
      </c>
      <c r="Y71" t="s">
        <v>464</v>
      </c>
      <c r="Z71" s="2">
        <v>0.65940052270889282</v>
      </c>
      <c r="AA71" s="2">
        <v>0.34059944748878479</v>
      </c>
      <c r="AB71" t="s">
        <v>464</v>
      </c>
      <c r="AC71" s="2"/>
      <c r="AD71" s="1">
        <v>774</v>
      </c>
      <c r="AE71" t="s">
        <v>274</v>
      </c>
      <c r="AF71" s="1">
        <v>38.840269999999997</v>
      </c>
      <c r="AG71" s="1">
        <v>-76.993039999999993</v>
      </c>
      <c r="AH71" s="1">
        <v>734</v>
      </c>
      <c r="AI71" s="1">
        <v>2</v>
      </c>
      <c r="AJ71" s="1">
        <v>0</v>
      </c>
      <c r="AK71" s="1">
        <v>0</v>
      </c>
      <c r="AL71" s="1">
        <v>13</v>
      </c>
      <c r="AM71" s="1">
        <v>28</v>
      </c>
      <c r="AN71" s="1">
        <v>22</v>
      </c>
      <c r="AO71" s="1">
        <v>76</v>
      </c>
      <c r="AP71" s="1">
        <v>587</v>
      </c>
      <c r="AQ71" s="1">
        <v>6</v>
      </c>
      <c r="AR71" s="2">
        <v>0.79972749948501587</v>
      </c>
      <c r="AS71" s="2">
        <v>0.42105865478515625</v>
      </c>
      <c r="AT71" s="1">
        <v>0</v>
      </c>
      <c r="AU71" s="1">
        <v>0</v>
      </c>
      <c r="AV71" s="2">
        <v>5.733335018157959E-2</v>
      </c>
      <c r="AW71" s="2">
        <v>1.4999981038272381E-2</v>
      </c>
      <c r="AX71" s="2"/>
      <c r="AY71" s="2"/>
      <c r="AZ71" s="2">
        <v>-1.4999985694885254E-2</v>
      </c>
      <c r="BA71" s="2">
        <v>-5.733335018157959E-2</v>
      </c>
    </row>
    <row r="72" spans="1:53" x14ac:dyDescent="0.2">
      <c r="A72" s="1">
        <v>138</v>
      </c>
      <c r="B72" t="s">
        <v>18</v>
      </c>
      <c r="C72" t="s">
        <v>223</v>
      </c>
      <c r="D72" t="s">
        <v>227</v>
      </c>
      <c r="E72" t="s">
        <v>237</v>
      </c>
      <c r="F72" s="4" t="s">
        <v>440</v>
      </c>
      <c r="G72" s="2">
        <v>9.9999904632568359E-3</v>
      </c>
      <c r="H72" s="2">
        <v>2.2000014781951904E-2</v>
      </c>
      <c r="I72" s="1">
        <v>0</v>
      </c>
      <c r="J72" s="2">
        <v>0.35521233081817627</v>
      </c>
      <c r="K72" s="2">
        <v>0.28820961713790894</v>
      </c>
      <c r="L72" s="1">
        <v>0</v>
      </c>
      <c r="M72" s="2">
        <v>0.99000000953674316</v>
      </c>
      <c r="N72" s="2"/>
      <c r="O72" s="2">
        <v>0</v>
      </c>
      <c r="P72" s="2">
        <v>0</v>
      </c>
      <c r="Q72" t="s">
        <v>452</v>
      </c>
      <c r="R72" s="2">
        <v>0.97799999999999998</v>
      </c>
      <c r="S72" s="2">
        <v>2.1999999999999999E-2</v>
      </c>
      <c r="T72" s="2"/>
      <c r="U72" s="2">
        <v>0</v>
      </c>
      <c r="V72" t="s">
        <v>452</v>
      </c>
      <c r="W72" s="2">
        <v>0.64478766918182373</v>
      </c>
      <c r="X72" s="2">
        <v>0.35521233081817627</v>
      </c>
      <c r="Y72" t="s">
        <v>464</v>
      </c>
      <c r="Z72" s="2">
        <v>0.71179038286209106</v>
      </c>
      <c r="AA72" s="2">
        <v>0.28820961713790894</v>
      </c>
      <c r="AB72" t="s">
        <v>464</v>
      </c>
      <c r="AC72" s="2"/>
      <c r="AD72" s="1">
        <v>259</v>
      </c>
      <c r="AE72" t="s">
        <v>254</v>
      </c>
      <c r="AF72" s="1">
        <v>38.83099</v>
      </c>
      <c r="AG72" s="1">
        <v>-76.989599999999996</v>
      </c>
      <c r="AH72" s="1">
        <v>229</v>
      </c>
      <c r="AI72" s="1">
        <v>1</v>
      </c>
      <c r="AJ72" s="1">
        <v>2</v>
      </c>
      <c r="AK72" s="1">
        <v>0</v>
      </c>
      <c r="AL72" s="1">
        <v>5</v>
      </c>
      <c r="AM72" s="1">
        <v>7</v>
      </c>
      <c r="AN72" s="1">
        <v>6</v>
      </c>
      <c r="AO72" s="1">
        <v>17</v>
      </c>
      <c r="AP72" s="1">
        <v>187</v>
      </c>
      <c r="AQ72" s="1">
        <v>4</v>
      </c>
      <c r="AR72" s="2">
        <v>0.81659388542175293</v>
      </c>
      <c r="AS72" s="2">
        <v>0.92796540260314941</v>
      </c>
      <c r="AT72" s="1">
        <v>0</v>
      </c>
      <c r="AU72" s="1">
        <v>0</v>
      </c>
      <c r="AV72" s="2">
        <v>6.7002713680267334E-2</v>
      </c>
      <c r="AW72" s="2">
        <v>-1.2000009417533875E-2</v>
      </c>
      <c r="AX72" s="2"/>
      <c r="AY72" s="2"/>
      <c r="AZ72" s="2">
        <v>1.2000024318695068E-2</v>
      </c>
      <c r="BA72" s="2">
        <v>-6.7002713680267334E-2</v>
      </c>
    </row>
    <row r="73" spans="1:53" x14ac:dyDescent="0.2">
      <c r="A73" s="1">
        <v>457</v>
      </c>
      <c r="B73" t="s">
        <v>181</v>
      </c>
      <c r="C73" t="s">
        <v>225</v>
      </c>
      <c r="D73" t="s">
        <v>229</v>
      </c>
      <c r="E73" t="s">
        <v>238</v>
      </c>
      <c r="F73" s="4" t="s">
        <v>440</v>
      </c>
      <c r="G73" s="2">
        <v>1.9999980926513672E-2</v>
      </c>
      <c r="H73" s="2">
        <v>2.6000022888183594E-2</v>
      </c>
      <c r="I73" s="1">
        <v>0</v>
      </c>
      <c r="J73" s="2">
        <v>0.30341464281082153</v>
      </c>
      <c r="K73" s="2">
        <v>0.3667481541633606</v>
      </c>
      <c r="L73" s="1">
        <v>0</v>
      </c>
      <c r="M73" s="2">
        <v>0.98000001907348633</v>
      </c>
      <c r="N73" s="2">
        <v>9.9999997764825821E-3</v>
      </c>
      <c r="O73" s="2"/>
      <c r="P73" s="2">
        <v>0</v>
      </c>
      <c r="Q73" t="s">
        <v>452</v>
      </c>
      <c r="R73" s="2">
        <v>0.97399999999999998</v>
      </c>
      <c r="S73" s="2">
        <v>1.2E-2</v>
      </c>
      <c r="T73" s="2">
        <v>6.0000000000000001E-3</v>
      </c>
      <c r="U73" s="2">
        <v>6.0000000521540642E-3</v>
      </c>
      <c r="V73" t="s">
        <v>452</v>
      </c>
      <c r="W73" s="2">
        <v>0.69658535718917847</v>
      </c>
      <c r="X73" s="2">
        <v>0.30341464281082153</v>
      </c>
      <c r="Y73" t="s">
        <v>464</v>
      </c>
      <c r="Z73" s="2">
        <v>0.6332518458366394</v>
      </c>
      <c r="AA73" s="2">
        <v>0.3667481541633606</v>
      </c>
      <c r="AB73" t="s">
        <v>464</v>
      </c>
      <c r="AC73" s="2">
        <v>0.21675900277008309</v>
      </c>
      <c r="AD73" s="1">
        <v>1025</v>
      </c>
      <c r="AE73" t="s">
        <v>400</v>
      </c>
      <c r="AF73" s="1">
        <v>38.8904026599999</v>
      </c>
      <c r="AG73" s="1">
        <v>-76.979684289999895</v>
      </c>
      <c r="AH73" s="1">
        <v>818</v>
      </c>
      <c r="AI73" s="1">
        <v>7</v>
      </c>
      <c r="AJ73" s="1">
        <v>0</v>
      </c>
      <c r="AK73" s="1">
        <v>0</v>
      </c>
      <c r="AL73" s="1">
        <v>8</v>
      </c>
      <c r="AM73" s="1">
        <v>90</v>
      </c>
      <c r="AN73" s="1">
        <v>251</v>
      </c>
      <c r="AO73" s="1">
        <v>286</v>
      </c>
      <c r="AP73" s="1">
        <v>172</v>
      </c>
      <c r="AQ73" s="1">
        <v>4</v>
      </c>
      <c r="AR73" s="2">
        <v>0.30684596300125122</v>
      </c>
      <c r="AS73" s="2">
        <v>0.20354654762024599</v>
      </c>
      <c r="AT73" s="1">
        <v>0</v>
      </c>
      <c r="AU73" s="1">
        <v>0</v>
      </c>
      <c r="AV73" s="2">
        <v>-6.3333511352539063E-2</v>
      </c>
      <c r="AW73" s="2">
        <v>-6.0000191442668438E-3</v>
      </c>
      <c r="AX73" s="2">
        <v>2.0000003278255463E-3</v>
      </c>
      <c r="AY73" s="2"/>
      <c r="AZ73" s="2">
        <v>6.0000419616699219E-3</v>
      </c>
      <c r="BA73" s="2">
        <v>6.3333511352539063E-2</v>
      </c>
    </row>
    <row r="74" spans="1:53" x14ac:dyDescent="0.2">
      <c r="A74" s="1">
        <v>232</v>
      </c>
      <c r="B74" t="s">
        <v>72</v>
      </c>
      <c r="C74" t="s">
        <v>225</v>
      </c>
      <c r="D74" t="s">
        <v>227</v>
      </c>
      <c r="E74" t="s">
        <v>239</v>
      </c>
      <c r="F74" s="4" t="s">
        <v>440</v>
      </c>
      <c r="G74" s="2">
        <v>0.52999997138977051</v>
      </c>
      <c r="H74" s="2">
        <v>0.52799999713897705</v>
      </c>
      <c r="I74" s="1">
        <v>1</v>
      </c>
      <c r="J74" s="2">
        <v>5.4736852645874023E-2</v>
      </c>
      <c r="K74" s="2">
        <v>5.0314486026763916E-2</v>
      </c>
      <c r="L74" s="1">
        <v>0</v>
      </c>
      <c r="M74" s="2">
        <v>0.25</v>
      </c>
      <c r="N74" s="2">
        <v>0.12999999523162842</v>
      </c>
      <c r="O74" s="2">
        <v>0.4699999988079071</v>
      </c>
      <c r="P74" s="2">
        <v>0.15000000596046448</v>
      </c>
      <c r="Q74" t="s">
        <v>454</v>
      </c>
      <c r="R74" s="2">
        <v>0.222</v>
      </c>
      <c r="S74" s="2">
        <v>0.157</v>
      </c>
      <c r="T74" s="2">
        <v>0.47200000000000003</v>
      </c>
      <c r="U74" s="2">
        <v>0.14800000190734863</v>
      </c>
      <c r="V74" t="s">
        <v>454</v>
      </c>
      <c r="W74" s="2">
        <v>5.4736841470003128E-2</v>
      </c>
      <c r="X74" s="2">
        <v>0.94526314735412598</v>
      </c>
      <c r="Y74" t="s">
        <v>463</v>
      </c>
      <c r="Z74" s="2">
        <v>5.0314463675022125E-2</v>
      </c>
      <c r="AA74" s="2">
        <v>0.94968551397323608</v>
      </c>
      <c r="AB74" t="s">
        <v>463</v>
      </c>
      <c r="AC74" s="2">
        <v>0.73087818696883855</v>
      </c>
      <c r="AD74" s="1">
        <v>475</v>
      </c>
      <c r="AE74" t="s">
        <v>298</v>
      </c>
      <c r="AF74" s="1">
        <v>38.932727069999899</v>
      </c>
      <c r="AG74" s="1">
        <v>-77.065821139999898</v>
      </c>
      <c r="AH74" s="1">
        <v>477</v>
      </c>
      <c r="AI74" s="1">
        <v>45</v>
      </c>
      <c r="AJ74" s="1">
        <v>6</v>
      </c>
      <c r="AK74" s="1">
        <v>293</v>
      </c>
      <c r="AL74" s="1">
        <v>58</v>
      </c>
      <c r="AM74" s="1">
        <v>34</v>
      </c>
      <c r="AN74" s="1">
        <v>14</v>
      </c>
      <c r="AO74" s="1">
        <v>8</v>
      </c>
      <c r="AP74" s="1">
        <v>17</v>
      </c>
      <c r="AQ74" s="1">
        <v>2</v>
      </c>
      <c r="AR74" s="2">
        <v>0.61425578594207764</v>
      </c>
      <c r="AS74" s="2">
        <v>0.43642193947408098</v>
      </c>
      <c r="AT74" s="1">
        <v>0</v>
      </c>
      <c r="AU74" s="1">
        <v>0</v>
      </c>
      <c r="AV74" s="2">
        <v>-4.4223777949810028E-3</v>
      </c>
      <c r="AW74" s="2">
        <v>-2.8000000864267349E-2</v>
      </c>
      <c r="AX74" s="2">
        <v>2.7000004425644875E-2</v>
      </c>
      <c r="AY74" s="2">
        <v>2.0000012591481209E-3</v>
      </c>
      <c r="AZ74" s="2">
        <v>-1.999974250793457E-3</v>
      </c>
      <c r="BA74" s="2">
        <v>-4.4223666191101074E-3</v>
      </c>
    </row>
    <row r="75" spans="1:53" x14ac:dyDescent="0.2">
      <c r="A75" s="1">
        <v>1206</v>
      </c>
      <c r="B75" t="s">
        <v>211</v>
      </c>
      <c r="C75" t="s">
        <v>223</v>
      </c>
      <c r="D75" t="s">
        <v>227</v>
      </c>
      <c r="E75" t="s">
        <v>234</v>
      </c>
      <c r="F75" s="4" t="s">
        <v>440</v>
      </c>
      <c r="G75" s="2">
        <v>0.56000000238418579</v>
      </c>
      <c r="H75" s="2">
        <v>0.58599996566772461</v>
      </c>
      <c r="I75" s="1">
        <v>1</v>
      </c>
      <c r="J75" s="2">
        <v>0.35195529460906982</v>
      </c>
      <c r="K75" s="2">
        <v>0.31304347515106201</v>
      </c>
      <c r="L75" s="1">
        <v>0</v>
      </c>
      <c r="M75" s="2">
        <v>0.43999999761581421</v>
      </c>
      <c r="N75" s="2">
        <v>0.37000000476837158</v>
      </c>
      <c r="O75" s="2">
        <v>0.15000000596046448</v>
      </c>
      <c r="P75" s="2">
        <v>5.000000074505806E-2</v>
      </c>
      <c r="Q75" t="s">
        <v>452</v>
      </c>
      <c r="R75" s="2">
        <v>0.40300000000000002</v>
      </c>
      <c r="S75" s="2">
        <v>0.41400000000000003</v>
      </c>
      <c r="T75" s="2">
        <v>0.128</v>
      </c>
      <c r="U75" s="2">
        <v>5.4999999701976776E-2</v>
      </c>
      <c r="V75" t="s">
        <v>453</v>
      </c>
      <c r="W75" s="2">
        <v>0.35195529460906982</v>
      </c>
      <c r="X75" s="2">
        <v>0.64804470539093018</v>
      </c>
      <c r="Y75" t="s">
        <v>463</v>
      </c>
      <c r="Z75" s="2">
        <v>0.31304347515106201</v>
      </c>
      <c r="AA75" s="2">
        <v>0.68695652484893799</v>
      </c>
      <c r="AB75" t="s">
        <v>463</v>
      </c>
      <c r="AC75" s="2"/>
      <c r="AD75" s="1">
        <v>358</v>
      </c>
      <c r="AE75" t="s">
        <v>420</v>
      </c>
      <c r="AF75" s="1">
        <v>38.945599999999999</v>
      </c>
      <c r="AG75" s="1">
        <v>-77.022419999999997</v>
      </c>
      <c r="AH75" s="1">
        <v>345</v>
      </c>
      <c r="AI75" s="1">
        <v>73</v>
      </c>
      <c r="AJ75" s="1">
        <v>2</v>
      </c>
      <c r="AK75" s="1">
        <v>0</v>
      </c>
      <c r="AL75" s="1">
        <v>167</v>
      </c>
      <c r="AM75" s="1">
        <v>48</v>
      </c>
      <c r="AN75" s="1">
        <v>11</v>
      </c>
      <c r="AO75" s="1">
        <v>27</v>
      </c>
      <c r="AP75" s="1">
        <v>17</v>
      </c>
      <c r="AQ75" s="1">
        <v>0</v>
      </c>
      <c r="AR75" s="2">
        <v>0.4840579628944397</v>
      </c>
      <c r="AS75" s="2">
        <v>0.59861916303634644</v>
      </c>
      <c r="AT75" s="1">
        <v>1</v>
      </c>
      <c r="AU75" s="1">
        <v>0</v>
      </c>
      <c r="AV75" s="2">
        <v>-3.8911819458007813E-2</v>
      </c>
      <c r="AW75" s="2">
        <v>-3.699999675154686E-2</v>
      </c>
      <c r="AX75" s="2">
        <v>4.3999996036291122E-2</v>
      </c>
      <c r="AY75" s="2">
        <v>-2.2000005468726158E-2</v>
      </c>
      <c r="AZ75" s="2">
        <v>2.5999963283538818E-2</v>
      </c>
      <c r="BA75" s="2">
        <v>-3.8911819458007813E-2</v>
      </c>
    </row>
    <row r="76" spans="1:53" x14ac:dyDescent="0.2">
      <c r="A76" s="1">
        <v>1138</v>
      </c>
      <c r="B76" t="s">
        <v>209</v>
      </c>
      <c r="C76" t="s">
        <v>223</v>
      </c>
      <c r="D76" t="s">
        <v>229</v>
      </c>
      <c r="E76" t="s">
        <v>234</v>
      </c>
      <c r="F76" s="4" t="s">
        <v>440</v>
      </c>
      <c r="G76" s="2">
        <v>0.45999997854232788</v>
      </c>
      <c r="H76" s="2">
        <v>0.5130000114440918</v>
      </c>
      <c r="I76" s="1">
        <v>1</v>
      </c>
      <c r="J76" s="2">
        <v>0.48341232538223267</v>
      </c>
      <c r="K76" s="2">
        <v>0.48222219944000244</v>
      </c>
      <c r="L76" s="1">
        <v>1</v>
      </c>
      <c r="M76" s="2">
        <v>0.54000002145767212</v>
      </c>
      <c r="N76" s="2">
        <v>0.43000000715255737</v>
      </c>
      <c r="O76" s="2"/>
      <c r="P76" s="2">
        <v>1.9999999552965164E-2</v>
      </c>
      <c r="Q76" t="s">
        <v>452</v>
      </c>
      <c r="R76" s="2">
        <v>0.46200000000000002</v>
      </c>
      <c r="S76" s="2">
        <v>0.48699999999999999</v>
      </c>
      <c r="T76" s="2">
        <v>4.0000000000000001E-3</v>
      </c>
      <c r="U76" s="2">
        <v>4.6999998390674591E-2</v>
      </c>
      <c r="V76" t="s">
        <v>453</v>
      </c>
      <c r="W76" s="2">
        <v>0.51658767461776733</v>
      </c>
      <c r="X76" s="2">
        <v>0.48341232538223267</v>
      </c>
      <c r="Y76" t="s">
        <v>464</v>
      </c>
      <c r="Z76" s="2">
        <v>0.51777780055999756</v>
      </c>
      <c r="AA76" s="2">
        <v>0.48222222924232483</v>
      </c>
      <c r="AB76" t="s">
        <v>464</v>
      </c>
      <c r="AC76" s="2"/>
      <c r="AD76" s="1">
        <v>422</v>
      </c>
      <c r="AE76" t="s">
        <v>420</v>
      </c>
      <c r="AF76" s="1">
        <v>38.945599999999999</v>
      </c>
      <c r="AG76" s="1">
        <v>-77.022419999999997</v>
      </c>
      <c r="AH76" s="1">
        <v>450</v>
      </c>
      <c r="AI76" s="1">
        <v>77</v>
      </c>
      <c r="AJ76" s="1">
        <v>9</v>
      </c>
      <c r="AK76" s="1">
        <v>1</v>
      </c>
      <c r="AL76" s="1">
        <v>198</v>
      </c>
      <c r="AM76" s="1">
        <v>75</v>
      </c>
      <c r="AN76" s="1">
        <v>19</v>
      </c>
      <c r="AO76" s="1">
        <v>39</v>
      </c>
      <c r="AP76" s="1">
        <v>31</v>
      </c>
      <c r="AQ76" s="1">
        <v>1</v>
      </c>
      <c r="AR76" s="2">
        <v>0.43999999761581421</v>
      </c>
      <c r="AS76" s="2">
        <v>0.59861916303634644</v>
      </c>
      <c r="AT76" s="1">
        <v>1</v>
      </c>
      <c r="AU76" s="1">
        <v>0</v>
      </c>
      <c r="AV76" s="2">
        <v>1.1901259422302246E-3</v>
      </c>
      <c r="AW76" s="2">
        <v>-7.80000239610672E-2</v>
      </c>
      <c r="AX76" s="2">
        <v>5.6999992579221725E-2</v>
      </c>
      <c r="AY76" s="2"/>
      <c r="AZ76" s="2">
        <v>5.3000032901763916E-2</v>
      </c>
      <c r="BA76" s="2">
        <v>-1.1901259422302246E-3</v>
      </c>
    </row>
    <row r="77" spans="1:53" x14ac:dyDescent="0.2">
      <c r="A77" s="1">
        <v>146</v>
      </c>
      <c r="B77" t="s">
        <v>22</v>
      </c>
      <c r="C77" t="s">
        <v>223</v>
      </c>
      <c r="D77" t="s">
        <v>226</v>
      </c>
      <c r="E77" t="s">
        <v>236</v>
      </c>
      <c r="F77" s="4" t="s">
        <v>440</v>
      </c>
      <c r="G77" s="2">
        <v>0.53999996185302734</v>
      </c>
      <c r="H77" s="2">
        <v>0.50300002098083496</v>
      </c>
      <c r="I77" s="1">
        <v>1</v>
      </c>
      <c r="J77" s="2">
        <v>0.41644561290740967</v>
      </c>
      <c r="K77" s="2">
        <v>0.40517240762710571</v>
      </c>
      <c r="L77" s="1">
        <v>0</v>
      </c>
      <c r="M77" s="2">
        <v>0.46000000834465027</v>
      </c>
      <c r="N77" s="2">
        <v>0.43000000715255737</v>
      </c>
      <c r="O77" s="2">
        <v>5.000000074505806E-2</v>
      </c>
      <c r="P77" s="2">
        <v>5.9999998658895493E-2</v>
      </c>
      <c r="Q77" t="s">
        <v>452</v>
      </c>
      <c r="R77" s="2">
        <v>0.46</v>
      </c>
      <c r="S77" s="2">
        <v>0.497</v>
      </c>
      <c r="T77" s="2">
        <v>0.02</v>
      </c>
      <c r="U77" s="2">
        <v>2.3000000044703484E-2</v>
      </c>
      <c r="V77" t="s">
        <v>453</v>
      </c>
      <c r="W77" s="2">
        <v>0.41644561290740967</v>
      </c>
      <c r="X77" s="2">
        <v>0.58355438709259033</v>
      </c>
      <c r="Y77" t="s">
        <v>463</v>
      </c>
      <c r="Z77" s="2">
        <v>0.40517240762710571</v>
      </c>
      <c r="AA77" s="2">
        <v>0.59482759237289429</v>
      </c>
      <c r="AB77" t="s">
        <v>463</v>
      </c>
      <c r="AC77" s="2"/>
      <c r="AD77" s="1">
        <v>377</v>
      </c>
      <c r="AE77" t="s">
        <v>258</v>
      </c>
      <c r="AF77" s="1">
        <v>38.93432</v>
      </c>
      <c r="AG77" s="1">
        <v>-77.024240000000006</v>
      </c>
      <c r="AH77" s="1">
        <v>348</v>
      </c>
      <c r="AI77" s="1">
        <v>79</v>
      </c>
      <c r="AJ77" s="1">
        <v>2</v>
      </c>
      <c r="AK77" s="1">
        <v>2</v>
      </c>
      <c r="AL77" s="1">
        <v>161</v>
      </c>
      <c r="AM77" s="1">
        <v>53</v>
      </c>
      <c r="AN77" s="1">
        <v>7</v>
      </c>
      <c r="AO77" s="1">
        <v>23</v>
      </c>
      <c r="AP77" s="1">
        <v>19</v>
      </c>
      <c r="AQ77" s="1">
        <v>2</v>
      </c>
      <c r="AR77" s="2">
        <v>0.22701148688793182</v>
      </c>
      <c r="AS77" s="2">
        <v>0.18740007281303406</v>
      </c>
      <c r="AT77" s="1">
        <v>1</v>
      </c>
      <c r="AU77" s="1">
        <v>0</v>
      </c>
      <c r="AV77" s="2">
        <v>-1.1273205280303955E-2</v>
      </c>
      <c r="AW77" s="2">
        <v>-8.3446503040818243E-9</v>
      </c>
      <c r="AX77" s="2">
        <v>6.6999994218349457E-2</v>
      </c>
      <c r="AY77" s="2">
        <v>-3.0000001192092896E-2</v>
      </c>
      <c r="AZ77" s="2">
        <v>-3.6999940872192383E-2</v>
      </c>
      <c r="BA77" s="2">
        <v>-1.1273205280303955E-2</v>
      </c>
    </row>
    <row r="78" spans="1:53" x14ac:dyDescent="0.2">
      <c r="A78" s="1">
        <v>407</v>
      </c>
      <c r="B78" t="s">
        <v>164</v>
      </c>
      <c r="C78" t="s">
        <v>225</v>
      </c>
      <c r="D78" t="s">
        <v>226</v>
      </c>
      <c r="E78" t="s">
        <v>238</v>
      </c>
      <c r="F78" s="4" t="s">
        <v>440</v>
      </c>
      <c r="G78" s="2">
        <v>1.9999980926513672E-2</v>
      </c>
      <c r="H78" s="2">
        <v>7.4999988079071045E-2</v>
      </c>
      <c r="I78" s="1">
        <v>0</v>
      </c>
      <c r="J78" s="2">
        <v>0.37354087829589844</v>
      </c>
      <c r="K78" s="2">
        <v>0.37999999523162842</v>
      </c>
      <c r="L78" s="1">
        <v>0</v>
      </c>
      <c r="M78" s="2">
        <v>0.98000001907348633</v>
      </c>
      <c r="N78" s="2">
        <v>9.9999997764825821E-3</v>
      </c>
      <c r="O78" s="2">
        <v>0</v>
      </c>
      <c r="P78" s="2">
        <v>0</v>
      </c>
      <c r="Q78" t="s">
        <v>452</v>
      </c>
      <c r="R78" s="2">
        <v>0.92500000000000004</v>
      </c>
      <c r="S78" s="2">
        <v>3.5000000000000003E-2</v>
      </c>
      <c r="T78" s="2">
        <v>1.4999999999999999E-2</v>
      </c>
      <c r="U78" s="2">
        <v>2.500000037252903E-2</v>
      </c>
      <c r="V78" t="s">
        <v>452</v>
      </c>
      <c r="W78" s="2">
        <v>0.62645912170410156</v>
      </c>
      <c r="X78" s="2">
        <v>0.37354087829589844</v>
      </c>
      <c r="Y78" t="s">
        <v>464</v>
      </c>
      <c r="Z78" s="2">
        <v>0.62000000476837158</v>
      </c>
      <c r="AA78" s="2">
        <v>0.37999999523162842</v>
      </c>
      <c r="AB78" t="s">
        <v>464</v>
      </c>
      <c r="AC78" s="2">
        <v>0.13064133016627077</v>
      </c>
      <c r="AD78" s="1">
        <v>257</v>
      </c>
      <c r="AE78" t="s">
        <v>383</v>
      </c>
      <c r="AF78" s="1">
        <v>38.89243149</v>
      </c>
      <c r="AG78" s="1">
        <v>-76.978977920000005</v>
      </c>
      <c r="AH78" s="1">
        <v>200</v>
      </c>
      <c r="AI78" s="1">
        <v>2</v>
      </c>
      <c r="AJ78" s="1">
        <v>0</v>
      </c>
      <c r="AK78" s="1">
        <v>0</v>
      </c>
      <c r="AL78" s="1">
        <v>1</v>
      </c>
      <c r="AM78" s="1">
        <v>20</v>
      </c>
      <c r="AN78" s="1">
        <v>57</v>
      </c>
      <c r="AO78" s="1">
        <v>36</v>
      </c>
      <c r="AP78" s="1">
        <v>43</v>
      </c>
      <c r="AQ78" s="1">
        <v>41</v>
      </c>
      <c r="AR78" s="2">
        <v>0.28499999642372131</v>
      </c>
      <c r="AS78" s="2">
        <v>0.304745946772284</v>
      </c>
      <c r="AT78" s="1">
        <v>0</v>
      </c>
      <c r="AU78" s="1">
        <v>0</v>
      </c>
      <c r="AV78" s="2">
        <v>-6.4591169357299805E-3</v>
      </c>
      <c r="AW78" s="2">
        <v>-5.5000018328428268E-2</v>
      </c>
      <c r="AX78" s="2">
        <v>2.500000037252903E-2</v>
      </c>
      <c r="AY78" s="2">
        <v>1.4999999664723873E-2</v>
      </c>
      <c r="AZ78" s="2">
        <v>5.5000007152557373E-2</v>
      </c>
      <c r="BA78" s="2">
        <v>6.4591169357299805E-3</v>
      </c>
    </row>
    <row r="79" spans="1:53" x14ac:dyDescent="0.2">
      <c r="A79" s="1">
        <v>159</v>
      </c>
      <c r="B79" t="s">
        <v>25</v>
      </c>
      <c r="C79" t="s">
        <v>223</v>
      </c>
      <c r="D79" t="s">
        <v>227</v>
      </c>
      <c r="E79" t="s">
        <v>235</v>
      </c>
      <c r="F79" s="4" t="s">
        <v>440</v>
      </c>
      <c r="G79" s="2">
        <v>0.55000001192092896</v>
      </c>
      <c r="H79" s="2">
        <v>0.60000002384185791</v>
      </c>
      <c r="I79" s="1">
        <v>1</v>
      </c>
      <c r="J79" s="2">
        <v>0.17714285850524902</v>
      </c>
      <c r="K79" s="2">
        <v>0.12857145071029663</v>
      </c>
      <c r="L79" s="1">
        <v>0</v>
      </c>
      <c r="M79" s="2">
        <v>0.44999998807907104</v>
      </c>
      <c r="N79" s="2">
        <v>0.28999999165534973</v>
      </c>
      <c r="O79" s="2">
        <v>0.17000000178813934</v>
      </c>
      <c r="P79" s="2">
        <v>9.0000003576278687E-2</v>
      </c>
      <c r="Q79" t="s">
        <v>452</v>
      </c>
      <c r="R79" s="2">
        <v>0.4</v>
      </c>
      <c r="S79" s="2">
        <v>0.25700000000000001</v>
      </c>
      <c r="T79" s="2">
        <v>0.20899999999999999</v>
      </c>
      <c r="U79" s="2">
        <v>0.13500000536441803</v>
      </c>
      <c r="V79" t="s">
        <v>452</v>
      </c>
      <c r="W79" s="2">
        <v>0.17714285850524902</v>
      </c>
      <c r="X79" s="2">
        <v>0.82285714149475098</v>
      </c>
      <c r="Y79" t="s">
        <v>463</v>
      </c>
      <c r="Z79" s="2">
        <v>0.12857143580913544</v>
      </c>
      <c r="AA79" s="2">
        <v>0.87142854928970337</v>
      </c>
      <c r="AB79" t="s">
        <v>463</v>
      </c>
      <c r="AC79" s="2"/>
      <c r="AD79" s="1">
        <v>350</v>
      </c>
      <c r="AE79" t="s">
        <v>260</v>
      </c>
      <c r="AF79" s="1">
        <v>38.934989999999999</v>
      </c>
      <c r="AG79" s="1">
        <v>-76.990089999999995</v>
      </c>
      <c r="AH79" s="1">
        <v>350</v>
      </c>
      <c r="AI79" s="1">
        <v>27</v>
      </c>
      <c r="AJ79" s="1">
        <v>4</v>
      </c>
      <c r="AK79" s="1">
        <v>2</v>
      </c>
      <c r="AL79" s="1">
        <v>66</v>
      </c>
      <c r="AM79" s="1">
        <v>207</v>
      </c>
      <c r="AN79" s="1">
        <v>17</v>
      </c>
      <c r="AO79" s="1">
        <v>21</v>
      </c>
      <c r="AP79" s="1">
        <v>6</v>
      </c>
      <c r="AQ79" s="1">
        <v>0</v>
      </c>
      <c r="AR79" s="2">
        <v>0.59142857789993286</v>
      </c>
      <c r="AS79" s="2">
        <v>0.25117719173431396</v>
      </c>
      <c r="AT79" s="1">
        <v>0</v>
      </c>
      <c r="AU79" s="1">
        <v>0</v>
      </c>
      <c r="AV79" s="2">
        <v>-4.8571422696113586E-2</v>
      </c>
      <c r="AW79" s="2">
        <v>-4.9999989569187164E-2</v>
      </c>
      <c r="AX79" s="2">
        <v>-3.2999992370605469E-2</v>
      </c>
      <c r="AY79" s="2">
        <v>3.8999997079372406E-2</v>
      </c>
      <c r="AZ79" s="2">
        <v>5.0000011920928955E-2</v>
      </c>
      <c r="BA79" s="2">
        <v>-4.8571407794952393E-2</v>
      </c>
    </row>
    <row r="80" spans="1:53" x14ac:dyDescent="0.2">
      <c r="A80" s="1">
        <v>1113</v>
      </c>
      <c r="B80" t="s">
        <v>198</v>
      </c>
      <c r="C80" t="s">
        <v>223</v>
      </c>
      <c r="D80" t="s">
        <v>228</v>
      </c>
      <c r="E80" t="s">
        <v>237</v>
      </c>
      <c r="F80" s="4" t="s">
        <v>440</v>
      </c>
      <c r="G80" s="2">
        <v>2.9999971389770508E-2</v>
      </c>
      <c r="H80" s="2">
        <v>1.5999972820281982E-2</v>
      </c>
      <c r="I80" s="1">
        <v>0</v>
      </c>
      <c r="J80" s="2">
        <v>0.35676628351211548</v>
      </c>
      <c r="K80" s="2">
        <v>0.36039888858795166</v>
      </c>
      <c r="L80" s="1">
        <v>0</v>
      </c>
      <c r="M80" s="2">
        <v>0.97000002861022949</v>
      </c>
      <c r="N80" s="2">
        <v>9.9999997764825821E-3</v>
      </c>
      <c r="O80" s="2">
        <v>0</v>
      </c>
      <c r="P80" s="2">
        <v>1.9999999552965164E-2</v>
      </c>
      <c r="Q80" t="s">
        <v>452</v>
      </c>
      <c r="R80" s="2">
        <v>0.98399999999999999</v>
      </c>
      <c r="S80" s="2">
        <v>6.0000000000000001E-3</v>
      </c>
      <c r="T80" s="2">
        <v>3.0000000000000001E-3</v>
      </c>
      <c r="U80" s="2">
        <v>7.0000002160668373E-3</v>
      </c>
      <c r="V80" t="s">
        <v>452</v>
      </c>
      <c r="W80" s="2">
        <v>0.64323371648788452</v>
      </c>
      <c r="X80" s="2">
        <v>0.35676628351211548</v>
      </c>
      <c r="Y80" t="s">
        <v>464</v>
      </c>
      <c r="Z80" s="2">
        <v>0.63960111141204834</v>
      </c>
      <c r="AA80" s="2">
        <v>0.36039885878562927</v>
      </c>
      <c r="AB80" t="s">
        <v>464</v>
      </c>
      <c r="AC80" s="2"/>
      <c r="AD80" s="1">
        <v>155</v>
      </c>
      <c r="AE80" t="s">
        <v>414</v>
      </c>
      <c r="AF80" s="1">
        <v>38.859760000000001</v>
      </c>
      <c r="AG80" s="1">
        <v>-76.995350000000002</v>
      </c>
      <c r="AH80" s="1">
        <v>702</v>
      </c>
      <c r="AI80" s="1">
        <v>6</v>
      </c>
      <c r="AJ80" s="1">
        <v>2</v>
      </c>
      <c r="AK80" s="1">
        <v>0</v>
      </c>
      <c r="AL80" s="1">
        <v>6</v>
      </c>
      <c r="AM80" s="1">
        <v>26</v>
      </c>
      <c r="AN80" s="1">
        <v>12</v>
      </c>
      <c r="AO80" s="1">
        <v>90</v>
      </c>
      <c r="AP80" s="1">
        <v>557</v>
      </c>
      <c r="AQ80" s="1">
        <v>3</v>
      </c>
      <c r="AR80" s="2">
        <v>0.79344731569290161</v>
      </c>
      <c r="AS80" s="2">
        <v>0.16650862991809845</v>
      </c>
      <c r="AT80" s="1">
        <v>0</v>
      </c>
      <c r="AU80" s="1">
        <v>0</v>
      </c>
      <c r="AV80" s="2">
        <v>-3.6326050758361816E-3</v>
      </c>
      <c r="AW80" s="2">
        <v>1.3999971561133862E-2</v>
      </c>
      <c r="AX80" s="2">
        <v>-3.9999997243285179E-3</v>
      </c>
      <c r="AY80" s="2">
        <v>3.0000000260770321E-3</v>
      </c>
      <c r="AZ80" s="2">
        <v>-1.3999998569488525E-2</v>
      </c>
      <c r="BA80" s="2">
        <v>3.6326050758361816E-3</v>
      </c>
    </row>
    <row r="81" spans="1:53" x14ac:dyDescent="0.2">
      <c r="A81" s="1">
        <v>269</v>
      </c>
      <c r="B81" t="s">
        <v>100</v>
      </c>
      <c r="C81" t="s">
        <v>223</v>
      </c>
      <c r="D81" t="s">
        <v>227</v>
      </c>
      <c r="E81" t="s">
        <v>235</v>
      </c>
      <c r="F81" s="4" t="s">
        <v>439</v>
      </c>
      <c r="G81" s="2"/>
      <c r="H81" s="2">
        <v>8.7000012397766113E-2</v>
      </c>
      <c r="I81" s="1">
        <v>0</v>
      </c>
      <c r="J81" s="2"/>
      <c r="K81" s="2">
        <v>0.47488582134246826</v>
      </c>
      <c r="L81" s="1">
        <v>1</v>
      </c>
      <c r="M81" s="2"/>
      <c r="N81" s="2"/>
      <c r="O81" s="2"/>
      <c r="P81" s="2"/>
      <c r="Q81" t="s">
        <v>233</v>
      </c>
      <c r="R81" s="2">
        <v>0.91300000000000003</v>
      </c>
      <c r="S81" s="2">
        <v>6.8000000000000005E-2</v>
      </c>
      <c r="T81" s="2">
        <v>1.6E-2</v>
      </c>
      <c r="U81" s="2">
        <v>2.0000000949949026E-3</v>
      </c>
      <c r="V81" t="s">
        <v>452</v>
      </c>
      <c r="W81" s="2"/>
      <c r="X81" s="2"/>
      <c r="Y81" t="s">
        <v>233</v>
      </c>
      <c r="Z81" s="2">
        <v>0.52511417865753174</v>
      </c>
      <c r="AA81" s="2">
        <v>0.47488585114479065</v>
      </c>
      <c r="AB81" t="s">
        <v>464</v>
      </c>
      <c r="AC81" s="2"/>
      <c r="AD81" s="1"/>
      <c r="AE81" t="s">
        <v>323</v>
      </c>
      <c r="AF81" s="1">
        <v>38.909080000000003</v>
      </c>
      <c r="AG81" s="1">
        <v>-77.013220000000004</v>
      </c>
      <c r="AH81" s="1">
        <v>438</v>
      </c>
      <c r="AI81" s="1">
        <v>32</v>
      </c>
      <c r="AJ81" s="1">
        <v>18</v>
      </c>
      <c r="AK81" s="1">
        <v>1</v>
      </c>
      <c r="AL81" s="1">
        <v>31</v>
      </c>
      <c r="AM81" s="1">
        <v>105</v>
      </c>
      <c r="AN81" s="1">
        <v>107</v>
      </c>
      <c r="AO81" s="1">
        <v>81</v>
      </c>
      <c r="AP81" s="1">
        <v>60</v>
      </c>
      <c r="AQ81" s="1">
        <v>3</v>
      </c>
      <c r="AR81" s="2">
        <v>0.23972602188587189</v>
      </c>
      <c r="AS81" s="2">
        <v>0.52690595388412476</v>
      </c>
      <c r="AT81" s="1"/>
      <c r="AU81" s="1"/>
      <c r="AV81" s="2"/>
      <c r="AW81" s="2"/>
      <c r="AX81" s="2"/>
      <c r="AY81" s="2"/>
      <c r="AZ81" s="2"/>
      <c r="BA81" s="2"/>
    </row>
    <row r="82" spans="1:53" x14ac:dyDescent="0.2">
      <c r="A82" s="1">
        <v>361</v>
      </c>
      <c r="B82" t="s">
        <v>154</v>
      </c>
      <c r="C82" t="s">
        <v>223</v>
      </c>
      <c r="D82" t="s">
        <v>227</v>
      </c>
      <c r="E82" t="s">
        <v>232</v>
      </c>
      <c r="F82" s="4" t="s">
        <v>440</v>
      </c>
      <c r="G82" s="2">
        <v>9.9999904632568359E-3</v>
      </c>
      <c r="H82" s="2">
        <v>2.1000027656555176E-2</v>
      </c>
      <c r="I82" s="1">
        <v>0</v>
      </c>
      <c r="J82" s="2">
        <v>0.23746699094772339</v>
      </c>
      <c r="K82" s="2">
        <v>0.25515460968017578</v>
      </c>
      <c r="L82" s="1">
        <v>0</v>
      </c>
      <c r="M82" s="2">
        <v>0.99000000953674316</v>
      </c>
      <c r="N82" s="2"/>
      <c r="O82" s="2"/>
      <c r="P82" s="2">
        <v>0</v>
      </c>
      <c r="Q82" t="s">
        <v>452</v>
      </c>
      <c r="R82" s="2">
        <v>0.97899999999999998</v>
      </c>
      <c r="S82" s="2">
        <v>2.1000000000000001E-2</v>
      </c>
      <c r="T82" s="2"/>
      <c r="U82" s="2">
        <v>0</v>
      </c>
      <c r="V82" t="s">
        <v>452</v>
      </c>
      <c r="W82" s="2">
        <v>0.76253300905227661</v>
      </c>
      <c r="X82" s="2">
        <v>0.23746699094772339</v>
      </c>
      <c r="Y82" t="s">
        <v>464</v>
      </c>
      <c r="Z82" s="2">
        <v>0.74484539031982422</v>
      </c>
      <c r="AA82" s="2">
        <v>0.25515463948249817</v>
      </c>
      <c r="AB82" t="s">
        <v>464</v>
      </c>
      <c r="AC82" s="2"/>
      <c r="AD82" s="1">
        <v>379</v>
      </c>
      <c r="AE82" t="s">
        <v>376</v>
      </c>
      <c r="AF82" s="1">
        <v>38.897820000000003</v>
      </c>
      <c r="AG82" s="1">
        <v>-76.976479999999995</v>
      </c>
      <c r="AH82" s="1">
        <v>388</v>
      </c>
      <c r="AI82" s="1">
        <v>6</v>
      </c>
      <c r="AJ82" s="1">
        <v>0</v>
      </c>
      <c r="AK82" s="1">
        <v>1</v>
      </c>
      <c r="AL82" s="1">
        <v>7</v>
      </c>
      <c r="AM82" s="1">
        <v>89</v>
      </c>
      <c r="AN82" s="1">
        <v>70</v>
      </c>
      <c r="AO82" s="1">
        <v>155</v>
      </c>
      <c r="AP82" s="1">
        <v>57</v>
      </c>
      <c r="AQ82" s="1">
        <v>3</v>
      </c>
      <c r="AR82" s="2">
        <v>0.3994845449924469</v>
      </c>
      <c r="AS82" s="2">
        <v>0.65945428609848022</v>
      </c>
      <c r="AT82" s="1">
        <v>0</v>
      </c>
      <c r="AU82" s="1">
        <v>0</v>
      </c>
      <c r="AV82" s="2">
        <v>-1.7687618732452393E-2</v>
      </c>
      <c r="AW82" s="2">
        <v>-1.1000009253621101E-2</v>
      </c>
      <c r="AX82" s="2"/>
      <c r="AY82" s="2"/>
      <c r="AZ82" s="2">
        <v>1.100003719329834E-2</v>
      </c>
      <c r="BA82" s="2">
        <v>1.7687618732452393E-2</v>
      </c>
    </row>
    <row r="83" spans="1:53" x14ac:dyDescent="0.2">
      <c r="A83" s="1">
        <v>362</v>
      </c>
      <c r="B83" t="s">
        <v>155</v>
      </c>
      <c r="C83" t="s">
        <v>223</v>
      </c>
      <c r="D83" t="s">
        <v>226</v>
      </c>
      <c r="E83" t="s">
        <v>232</v>
      </c>
      <c r="F83" s="4" t="s">
        <v>440</v>
      </c>
      <c r="G83" s="2">
        <v>9.9999904632568359E-3</v>
      </c>
      <c r="H83" s="2">
        <v>1.3000011444091797E-2</v>
      </c>
      <c r="I83" s="1">
        <v>0</v>
      </c>
      <c r="J83" s="2">
        <v>0.30985915660858154</v>
      </c>
      <c r="K83" s="2">
        <v>0.34347826242446899</v>
      </c>
      <c r="L83" s="1">
        <v>0</v>
      </c>
      <c r="M83" s="2">
        <v>0.99000000953674316</v>
      </c>
      <c r="N83" s="2">
        <v>9.9999997764825821E-3</v>
      </c>
      <c r="O83" s="2">
        <v>0</v>
      </c>
      <c r="P83" s="2">
        <v>0</v>
      </c>
      <c r="Q83" t="s">
        <v>452</v>
      </c>
      <c r="R83" s="2">
        <v>0.98699999999999999</v>
      </c>
      <c r="S83" s="2">
        <v>1.3000000000000001E-2</v>
      </c>
      <c r="T83" s="2"/>
      <c r="U83" s="2">
        <v>0</v>
      </c>
      <c r="V83" t="s">
        <v>452</v>
      </c>
      <c r="W83" s="2">
        <v>0.69014084339141846</v>
      </c>
      <c r="X83" s="2">
        <v>0.30985915660858154</v>
      </c>
      <c r="Y83" t="s">
        <v>464</v>
      </c>
      <c r="Z83" s="2">
        <v>0.65652173757553101</v>
      </c>
      <c r="AA83" s="2">
        <v>0.34347826242446899</v>
      </c>
      <c r="AB83" t="s">
        <v>464</v>
      </c>
      <c r="AC83" s="2"/>
      <c r="AD83" s="1">
        <v>213</v>
      </c>
      <c r="AE83" t="s">
        <v>376</v>
      </c>
      <c r="AF83" s="1">
        <v>38.897820000000003</v>
      </c>
      <c r="AG83" s="1">
        <v>-76.976479999999995</v>
      </c>
      <c r="AH83" s="1">
        <v>230</v>
      </c>
      <c r="AI83" s="1">
        <v>5</v>
      </c>
      <c r="AJ83" s="1">
        <v>2</v>
      </c>
      <c r="AK83" s="1">
        <v>1</v>
      </c>
      <c r="AL83" s="1">
        <v>2</v>
      </c>
      <c r="AM83" s="1">
        <v>38</v>
      </c>
      <c r="AN83" s="1">
        <v>50</v>
      </c>
      <c r="AO83" s="1">
        <v>90</v>
      </c>
      <c r="AP83" s="1">
        <v>41</v>
      </c>
      <c r="AQ83" s="1">
        <v>1</v>
      </c>
      <c r="AR83" s="2">
        <v>0.39130434393882751</v>
      </c>
      <c r="AS83" s="2">
        <v>0.65945428609848022</v>
      </c>
      <c r="AT83" s="1">
        <v>0</v>
      </c>
      <c r="AU83" s="1">
        <v>0</v>
      </c>
      <c r="AV83" s="2">
        <v>-3.3619105815887451E-2</v>
      </c>
      <c r="AW83" s="2">
        <v>-3.0000095721334219E-3</v>
      </c>
      <c r="AX83" s="2">
        <v>3.0000002589076757E-3</v>
      </c>
      <c r="AY83" s="2"/>
      <c r="AZ83" s="2">
        <v>3.0000209808349609E-3</v>
      </c>
      <c r="BA83" s="2">
        <v>3.3619105815887451E-2</v>
      </c>
    </row>
    <row r="84" spans="1:53" x14ac:dyDescent="0.2">
      <c r="A84" s="1">
        <v>363</v>
      </c>
      <c r="B84" t="s">
        <v>156</v>
      </c>
      <c r="C84" t="s">
        <v>223</v>
      </c>
      <c r="D84" t="s">
        <v>227</v>
      </c>
      <c r="E84" t="s">
        <v>238</v>
      </c>
      <c r="F84" s="4" t="s">
        <v>440</v>
      </c>
      <c r="G84" s="2">
        <v>0</v>
      </c>
      <c r="H84" s="2">
        <v>2.3000001907348633E-2</v>
      </c>
      <c r="I84" s="1">
        <v>0</v>
      </c>
      <c r="J84" s="2">
        <v>0.37333333492279053</v>
      </c>
      <c r="K84" s="2">
        <v>0.42894059419631958</v>
      </c>
      <c r="L84" s="1">
        <v>0</v>
      </c>
      <c r="M84" s="2">
        <v>1</v>
      </c>
      <c r="N84" s="2">
        <v>0</v>
      </c>
      <c r="O84" s="2"/>
      <c r="P84" s="2">
        <v>0</v>
      </c>
      <c r="Q84" t="s">
        <v>452</v>
      </c>
      <c r="R84" s="2">
        <v>0.97699999999999998</v>
      </c>
      <c r="S84" s="2">
        <v>1.8000000000000002E-2</v>
      </c>
      <c r="T84" s="2">
        <v>3.0000000000000001E-3</v>
      </c>
      <c r="U84" s="2">
        <v>3.0000000260770321E-3</v>
      </c>
      <c r="V84" t="s">
        <v>452</v>
      </c>
      <c r="W84" s="2">
        <v>0.62666666507720947</v>
      </c>
      <c r="X84" s="2">
        <v>0.37333333492279053</v>
      </c>
      <c r="Y84" t="s">
        <v>464</v>
      </c>
      <c r="Z84" s="2">
        <v>0.57105940580368042</v>
      </c>
      <c r="AA84" s="2">
        <v>0.42894056439399719</v>
      </c>
      <c r="AB84" t="s">
        <v>464</v>
      </c>
      <c r="AC84" s="2"/>
      <c r="AD84" s="1">
        <v>375</v>
      </c>
      <c r="AE84" t="s">
        <v>377</v>
      </c>
      <c r="AF84" s="1">
        <v>38.879379999999998</v>
      </c>
      <c r="AG84" s="1">
        <v>-76.986800000000002</v>
      </c>
      <c r="AH84" s="1">
        <v>387</v>
      </c>
      <c r="AI84" s="1">
        <v>1</v>
      </c>
      <c r="AJ84" s="1">
        <v>2</v>
      </c>
      <c r="AK84" s="1">
        <v>0</v>
      </c>
      <c r="AL84" s="1">
        <v>3</v>
      </c>
      <c r="AM84" s="1">
        <v>17</v>
      </c>
      <c r="AN84" s="1">
        <v>56</v>
      </c>
      <c r="AO84" s="1">
        <v>165</v>
      </c>
      <c r="AP84" s="1">
        <v>141</v>
      </c>
      <c r="AQ84" s="1">
        <v>2</v>
      </c>
      <c r="AR84" s="2">
        <v>0.14470283687114716</v>
      </c>
      <c r="AS84" s="2">
        <v>0.1290641576051712</v>
      </c>
      <c r="AT84" s="1">
        <v>0</v>
      </c>
      <c r="AU84" s="1">
        <v>0</v>
      </c>
      <c r="AV84" s="2">
        <v>-5.5607259273529053E-2</v>
      </c>
      <c r="AW84" s="2">
        <v>-2.3000000044703484E-2</v>
      </c>
      <c r="AX84" s="2">
        <v>1.7999999225139618E-2</v>
      </c>
      <c r="AY84" s="2"/>
      <c r="AZ84" s="2">
        <v>2.3000001907348633E-2</v>
      </c>
      <c r="BA84" s="2">
        <v>5.5607259273529053E-2</v>
      </c>
    </row>
    <row r="85" spans="1:53" x14ac:dyDescent="0.2">
      <c r="A85" s="1">
        <v>364</v>
      </c>
      <c r="B85" t="s">
        <v>157</v>
      </c>
      <c r="C85" t="s">
        <v>223</v>
      </c>
      <c r="D85" t="s">
        <v>226</v>
      </c>
      <c r="E85" t="s">
        <v>238</v>
      </c>
      <c r="F85" s="4" t="s">
        <v>440</v>
      </c>
      <c r="G85" s="2">
        <v>9.9999904632568359E-3</v>
      </c>
      <c r="H85" s="2">
        <v>5.9999823570251465E-3</v>
      </c>
      <c r="I85" s="1">
        <v>0</v>
      </c>
      <c r="J85" s="2">
        <v>0.41690963506698608</v>
      </c>
      <c r="K85" s="2">
        <v>0.43939393758773804</v>
      </c>
      <c r="L85" s="1">
        <v>0</v>
      </c>
      <c r="M85" s="2">
        <v>0.99000000953674316</v>
      </c>
      <c r="N85" s="2"/>
      <c r="O85" s="2">
        <v>0</v>
      </c>
      <c r="P85" s="2">
        <v>0</v>
      </c>
      <c r="Q85" t="s">
        <v>452</v>
      </c>
      <c r="R85" s="2">
        <v>0.99399999999999999</v>
      </c>
      <c r="S85" s="2">
        <v>6.0000000000000001E-3</v>
      </c>
      <c r="T85" s="2"/>
      <c r="U85" s="2">
        <v>0</v>
      </c>
      <c r="V85" t="s">
        <v>452</v>
      </c>
      <c r="W85" s="2">
        <v>0.58309036493301392</v>
      </c>
      <c r="X85" s="2">
        <v>0.41690963506698608</v>
      </c>
      <c r="Y85" t="s">
        <v>464</v>
      </c>
      <c r="Z85" s="2">
        <v>0.56060606241226196</v>
      </c>
      <c r="AA85" s="2">
        <v>0.43939393758773804</v>
      </c>
      <c r="AB85" t="s">
        <v>464</v>
      </c>
      <c r="AC85" s="2"/>
      <c r="AD85" s="1">
        <v>343</v>
      </c>
      <c r="AE85" t="s">
        <v>377</v>
      </c>
      <c r="AF85" s="1">
        <v>38.879379999999998</v>
      </c>
      <c r="AG85" s="1">
        <v>-76.986800000000002</v>
      </c>
      <c r="AH85" s="1">
        <v>330</v>
      </c>
      <c r="AI85" s="1">
        <v>4</v>
      </c>
      <c r="AJ85" s="1">
        <v>0</v>
      </c>
      <c r="AK85" s="1">
        <v>0</v>
      </c>
      <c r="AL85" s="1">
        <v>4</v>
      </c>
      <c r="AM85" s="1">
        <v>12</v>
      </c>
      <c r="AN85" s="1">
        <v>75</v>
      </c>
      <c r="AO85" s="1">
        <v>130</v>
      </c>
      <c r="AP85" s="1">
        <v>105</v>
      </c>
      <c r="AQ85" s="1">
        <v>0</v>
      </c>
      <c r="AR85" s="2">
        <v>0.22727273404598236</v>
      </c>
      <c r="AS85" s="2">
        <v>0.1290641576051712</v>
      </c>
      <c r="AT85" s="1">
        <v>0</v>
      </c>
      <c r="AU85" s="1">
        <v>0</v>
      </c>
      <c r="AV85" s="2">
        <v>-2.2484302520751953E-2</v>
      </c>
      <c r="AW85" s="2">
        <v>3.9999904111027718E-3</v>
      </c>
      <c r="AX85" s="2"/>
      <c r="AY85" s="2"/>
      <c r="AZ85" s="2">
        <v>-4.0000081062316895E-3</v>
      </c>
      <c r="BA85" s="2">
        <v>2.2484302520751953E-2</v>
      </c>
    </row>
    <row r="86" spans="1:53" x14ac:dyDescent="0.2">
      <c r="A86" s="1">
        <v>186</v>
      </c>
      <c r="B86" t="s">
        <v>39</v>
      </c>
      <c r="C86" t="s">
        <v>223</v>
      </c>
      <c r="D86" t="s">
        <v>229</v>
      </c>
      <c r="E86" t="s">
        <v>232</v>
      </c>
      <c r="F86" s="4" t="s">
        <v>440</v>
      </c>
      <c r="G86" s="2">
        <v>0</v>
      </c>
      <c r="H86" s="2">
        <v>8.0000162124633789E-3</v>
      </c>
      <c r="I86" s="1">
        <v>0</v>
      </c>
      <c r="J86" s="2">
        <v>0.41449606418609619</v>
      </c>
      <c r="K86" s="2">
        <v>0.43541944026947021</v>
      </c>
      <c r="L86" s="1">
        <v>0</v>
      </c>
      <c r="M86" s="2">
        <v>1</v>
      </c>
      <c r="N86" s="2"/>
      <c r="O86" s="2">
        <v>0</v>
      </c>
      <c r="P86" s="2">
        <v>0</v>
      </c>
      <c r="Q86" t="s">
        <v>452</v>
      </c>
      <c r="R86" s="2">
        <v>0.99199999999999999</v>
      </c>
      <c r="S86" s="2">
        <v>8.0000000000000002E-3</v>
      </c>
      <c r="T86" s="2"/>
      <c r="U86" s="2">
        <v>0</v>
      </c>
      <c r="V86" t="s">
        <v>452</v>
      </c>
      <c r="W86" s="2">
        <v>0.58550393581390381</v>
      </c>
      <c r="X86" s="2">
        <v>0.41449606418609619</v>
      </c>
      <c r="Y86" t="s">
        <v>464</v>
      </c>
      <c r="Z86" s="2">
        <v>0.56458055973052979</v>
      </c>
      <c r="AA86" s="2">
        <v>0.43541944026947021</v>
      </c>
      <c r="AB86" t="s">
        <v>464</v>
      </c>
      <c r="AC86" s="2"/>
      <c r="AD86" s="1">
        <v>883</v>
      </c>
      <c r="AE86" t="s">
        <v>269</v>
      </c>
      <c r="AF86" s="1">
        <v>38.897550000000003</v>
      </c>
      <c r="AG86" s="1">
        <v>-76.946349999999995</v>
      </c>
      <c r="AH86" s="1">
        <v>751</v>
      </c>
      <c r="AI86" s="1">
        <v>13</v>
      </c>
      <c r="AJ86" s="1">
        <v>2</v>
      </c>
      <c r="AK86" s="1">
        <v>1</v>
      </c>
      <c r="AL86" s="1">
        <v>16</v>
      </c>
      <c r="AM86" s="1">
        <v>83</v>
      </c>
      <c r="AN86" s="1">
        <v>81</v>
      </c>
      <c r="AO86" s="1">
        <v>367</v>
      </c>
      <c r="AP86" s="1">
        <v>188</v>
      </c>
      <c r="AQ86" s="1">
        <v>0</v>
      </c>
      <c r="AR86" s="2">
        <v>0.48868176341056824</v>
      </c>
      <c r="AS86" s="2">
        <v>7.99909308552742E-2</v>
      </c>
      <c r="AT86" s="1">
        <v>0</v>
      </c>
      <c r="AU86" s="1">
        <v>0</v>
      </c>
      <c r="AV86" s="2">
        <v>-2.0923376083374023E-2</v>
      </c>
      <c r="AW86" s="2">
        <v>-8.0000003799796104E-3</v>
      </c>
      <c r="AX86" s="2"/>
      <c r="AY86" s="2"/>
      <c r="AZ86" s="2">
        <v>8.0000162124633789E-3</v>
      </c>
      <c r="BA86" s="2">
        <v>2.0923376083374023E-2</v>
      </c>
    </row>
    <row r="87" spans="1:53" x14ac:dyDescent="0.2">
      <c r="A87" s="1">
        <v>268</v>
      </c>
      <c r="B87" t="s">
        <v>99</v>
      </c>
      <c r="C87" t="s">
        <v>223</v>
      </c>
      <c r="D87" t="s">
        <v>228</v>
      </c>
      <c r="E87" t="s">
        <v>234</v>
      </c>
      <c r="F87" s="4" t="s">
        <v>439</v>
      </c>
      <c r="G87" s="2"/>
      <c r="H87" s="2">
        <v>0.21399998664855957</v>
      </c>
      <c r="I87" s="1">
        <v>0</v>
      </c>
      <c r="J87" s="2"/>
      <c r="K87" s="2">
        <v>0.45517241954803467</v>
      </c>
      <c r="L87" s="1">
        <v>1</v>
      </c>
      <c r="M87" s="2"/>
      <c r="N87" s="2"/>
      <c r="O87" s="2"/>
      <c r="P87" s="2"/>
      <c r="Q87" t="s">
        <v>233</v>
      </c>
      <c r="R87" s="2">
        <v>0.78600000000000003</v>
      </c>
      <c r="S87" s="2">
        <v>5.5E-2</v>
      </c>
      <c r="T87" s="2">
        <v>0.13800000000000001</v>
      </c>
      <c r="U87" s="2">
        <v>2.0999999716877937E-2</v>
      </c>
      <c r="V87" t="s">
        <v>452</v>
      </c>
      <c r="W87" s="2"/>
      <c r="X87" s="2"/>
      <c r="Y87" t="s">
        <v>233</v>
      </c>
      <c r="Z87" s="2">
        <v>0.45517241954803467</v>
      </c>
      <c r="AA87" s="2">
        <v>0.54482758045196533</v>
      </c>
      <c r="AB87" t="s">
        <v>463</v>
      </c>
      <c r="AC87" s="2"/>
      <c r="AD87" s="1"/>
      <c r="AE87" t="s">
        <v>322</v>
      </c>
      <c r="AF87" s="1">
        <v>38.960520000000002</v>
      </c>
      <c r="AG87" s="1">
        <v>-77.031599999999997</v>
      </c>
      <c r="AH87" s="1">
        <v>145</v>
      </c>
      <c r="AI87" s="1">
        <v>6</v>
      </c>
      <c r="AJ87" s="1">
        <v>4</v>
      </c>
      <c r="AK87" s="1">
        <v>4</v>
      </c>
      <c r="AL87" s="1">
        <v>20</v>
      </c>
      <c r="AM87" s="1">
        <v>21</v>
      </c>
      <c r="AN87" s="1">
        <v>11</v>
      </c>
      <c r="AO87" s="1">
        <v>26</v>
      </c>
      <c r="AP87" s="1">
        <v>52</v>
      </c>
      <c r="AQ87" s="1">
        <v>1</v>
      </c>
      <c r="AR87" s="2">
        <v>0.13793103396892548</v>
      </c>
      <c r="AS87" s="2">
        <v>1.2646468877792358</v>
      </c>
      <c r="AT87" s="1"/>
      <c r="AU87" s="1"/>
      <c r="AV87" s="2"/>
      <c r="AW87" s="2"/>
      <c r="AX87" s="2"/>
      <c r="AY87" s="2"/>
      <c r="AZ87" s="2"/>
      <c r="BA87" s="2"/>
    </row>
    <row r="88" spans="1:53" x14ac:dyDescent="0.2">
      <c r="A88" s="1">
        <v>113</v>
      </c>
      <c r="B88" t="s">
        <v>5</v>
      </c>
      <c r="C88" t="s">
        <v>223</v>
      </c>
      <c r="D88" t="s">
        <v>227</v>
      </c>
      <c r="E88" s="3" t="s">
        <v>237</v>
      </c>
      <c r="F88" s="4" t="s">
        <v>440</v>
      </c>
      <c r="G88" s="2">
        <v>0</v>
      </c>
      <c r="H88" s="2">
        <v>7.0000290870666504E-3</v>
      </c>
      <c r="I88" s="1">
        <v>0</v>
      </c>
      <c r="J88" s="2">
        <v>0.28472220897674561</v>
      </c>
      <c r="K88" s="2">
        <v>0.28752261400222778</v>
      </c>
      <c r="L88" s="1">
        <v>0</v>
      </c>
      <c r="M88" s="2">
        <v>1</v>
      </c>
      <c r="N88" s="2"/>
      <c r="O88" s="2">
        <v>0</v>
      </c>
      <c r="P88" s="2">
        <v>0</v>
      </c>
      <c r="Q88" t="s">
        <v>452</v>
      </c>
      <c r="R88" s="2">
        <v>0.99299999999999999</v>
      </c>
      <c r="S88" s="2">
        <v>4.0000000000000001E-3</v>
      </c>
      <c r="T88" s="2">
        <v>4.0000000000000001E-3</v>
      </c>
      <c r="U88" s="2">
        <v>0</v>
      </c>
      <c r="V88" t="s">
        <v>452</v>
      </c>
      <c r="W88" s="2">
        <v>0.71527779102325439</v>
      </c>
      <c r="X88" s="2">
        <v>0.28472220897674561</v>
      </c>
      <c r="Y88" t="s">
        <v>464</v>
      </c>
      <c r="Z88" s="2">
        <v>0.71247738599777222</v>
      </c>
      <c r="AA88" s="2">
        <v>0.28752261400222778</v>
      </c>
      <c r="AB88" t="s">
        <v>464</v>
      </c>
      <c r="AC88" s="2"/>
      <c r="AD88" s="1">
        <v>576</v>
      </c>
      <c r="AE88" t="s">
        <v>242</v>
      </c>
      <c r="AF88" s="1">
        <v>38.847790000000003</v>
      </c>
      <c r="AG88" s="1">
        <v>-76.997010000000003</v>
      </c>
      <c r="AH88" s="1">
        <v>553</v>
      </c>
      <c r="AI88" s="1">
        <v>3</v>
      </c>
      <c r="AJ88" s="1">
        <v>0</v>
      </c>
      <c r="AK88" s="1">
        <v>0</v>
      </c>
      <c r="AL88" s="1">
        <v>4</v>
      </c>
      <c r="AM88" s="1">
        <v>7</v>
      </c>
      <c r="AN88" s="1">
        <v>13</v>
      </c>
      <c r="AO88" s="1">
        <v>52</v>
      </c>
      <c r="AP88" s="1">
        <v>469</v>
      </c>
      <c r="AQ88" s="1">
        <v>5</v>
      </c>
      <c r="AR88" s="2">
        <f>AP88/AH88</f>
        <v>0.84810126582278478</v>
      </c>
      <c r="AS88" s="2">
        <v>0.52467614412307739</v>
      </c>
      <c r="AT88" s="1">
        <v>0</v>
      </c>
      <c r="AU88" s="1">
        <v>0</v>
      </c>
      <c r="AV88" s="2">
        <v>-2.8004050254821777E-3</v>
      </c>
      <c r="AW88" s="2">
        <v>-7.0000002160668373E-3</v>
      </c>
      <c r="AX88" s="2"/>
      <c r="AY88" s="2">
        <v>4.0000001899898052E-3</v>
      </c>
      <c r="AZ88" s="2">
        <v>7.0000290870666504E-3</v>
      </c>
      <c r="BA88" s="2">
        <v>2.8004050254821777E-3</v>
      </c>
    </row>
    <row r="89" spans="1:53" x14ac:dyDescent="0.2">
      <c r="A89" s="1">
        <v>1164</v>
      </c>
      <c r="B89" t="s">
        <v>210</v>
      </c>
      <c r="C89" t="s">
        <v>223</v>
      </c>
      <c r="D89" t="s">
        <v>229</v>
      </c>
      <c r="E89" t="s">
        <v>237</v>
      </c>
      <c r="F89" s="4" t="s">
        <v>439</v>
      </c>
      <c r="G89" s="2"/>
      <c r="H89" s="2">
        <v>9.0000033378601074E-3</v>
      </c>
      <c r="I89" s="1">
        <v>0</v>
      </c>
      <c r="J89" s="2"/>
      <c r="K89" s="2">
        <v>0.30472105741500854</v>
      </c>
      <c r="L89" s="1">
        <v>0</v>
      </c>
      <c r="M89" s="2"/>
      <c r="N89" s="2"/>
      <c r="O89" s="2"/>
      <c r="P89" s="2"/>
      <c r="Q89" t="s">
        <v>233</v>
      </c>
      <c r="R89" s="2">
        <v>0.99099999999999999</v>
      </c>
      <c r="S89" s="2">
        <v>9.0000000000000011E-3</v>
      </c>
      <c r="T89" s="2"/>
      <c r="U89" s="2">
        <v>0</v>
      </c>
      <c r="V89" t="s">
        <v>452</v>
      </c>
      <c r="W89" s="2"/>
      <c r="X89" s="2"/>
      <c r="Y89" t="s">
        <v>233</v>
      </c>
      <c r="Z89" s="2">
        <v>0.69527894258499146</v>
      </c>
      <c r="AA89" s="2">
        <v>0.30472102761268616</v>
      </c>
      <c r="AB89" t="s">
        <v>464</v>
      </c>
      <c r="AC89" s="2"/>
      <c r="AD89" s="1"/>
      <c r="AE89" t="s">
        <v>417</v>
      </c>
      <c r="AF89" s="1">
        <v>38.848300000000002</v>
      </c>
      <c r="AG89" s="1">
        <v>-76.996189999999999</v>
      </c>
      <c r="AH89" s="1">
        <v>233</v>
      </c>
      <c r="AI89" s="1">
        <v>2</v>
      </c>
      <c r="AJ89" s="1">
        <v>0</v>
      </c>
      <c r="AK89" s="1">
        <v>0</v>
      </c>
      <c r="AL89" s="1">
        <v>1</v>
      </c>
      <c r="AM89" s="1">
        <v>6</v>
      </c>
      <c r="AN89" s="1">
        <v>4</v>
      </c>
      <c r="AO89" s="1">
        <v>23</v>
      </c>
      <c r="AP89" s="1">
        <v>196</v>
      </c>
      <c r="AQ89" s="1">
        <v>1</v>
      </c>
      <c r="AR89" s="2">
        <v>0.84120172262191772</v>
      </c>
      <c r="AS89" s="2">
        <v>0.49592956900596619</v>
      </c>
      <c r="AT89" s="1"/>
      <c r="AU89" s="1"/>
      <c r="AV89" s="2"/>
      <c r="AW89" s="2"/>
      <c r="AX89" s="2"/>
      <c r="AY89" s="2"/>
      <c r="AZ89" s="2"/>
      <c r="BA89" s="2"/>
    </row>
    <row r="90" spans="1:53" x14ac:dyDescent="0.2">
      <c r="A90" s="1">
        <v>1124</v>
      </c>
      <c r="B90" t="s">
        <v>205</v>
      </c>
      <c r="C90" t="s">
        <v>223</v>
      </c>
      <c r="D90" t="s">
        <v>226</v>
      </c>
      <c r="E90" t="s">
        <v>237</v>
      </c>
      <c r="F90" s="4" t="s">
        <v>439</v>
      </c>
      <c r="G90" s="2">
        <v>9.9999904632568359E-3</v>
      </c>
      <c r="H90" s="2">
        <v>8.0000162124633789E-3</v>
      </c>
      <c r="I90" s="1">
        <v>0</v>
      </c>
      <c r="J90" s="2">
        <v>0.29258519411087036</v>
      </c>
      <c r="K90" s="2">
        <v>0.32295721769332886</v>
      </c>
      <c r="L90" s="1">
        <v>0</v>
      </c>
      <c r="M90" s="2">
        <v>0.99000000953674316</v>
      </c>
      <c r="N90" s="2"/>
      <c r="O90" s="2"/>
      <c r="P90" s="2">
        <v>0</v>
      </c>
      <c r="Q90" t="s">
        <v>452</v>
      </c>
      <c r="R90" s="2">
        <v>0.99199999999999999</v>
      </c>
      <c r="S90" s="2">
        <v>8.0000000000000002E-3</v>
      </c>
      <c r="T90" s="2"/>
      <c r="U90" s="2">
        <v>0</v>
      </c>
      <c r="V90" t="s">
        <v>452</v>
      </c>
      <c r="W90" s="2">
        <v>0.70741480588912964</v>
      </c>
      <c r="X90" s="2">
        <v>0.29258519411087036</v>
      </c>
      <c r="Y90" t="s">
        <v>464</v>
      </c>
      <c r="Z90" s="2">
        <v>0.67704278230667114</v>
      </c>
      <c r="AA90" s="2">
        <v>0.32295718789100647</v>
      </c>
      <c r="AB90" t="s">
        <v>464</v>
      </c>
      <c r="AC90" s="2"/>
      <c r="AD90" s="1">
        <v>499</v>
      </c>
      <c r="AE90" t="s">
        <v>417</v>
      </c>
      <c r="AF90" s="1">
        <v>38.848300000000002</v>
      </c>
      <c r="AG90" s="1">
        <v>-76.996189999999999</v>
      </c>
      <c r="AH90" s="1">
        <v>257</v>
      </c>
      <c r="AI90" s="1">
        <v>0</v>
      </c>
      <c r="AJ90" s="1">
        <v>0</v>
      </c>
      <c r="AK90" s="1">
        <v>0</v>
      </c>
      <c r="AL90" s="1">
        <v>0</v>
      </c>
      <c r="AM90" s="1">
        <v>2</v>
      </c>
      <c r="AN90" s="1">
        <v>3</v>
      </c>
      <c r="AO90" s="1">
        <v>23</v>
      </c>
      <c r="AP90" s="1">
        <v>228</v>
      </c>
      <c r="AQ90" s="1">
        <v>1</v>
      </c>
      <c r="AR90" s="2">
        <v>0.88715952634811401</v>
      </c>
      <c r="AS90" s="2">
        <v>0.49592956900596619</v>
      </c>
      <c r="AT90" s="1"/>
      <c r="AU90" s="1"/>
      <c r="AV90" s="2"/>
      <c r="AW90" s="2"/>
      <c r="AX90" s="2"/>
      <c r="AY90" s="2"/>
      <c r="AZ90" s="2"/>
      <c r="BA90" s="2"/>
    </row>
    <row r="91" spans="1:53" x14ac:dyDescent="0.2">
      <c r="A91" s="1">
        <v>365</v>
      </c>
      <c r="B91" t="s">
        <v>158</v>
      </c>
      <c r="C91" t="s">
        <v>223</v>
      </c>
      <c r="D91" t="s">
        <v>227</v>
      </c>
      <c r="E91" t="s">
        <v>235</v>
      </c>
      <c r="F91" s="4" t="s">
        <v>440</v>
      </c>
      <c r="G91" s="2">
        <v>4.0000021457672119E-2</v>
      </c>
      <c r="H91" s="2">
        <v>5.9000015258789063E-2</v>
      </c>
      <c r="I91" s="1">
        <v>0</v>
      </c>
      <c r="J91" s="2">
        <v>0.44718313217163086</v>
      </c>
      <c r="K91" s="2">
        <v>0.32786887884140015</v>
      </c>
      <c r="L91" s="1">
        <v>0</v>
      </c>
      <c r="M91" s="2">
        <v>0.95999997854232788</v>
      </c>
      <c r="N91" s="2">
        <v>1.9999999552965164E-2</v>
      </c>
      <c r="O91" s="2"/>
      <c r="P91" s="2">
        <v>0</v>
      </c>
      <c r="Q91" t="s">
        <v>452</v>
      </c>
      <c r="R91" s="2">
        <v>0.94100000000000006</v>
      </c>
      <c r="S91" s="2">
        <v>5.2000000000000005E-2</v>
      </c>
      <c r="T91" s="2">
        <v>3.0000000000000001E-3</v>
      </c>
      <c r="U91" s="2">
        <v>3.0000000260770321E-3</v>
      </c>
      <c r="V91" t="s">
        <v>452</v>
      </c>
      <c r="W91" s="2">
        <v>0.44718310236930847</v>
      </c>
      <c r="X91" s="2">
        <v>0.55281686782836914</v>
      </c>
      <c r="Y91" t="s">
        <v>463</v>
      </c>
      <c r="Z91" s="2">
        <v>0.32786884903907776</v>
      </c>
      <c r="AA91" s="2">
        <v>0.67213112115859985</v>
      </c>
      <c r="AB91" t="s">
        <v>463</v>
      </c>
      <c r="AC91" s="2"/>
      <c r="AD91" s="1">
        <v>284</v>
      </c>
      <c r="AE91" t="s">
        <v>378</v>
      </c>
      <c r="AF91" s="1">
        <v>38.929589999999997</v>
      </c>
      <c r="AG91" s="1">
        <v>-76.966570000000004</v>
      </c>
      <c r="AH91" s="1">
        <v>305</v>
      </c>
      <c r="AI91" s="1">
        <v>8</v>
      </c>
      <c r="AJ91" s="1">
        <v>2</v>
      </c>
      <c r="AK91" s="1">
        <v>0</v>
      </c>
      <c r="AL91" s="1">
        <v>25</v>
      </c>
      <c r="AM91" s="1">
        <v>176</v>
      </c>
      <c r="AN91" s="1">
        <v>7</v>
      </c>
      <c r="AO91" s="1">
        <v>57</v>
      </c>
      <c r="AP91" s="1">
        <v>27</v>
      </c>
      <c r="AQ91" s="1">
        <v>3</v>
      </c>
      <c r="AR91" s="2">
        <v>0.57704919576644897</v>
      </c>
      <c r="AS91" s="2">
        <v>1.5209207534790039</v>
      </c>
      <c r="AT91" s="1">
        <v>0</v>
      </c>
      <c r="AU91" s="1">
        <v>0</v>
      </c>
      <c r="AV91" s="2">
        <v>-0.11931425333023071</v>
      </c>
      <c r="AW91" s="2">
        <v>-1.899997889995575E-2</v>
      </c>
      <c r="AX91" s="2">
        <v>3.2000001519918442E-2</v>
      </c>
      <c r="AY91" s="2"/>
      <c r="AZ91" s="2">
        <v>1.8999993801116943E-2</v>
      </c>
      <c r="BA91" s="2">
        <v>-0.11931425333023071</v>
      </c>
    </row>
    <row r="92" spans="1:53" x14ac:dyDescent="0.2">
      <c r="A92" s="1">
        <v>366</v>
      </c>
      <c r="B92" t="s">
        <v>159</v>
      </c>
      <c r="C92" t="s">
        <v>223</v>
      </c>
      <c r="D92" t="s">
        <v>226</v>
      </c>
      <c r="E92" t="s">
        <v>235</v>
      </c>
      <c r="F92" s="4" t="s">
        <v>440</v>
      </c>
      <c r="G92" s="2">
        <v>4.0000021457672119E-2</v>
      </c>
      <c r="H92" s="2">
        <v>6.4999997615814209E-2</v>
      </c>
      <c r="I92" s="1">
        <v>0</v>
      </c>
      <c r="J92" s="2">
        <v>0.44642853736877441</v>
      </c>
      <c r="K92" s="2">
        <v>0.30150753259658813</v>
      </c>
      <c r="L92" s="1">
        <v>0</v>
      </c>
      <c r="M92" s="2">
        <v>0.95999997854232788</v>
      </c>
      <c r="N92" s="2">
        <v>3.9999999105930328E-2</v>
      </c>
      <c r="O92" s="2">
        <v>0</v>
      </c>
      <c r="P92" s="2">
        <v>0</v>
      </c>
      <c r="Q92" t="s">
        <v>452</v>
      </c>
      <c r="R92" s="2">
        <v>0.93500000000000005</v>
      </c>
      <c r="S92" s="2">
        <v>5.5E-2</v>
      </c>
      <c r="T92" s="2">
        <v>5.0000000000000001E-3</v>
      </c>
      <c r="U92" s="2">
        <v>4.999999888241291E-3</v>
      </c>
      <c r="V92" t="s">
        <v>452</v>
      </c>
      <c r="W92" s="2">
        <v>0.4464285671710968</v>
      </c>
      <c r="X92" s="2">
        <v>0.55357146263122559</v>
      </c>
      <c r="Y92" t="s">
        <v>463</v>
      </c>
      <c r="Z92" s="2">
        <v>0.30150753259658813</v>
      </c>
      <c r="AA92" s="2">
        <v>0.69849246740341187</v>
      </c>
      <c r="AB92" t="s">
        <v>463</v>
      </c>
      <c r="AC92" s="2"/>
      <c r="AD92" s="1">
        <v>168</v>
      </c>
      <c r="AE92" t="s">
        <v>378</v>
      </c>
      <c r="AF92" s="1">
        <v>38.929589999999997</v>
      </c>
      <c r="AG92" s="1">
        <v>-76.966570000000004</v>
      </c>
      <c r="AH92" s="1">
        <v>199</v>
      </c>
      <c r="AI92" s="1">
        <v>5</v>
      </c>
      <c r="AJ92" s="1">
        <v>2</v>
      </c>
      <c r="AK92" s="1">
        <v>0</v>
      </c>
      <c r="AL92" s="1">
        <v>10</v>
      </c>
      <c r="AM92" s="1">
        <v>103</v>
      </c>
      <c r="AN92" s="1">
        <v>10</v>
      </c>
      <c r="AO92" s="1">
        <v>43</v>
      </c>
      <c r="AP92" s="1">
        <v>25</v>
      </c>
      <c r="AQ92" s="1">
        <v>1</v>
      </c>
      <c r="AR92" s="2">
        <v>0.51758795976638794</v>
      </c>
      <c r="AS92" s="2">
        <v>1.5209207534790039</v>
      </c>
      <c r="AT92" s="1">
        <v>0</v>
      </c>
      <c r="AU92" s="1">
        <v>0</v>
      </c>
      <c r="AV92" s="2">
        <v>-0.14492103457450867</v>
      </c>
      <c r="AW92" s="2">
        <v>-2.4999978020787239E-2</v>
      </c>
      <c r="AX92" s="2">
        <v>1.5000000596046448E-2</v>
      </c>
      <c r="AY92" s="2">
        <v>4.999999888241291E-3</v>
      </c>
      <c r="AZ92" s="2">
        <v>2.499997615814209E-2</v>
      </c>
      <c r="BA92" s="2">
        <v>-0.14492100477218628</v>
      </c>
    </row>
    <row r="93" spans="1:53" x14ac:dyDescent="0.2">
      <c r="A93" s="1">
        <v>238</v>
      </c>
      <c r="B93" t="s">
        <v>76</v>
      </c>
      <c r="C93" t="s">
        <v>225</v>
      </c>
      <c r="D93" t="s">
        <v>227</v>
      </c>
      <c r="E93" t="s">
        <v>237</v>
      </c>
      <c r="F93" s="4" t="s">
        <v>440</v>
      </c>
      <c r="G93" s="2">
        <v>9.9999904632568359E-3</v>
      </c>
      <c r="H93" s="2">
        <v>2.7000010013580322E-2</v>
      </c>
      <c r="I93" s="1">
        <v>0</v>
      </c>
      <c r="J93" s="2">
        <v>0.17957746982574463</v>
      </c>
      <c r="K93" s="2">
        <v>0.2225913405418396</v>
      </c>
      <c r="L93" s="1">
        <v>0</v>
      </c>
      <c r="M93" s="2">
        <v>0.99000000953674316</v>
      </c>
      <c r="N93" s="2"/>
      <c r="O93" s="2">
        <v>0</v>
      </c>
      <c r="P93" s="2">
        <v>0</v>
      </c>
      <c r="Q93" t="s">
        <v>452</v>
      </c>
      <c r="R93" s="2">
        <v>0.97299999999999998</v>
      </c>
      <c r="S93" s="2">
        <v>1.7000000000000001E-2</v>
      </c>
      <c r="T93" s="2"/>
      <c r="U93" s="2">
        <v>9.9999997764825821E-3</v>
      </c>
      <c r="V93" t="s">
        <v>452</v>
      </c>
      <c r="W93" s="2">
        <v>0.82042253017425537</v>
      </c>
      <c r="X93" s="2">
        <v>0.17957746982574463</v>
      </c>
      <c r="Y93" t="s">
        <v>464</v>
      </c>
      <c r="Z93" s="2">
        <v>0.7774086594581604</v>
      </c>
      <c r="AA93" s="2">
        <v>0.22259135544300079</v>
      </c>
      <c r="AB93" t="s">
        <v>464</v>
      </c>
      <c r="AC93" s="2">
        <v>0.17456359102244393</v>
      </c>
      <c r="AD93" s="1">
        <v>284</v>
      </c>
      <c r="AE93" t="s">
        <v>301</v>
      </c>
      <c r="AF93" s="1">
        <v>38.851733379999899</v>
      </c>
      <c r="AG93" s="1">
        <v>-76.970804779999895</v>
      </c>
      <c r="AH93" s="1">
        <v>301</v>
      </c>
      <c r="AI93" s="1">
        <v>0</v>
      </c>
      <c r="AJ93" s="1">
        <v>0</v>
      </c>
      <c r="AK93" s="1">
        <v>0</v>
      </c>
      <c r="AL93" s="1">
        <v>1</v>
      </c>
      <c r="AM93" s="1">
        <v>0</v>
      </c>
      <c r="AN93" s="1">
        <v>1</v>
      </c>
      <c r="AO93" s="1">
        <v>14</v>
      </c>
      <c r="AP93" s="1">
        <v>278</v>
      </c>
      <c r="AQ93" s="1">
        <v>7</v>
      </c>
      <c r="AR93" s="2">
        <v>0.92358803749084473</v>
      </c>
      <c r="AS93" s="2">
        <v>0.75710912385273599</v>
      </c>
      <c r="AT93" s="1">
        <v>0</v>
      </c>
      <c r="AU93" s="1">
        <v>0</v>
      </c>
      <c r="AV93" s="2">
        <v>-4.3013870716094971E-2</v>
      </c>
      <c r="AW93" s="2">
        <v>-1.700001023709774E-2</v>
      </c>
      <c r="AX93" s="2"/>
      <c r="AY93" s="2"/>
      <c r="AZ93" s="2">
        <v>1.7000019550323486E-2</v>
      </c>
      <c r="BA93" s="2">
        <v>4.3013870716094971E-2</v>
      </c>
    </row>
    <row r="94" spans="1:53" x14ac:dyDescent="0.2">
      <c r="A94" s="1">
        <v>239</v>
      </c>
      <c r="B94" t="s">
        <v>77</v>
      </c>
      <c r="C94" t="s">
        <v>225</v>
      </c>
      <c r="D94" t="s">
        <v>227</v>
      </c>
      <c r="E94" t="s">
        <v>240</v>
      </c>
      <c r="F94" s="4" t="s">
        <v>440</v>
      </c>
      <c r="G94" s="2">
        <v>0.43000000715255737</v>
      </c>
      <c r="H94" s="2">
        <v>0.4779999852180481</v>
      </c>
      <c r="I94" s="1">
        <v>1</v>
      </c>
      <c r="J94" s="2">
        <v>0.4795081615447998</v>
      </c>
      <c r="K94" s="2">
        <v>0.41897231340408325</v>
      </c>
      <c r="L94" s="1">
        <v>0</v>
      </c>
      <c r="M94" s="2">
        <v>0.56999999284744263</v>
      </c>
      <c r="N94" s="2">
        <v>0.2800000011920929</v>
      </c>
      <c r="O94" s="2">
        <v>0.10000000149011612</v>
      </c>
      <c r="P94" s="2">
        <v>5.000000074505806E-2</v>
      </c>
      <c r="Q94" t="s">
        <v>452</v>
      </c>
      <c r="R94" s="2">
        <v>0.52200000000000002</v>
      </c>
      <c r="S94" s="2">
        <v>0.312</v>
      </c>
      <c r="T94" s="2">
        <v>0.126</v>
      </c>
      <c r="U94" s="2">
        <v>3.9999999105930328E-2</v>
      </c>
      <c r="V94" t="s">
        <v>452</v>
      </c>
      <c r="W94" s="2">
        <v>0.47950819134712219</v>
      </c>
      <c r="X94" s="2">
        <v>0.5204918384552002</v>
      </c>
      <c r="Y94" t="s">
        <v>463</v>
      </c>
      <c r="Z94" s="2">
        <v>0.41897234320640564</v>
      </c>
      <c r="AA94" s="2">
        <v>0.58102768659591675</v>
      </c>
      <c r="AB94" t="s">
        <v>463</v>
      </c>
      <c r="AC94" s="2">
        <v>0.18712273641851104</v>
      </c>
      <c r="AD94" s="1">
        <v>244</v>
      </c>
      <c r="AE94" t="s">
        <v>302</v>
      </c>
      <c r="AF94" s="1">
        <v>38.913901289999899</v>
      </c>
      <c r="AG94" s="1">
        <v>-77.0286125599999</v>
      </c>
      <c r="AH94" s="1">
        <v>253</v>
      </c>
      <c r="AI94" s="1">
        <v>104</v>
      </c>
      <c r="AJ94" s="1">
        <v>53</v>
      </c>
      <c r="AK94" s="1">
        <v>3</v>
      </c>
      <c r="AL94" s="1">
        <v>14</v>
      </c>
      <c r="AM94" s="1">
        <v>36</v>
      </c>
      <c r="AN94" s="1">
        <v>10</v>
      </c>
      <c r="AO94" s="1">
        <v>17</v>
      </c>
      <c r="AP94" s="1">
        <v>14</v>
      </c>
      <c r="AQ94" s="1">
        <v>2</v>
      </c>
      <c r="AR94" s="2">
        <v>0.20948617160320282</v>
      </c>
      <c r="AS94" s="2">
        <v>0.19951207452743</v>
      </c>
      <c r="AT94" s="1">
        <v>0</v>
      </c>
      <c r="AU94" s="1">
        <v>0</v>
      </c>
      <c r="AV94" s="2">
        <v>-6.0535848140716553E-2</v>
      </c>
      <c r="AW94" s="2">
        <v>-4.7999992966651917E-2</v>
      </c>
      <c r="AX94" s="2">
        <v>3.1999997794628143E-2</v>
      </c>
      <c r="AY94" s="2">
        <v>2.5999998673796654E-2</v>
      </c>
      <c r="AZ94" s="2">
        <v>4.7999978065490723E-2</v>
      </c>
      <c r="BA94" s="2">
        <v>-6.0535848140716553E-2</v>
      </c>
    </row>
    <row r="95" spans="1:53" x14ac:dyDescent="0.2">
      <c r="A95" s="1">
        <v>297</v>
      </c>
      <c r="B95" t="s">
        <v>120</v>
      </c>
      <c r="C95" t="s">
        <v>223</v>
      </c>
      <c r="D95" t="s">
        <v>229</v>
      </c>
      <c r="E95" t="s">
        <v>240</v>
      </c>
      <c r="F95" s="4" t="s">
        <v>439</v>
      </c>
      <c r="G95" s="2"/>
      <c r="H95" s="2">
        <v>4.6999990940093994E-2</v>
      </c>
      <c r="I95" s="1">
        <v>0</v>
      </c>
      <c r="J95" s="2"/>
      <c r="K95" s="2">
        <v>1.8324613571166992E-2</v>
      </c>
      <c r="L95" s="1">
        <v>0</v>
      </c>
      <c r="M95" s="2"/>
      <c r="N95" s="2"/>
      <c r="O95" s="2"/>
      <c r="P95" s="2"/>
      <c r="Q95" t="s">
        <v>233</v>
      </c>
      <c r="R95" s="2">
        <v>0.95300000000000007</v>
      </c>
      <c r="S95" s="2">
        <v>1.6E-2</v>
      </c>
      <c r="T95" s="2">
        <v>5.0000000000000001E-3</v>
      </c>
      <c r="U95" s="2">
        <v>2.7000000700354576E-2</v>
      </c>
      <c r="V95" t="s">
        <v>452</v>
      </c>
      <c r="W95" s="2"/>
      <c r="X95" s="2"/>
      <c r="Y95" t="s">
        <v>233</v>
      </c>
      <c r="Z95" s="2">
        <v>0.98167538642883301</v>
      </c>
      <c r="AA95" s="2">
        <v>1.8324607983231544E-2</v>
      </c>
      <c r="AB95" t="s">
        <v>464</v>
      </c>
      <c r="AC95" s="2"/>
      <c r="AD95" s="1"/>
      <c r="AE95" t="s">
        <v>343</v>
      </c>
      <c r="AF95" s="1">
        <v>38.897880600000001</v>
      </c>
      <c r="AG95" s="1">
        <v>-77.041199599999999</v>
      </c>
      <c r="AH95" s="1">
        <v>382</v>
      </c>
      <c r="AI95" s="1">
        <v>15</v>
      </c>
      <c r="AJ95" s="1">
        <v>11</v>
      </c>
      <c r="AK95" s="1">
        <v>0</v>
      </c>
      <c r="AL95" s="1">
        <v>18</v>
      </c>
      <c r="AM95" s="1">
        <v>50</v>
      </c>
      <c r="AN95" s="1">
        <v>41</v>
      </c>
      <c r="AO95" s="1">
        <v>134</v>
      </c>
      <c r="AP95" s="1">
        <v>107</v>
      </c>
      <c r="AQ95" s="1">
        <v>6</v>
      </c>
      <c r="AR95" s="2">
        <v>2.8795812278985977E-2</v>
      </c>
      <c r="AS95" s="2">
        <v>0.23000000417232513</v>
      </c>
      <c r="AT95" s="1"/>
      <c r="AU95" s="1"/>
      <c r="AV95" s="2"/>
      <c r="AW95" s="2"/>
      <c r="AX95" s="2"/>
      <c r="AY95" s="2"/>
      <c r="AZ95" s="2"/>
      <c r="BA95" s="2"/>
    </row>
    <row r="96" spans="1:53" x14ac:dyDescent="0.2">
      <c r="A96" s="1">
        <v>227</v>
      </c>
      <c r="B96" t="s">
        <v>69</v>
      </c>
      <c r="C96" t="s">
        <v>225</v>
      </c>
      <c r="D96" t="s">
        <v>227</v>
      </c>
      <c r="E96" t="s">
        <v>236</v>
      </c>
      <c r="F96" s="4" t="s">
        <v>440</v>
      </c>
      <c r="G96" s="2">
        <v>0.35000002384185791</v>
      </c>
      <c r="H96" s="2">
        <v>0.41399997472763062</v>
      </c>
      <c r="I96" s="1">
        <v>1</v>
      </c>
      <c r="J96" s="2">
        <v>0.46249997615814209</v>
      </c>
      <c r="K96" s="2">
        <v>0.48571425676345825</v>
      </c>
      <c r="L96" s="1">
        <v>1</v>
      </c>
      <c r="M96" s="2">
        <v>0.28999999165534973</v>
      </c>
      <c r="N96" s="2">
        <v>0.64999997615814209</v>
      </c>
      <c r="O96" s="2">
        <v>1.9999999552965164E-2</v>
      </c>
      <c r="P96" s="2">
        <v>2.9999999329447746E-2</v>
      </c>
      <c r="Q96" t="s">
        <v>453</v>
      </c>
      <c r="R96" s="2">
        <v>0.307</v>
      </c>
      <c r="S96" s="2">
        <v>0.58599999999999997</v>
      </c>
      <c r="T96" s="2">
        <v>0.04</v>
      </c>
      <c r="U96" s="2">
        <v>6.5999999642372131E-2</v>
      </c>
      <c r="V96" t="s">
        <v>453</v>
      </c>
      <c r="W96" s="2">
        <v>0.53750002384185791</v>
      </c>
      <c r="X96" s="2">
        <v>0.46249997615814209</v>
      </c>
      <c r="Y96" t="s">
        <v>464</v>
      </c>
      <c r="Z96" s="2">
        <v>0.51428574323654175</v>
      </c>
      <c r="AA96" s="2">
        <v>0.48571428656578064</v>
      </c>
      <c r="AB96" t="s">
        <v>464</v>
      </c>
      <c r="AC96" s="2">
        <v>0.32453416149068315</v>
      </c>
      <c r="AD96" s="1">
        <v>400</v>
      </c>
      <c r="AE96" t="s">
        <v>295</v>
      </c>
      <c r="AF96" s="1">
        <v>38.923943090000002</v>
      </c>
      <c r="AG96" s="1">
        <v>-77.038810580000003</v>
      </c>
      <c r="AH96" s="1">
        <v>420</v>
      </c>
      <c r="AI96" s="1">
        <v>325</v>
      </c>
      <c r="AJ96" s="1">
        <v>5</v>
      </c>
      <c r="AK96" s="1">
        <v>3</v>
      </c>
      <c r="AL96" s="1">
        <v>35</v>
      </c>
      <c r="AM96" s="1">
        <v>26</v>
      </c>
      <c r="AN96" s="1">
        <v>1</v>
      </c>
      <c r="AO96" s="1">
        <v>10</v>
      </c>
      <c r="AP96" s="1">
        <v>10</v>
      </c>
      <c r="AQ96" s="1">
        <v>5</v>
      </c>
      <c r="AR96" s="2">
        <v>0.77380955219268799</v>
      </c>
      <c r="AS96" s="2">
        <v>0.44849821922348099</v>
      </c>
      <c r="AT96" s="1">
        <v>0</v>
      </c>
      <c r="AU96" s="1">
        <v>0</v>
      </c>
      <c r="AV96" s="2">
        <v>-2.3214280605316162E-2</v>
      </c>
      <c r="AW96" s="2">
        <v>1.7000008374452591E-2</v>
      </c>
      <c r="AX96" s="2">
        <v>-6.3999973237514496E-2</v>
      </c>
      <c r="AY96" s="2">
        <v>1.9999999552965164E-2</v>
      </c>
      <c r="AZ96" s="2">
        <v>6.3999950885772705E-2</v>
      </c>
      <c r="BA96" s="2">
        <v>2.3214280605316162E-2</v>
      </c>
    </row>
    <row r="97" spans="1:53" x14ac:dyDescent="0.2">
      <c r="A97" s="1">
        <v>246</v>
      </c>
      <c r="B97" t="s">
        <v>81</v>
      </c>
      <c r="C97" t="s">
        <v>225</v>
      </c>
      <c r="D97" t="s">
        <v>226</v>
      </c>
      <c r="E97" t="s">
        <v>240</v>
      </c>
      <c r="F97" s="4" t="s">
        <v>440</v>
      </c>
      <c r="G97" s="2">
        <v>0.4100000262260437</v>
      </c>
      <c r="H97" s="2">
        <v>0.4649999737739563</v>
      </c>
      <c r="I97" s="1">
        <v>1</v>
      </c>
      <c r="J97" s="2">
        <v>0.24870467185974121</v>
      </c>
      <c r="K97" s="2">
        <v>0.21925133466720581</v>
      </c>
      <c r="L97" s="1">
        <v>0</v>
      </c>
      <c r="M97" s="2">
        <v>0.5899999737739563</v>
      </c>
      <c r="N97" s="2">
        <v>0.12999999523162842</v>
      </c>
      <c r="O97" s="2">
        <v>0.12999999523162842</v>
      </c>
      <c r="P97" s="2">
        <v>0.14000000059604645</v>
      </c>
      <c r="Q97" t="s">
        <v>452</v>
      </c>
      <c r="R97" s="2">
        <v>0.53500000000000003</v>
      </c>
      <c r="S97" s="2">
        <v>0.16600000000000001</v>
      </c>
      <c r="T97" s="2">
        <v>0.16600000000000001</v>
      </c>
      <c r="U97" s="2">
        <v>0.13400000333786011</v>
      </c>
      <c r="V97" t="s">
        <v>452</v>
      </c>
      <c r="W97" s="2">
        <v>0.24870465695858002</v>
      </c>
      <c r="X97" s="2">
        <v>0.75129532814025879</v>
      </c>
      <c r="Y97" t="s">
        <v>463</v>
      </c>
      <c r="Z97" s="2">
        <v>0.21925133466720581</v>
      </c>
      <c r="AA97" s="2">
        <v>0.78074866533279419</v>
      </c>
      <c r="AB97" t="s">
        <v>463</v>
      </c>
      <c r="AC97" s="2">
        <v>0.34251968503937008</v>
      </c>
      <c r="AD97" s="1">
        <v>386</v>
      </c>
      <c r="AE97" t="s">
        <v>304</v>
      </c>
      <c r="AF97" s="1">
        <v>38.915509030000003</v>
      </c>
      <c r="AG97" s="1">
        <v>-77.068613900000003</v>
      </c>
      <c r="AH97" s="1">
        <v>374</v>
      </c>
      <c r="AI97" s="1">
        <v>22</v>
      </c>
      <c r="AJ97" s="1">
        <v>28</v>
      </c>
      <c r="AK97" s="1">
        <v>78</v>
      </c>
      <c r="AL97" s="1">
        <v>42</v>
      </c>
      <c r="AM97" s="1">
        <v>52</v>
      </c>
      <c r="AN97" s="1">
        <v>45</v>
      </c>
      <c r="AO97" s="1">
        <v>44</v>
      </c>
      <c r="AP97" s="1">
        <v>47</v>
      </c>
      <c r="AQ97" s="1">
        <v>16</v>
      </c>
      <c r="AR97" s="2">
        <v>7.4866309762001038E-2</v>
      </c>
      <c r="AS97" s="2">
        <v>1.0722609102921199</v>
      </c>
      <c r="AT97" s="1">
        <v>0</v>
      </c>
      <c r="AU97" s="1">
        <v>0</v>
      </c>
      <c r="AV97" s="2">
        <v>-2.9453322291374207E-2</v>
      </c>
      <c r="AW97" s="2">
        <v>-5.4999973624944687E-2</v>
      </c>
      <c r="AX97" s="2">
        <v>3.6000005900859833E-2</v>
      </c>
      <c r="AY97" s="2">
        <v>3.6000005900859833E-2</v>
      </c>
      <c r="AZ97" s="2">
        <v>5.4999947547912598E-2</v>
      </c>
      <c r="BA97" s="2">
        <v>-2.94533371925354E-2</v>
      </c>
    </row>
    <row r="98" spans="1:53" x14ac:dyDescent="0.2">
      <c r="A98" s="1">
        <v>245</v>
      </c>
      <c r="B98" t="s">
        <v>80</v>
      </c>
      <c r="C98" t="s">
        <v>223</v>
      </c>
      <c r="D98" t="s">
        <v>227</v>
      </c>
      <c r="E98" t="s">
        <v>235</v>
      </c>
      <c r="F98" s="4" t="s">
        <v>440</v>
      </c>
      <c r="G98" s="2">
        <v>6.0000002384185791E-2</v>
      </c>
      <c r="H98" s="2">
        <v>4.1000008583068848E-2</v>
      </c>
      <c r="I98" s="1">
        <v>0</v>
      </c>
      <c r="J98" s="2">
        <v>0.39393937587738037</v>
      </c>
      <c r="K98" s="2">
        <v>0.47422683238983154</v>
      </c>
      <c r="L98" s="1">
        <v>1</v>
      </c>
      <c r="M98" s="2">
        <v>0.93999999761581421</v>
      </c>
      <c r="N98" s="2">
        <v>5.000000074505806E-2</v>
      </c>
      <c r="O98" s="2">
        <v>0</v>
      </c>
      <c r="P98" s="2">
        <v>1.9999999552965164E-2</v>
      </c>
      <c r="Q98" t="s">
        <v>452</v>
      </c>
      <c r="R98" s="2">
        <v>0.95900000000000007</v>
      </c>
      <c r="S98" s="2">
        <v>3.1E-2</v>
      </c>
      <c r="T98" s="2"/>
      <c r="U98" s="2">
        <v>9.9999997764825821E-3</v>
      </c>
      <c r="V98" t="s">
        <v>452</v>
      </c>
      <c r="W98" s="2">
        <v>0.60606062412261963</v>
      </c>
      <c r="X98" s="2">
        <v>0.39393937587738037</v>
      </c>
      <c r="Y98" t="s">
        <v>464</v>
      </c>
      <c r="Z98" s="2">
        <v>0.47422680258750916</v>
      </c>
      <c r="AA98" s="2">
        <v>0.52577316761016846</v>
      </c>
      <c r="AB98" t="s">
        <v>463</v>
      </c>
      <c r="AC98" s="2"/>
      <c r="AD98" s="1">
        <v>66</v>
      </c>
      <c r="AE98" t="s">
        <v>303</v>
      </c>
      <c r="AF98" s="1">
        <v>38.91601</v>
      </c>
      <c r="AG98" s="1">
        <v>-77.00667</v>
      </c>
      <c r="AH98" s="1">
        <v>97</v>
      </c>
      <c r="AI98" s="1">
        <v>3</v>
      </c>
      <c r="AJ98" s="1">
        <v>0</v>
      </c>
      <c r="AK98" s="1">
        <v>1</v>
      </c>
      <c r="AL98" s="1">
        <v>3</v>
      </c>
      <c r="AM98" s="1">
        <v>39</v>
      </c>
      <c r="AN98" s="1">
        <v>11</v>
      </c>
      <c r="AO98" s="1">
        <v>20</v>
      </c>
      <c r="AP98" s="1">
        <v>20</v>
      </c>
      <c r="AQ98" s="1">
        <v>0</v>
      </c>
      <c r="AR98" s="2">
        <v>0.40206184983253479</v>
      </c>
      <c r="AS98" s="2">
        <v>0.62777966260910034</v>
      </c>
      <c r="AT98" s="1">
        <v>0</v>
      </c>
      <c r="AU98" s="1">
        <v>1</v>
      </c>
      <c r="AV98" s="2">
        <v>-0.13183382153511047</v>
      </c>
      <c r="AW98" s="2">
        <v>1.900000311434269E-2</v>
      </c>
      <c r="AX98" s="2">
        <v>-1.900000125169754E-2</v>
      </c>
      <c r="AY98" s="2"/>
      <c r="AZ98" s="2">
        <v>-1.8999993801116943E-2</v>
      </c>
      <c r="BA98" s="2">
        <v>8.0287456512451172E-2</v>
      </c>
    </row>
    <row r="99" spans="1:53" x14ac:dyDescent="0.2">
      <c r="A99" s="1">
        <v>413</v>
      </c>
      <c r="B99" t="s">
        <v>166</v>
      </c>
      <c r="C99" t="s">
        <v>225</v>
      </c>
      <c r="D99" t="s">
        <v>226</v>
      </c>
      <c r="E99" t="s">
        <v>237</v>
      </c>
      <c r="F99" s="4" t="s">
        <v>440</v>
      </c>
      <c r="G99" s="2">
        <v>1.9999980926513672E-2</v>
      </c>
      <c r="H99" s="2">
        <v>1.3999998569488525E-2</v>
      </c>
      <c r="I99" s="1">
        <v>0</v>
      </c>
      <c r="J99" s="2">
        <v>0.17954069375991821</v>
      </c>
      <c r="K99" s="2">
        <v>0.16618913412094116</v>
      </c>
      <c r="L99" s="1">
        <v>0</v>
      </c>
      <c r="M99" s="2">
        <v>0.98000001907348633</v>
      </c>
      <c r="N99" s="2">
        <v>9.9999997764825821E-3</v>
      </c>
      <c r="O99" s="2"/>
      <c r="P99" s="2">
        <v>0</v>
      </c>
      <c r="Q99" t="s">
        <v>452</v>
      </c>
      <c r="R99" s="2">
        <v>0.98599999999999999</v>
      </c>
      <c r="S99" s="2">
        <v>1.0999999999999999E-2</v>
      </c>
      <c r="T99" s="2"/>
      <c r="U99" s="2">
        <v>3.0000000260770321E-3</v>
      </c>
      <c r="V99" t="s">
        <v>452</v>
      </c>
      <c r="W99" s="2">
        <v>0.82045930624008179</v>
      </c>
      <c r="X99" s="2">
        <v>0.17954069375991821</v>
      </c>
      <c r="Y99" t="s">
        <v>464</v>
      </c>
      <c r="Z99" s="2">
        <v>0.83381086587905884</v>
      </c>
      <c r="AA99" s="2">
        <v>0.16618910431861877</v>
      </c>
      <c r="AB99" t="s">
        <v>464</v>
      </c>
      <c r="AC99" s="2">
        <v>0.19523099850968703</v>
      </c>
      <c r="AD99" s="1">
        <v>479</v>
      </c>
      <c r="AE99" t="s">
        <v>385</v>
      </c>
      <c r="AF99" s="1">
        <v>38.837737869999899</v>
      </c>
      <c r="AG99" s="1">
        <v>-76.997178750000003</v>
      </c>
      <c r="AH99" s="1">
        <v>349</v>
      </c>
      <c r="AI99" s="1">
        <v>0</v>
      </c>
      <c r="AJ99" s="1">
        <v>0</v>
      </c>
      <c r="AK99" s="1">
        <v>0</v>
      </c>
      <c r="AL99" s="1">
        <v>0</v>
      </c>
      <c r="AM99" s="1">
        <v>6</v>
      </c>
      <c r="AN99" s="1">
        <v>5</v>
      </c>
      <c r="AO99" s="1">
        <v>15</v>
      </c>
      <c r="AP99" s="1">
        <v>317</v>
      </c>
      <c r="AQ99" s="1">
        <v>6</v>
      </c>
      <c r="AR99" s="2">
        <v>0.9083094596862793</v>
      </c>
      <c r="AS99" s="2">
        <v>0.70292180688260897</v>
      </c>
      <c r="AT99" s="1">
        <v>0</v>
      </c>
      <c r="AU99" s="1">
        <v>0</v>
      </c>
      <c r="AV99" s="2">
        <v>1.3351559638977051E-2</v>
      </c>
      <c r="AW99" s="2">
        <v>5.9999809600412846E-3</v>
      </c>
      <c r="AX99" s="2">
        <v>1.000000280328095E-3</v>
      </c>
      <c r="AY99" s="2"/>
      <c r="AZ99" s="2">
        <v>-5.9999823570251465E-3</v>
      </c>
      <c r="BA99" s="2">
        <v>-1.3351559638977051E-2</v>
      </c>
    </row>
    <row r="100" spans="1:53" x14ac:dyDescent="0.2">
      <c r="A100" s="1">
        <v>258</v>
      </c>
      <c r="B100" t="s">
        <v>90</v>
      </c>
      <c r="C100" t="s">
        <v>225</v>
      </c>
      <c r="D100" t="s">
        <v>227</v>
      </c>
      <c r="E100" t="s">
        <v>239</v>
      </c>
      <c r="F100" s="4" t="s">
        <v>440</v>
      </c>
      <c r="G100" s="2">
        <v>0.47000002861022949</v>
      </c>
      <c r="H100" s="2">
        <v>0.59299999475479126</v>
      </c>
      <c r="I100" s="1">
        <v>1</v>
      </c>
      <c r="J100" s="2">
        <v>0.13402062654495239</v>
      </c>
      <c r="K100" s="2">
        <v>5.1282048225402832E-2</v>
      </c>
      <c r="L100" s="1">
        <v>0</v>
      </c>
      <c r="M100" s="2">
        <v>0.52999997138977051</v>
      </c>
      <c r="N100" s="2">
        <v>5.000000074505806E-2</v>
      </c>
      <c r="O100" s="2">
        <v>0.36000001430511475</v>
      </c>
      <c r="P100" s="2">
        <v>5.9999998658895493E-2</v>
      </c>
      <c r="Q100" t="s">
        <v>452</v>
      </c>
      <c r="R100" s="2">
        <v>0.34300000000000003</v>
      </c>
      <c r="S100" s="2">
        <v>9.2999999999999999E-2</v>
      </c>
      <c r="T100" s="2">
        <v>0.40700000000000003</v>
      </c>
      <c r="U100" s="2">
        <v>0.15700000524520874</v>
      </c>
      <c r="V100" t="s">
        <v>454</v>
      </c>
      <c r="W100" s="2">
        <v>0.1340206116437912</v>
      </c>
      <c r="X100" s="2">
        <v>0.86597937345504761</v>
      </c>
      <c r="Y100" t="s">
        <v>463</v>
      </c>
      <c r="Z100" s="2">
        <v>5.128205195069313E-2</v>
      </c>
      <c r="AA100" s="2">
        <v>0.94871795177459717</v>
      </c>
      <c r="AB100" t="s">
        <v>463</v>
      </c>
      <c r="AC100" s="2">
        <v>0.64935064935064934</v>
      </c>
      <c r="AD100" s="1">
        <v>291</v>
      </c>
      <c r="AE100" t="s">
        <v>313</v>
      </c>
      <c r="AF100" s="1">
        <v>38.940722649999898</v>
      </c>
      <c r="AG100" s="1">
        <v>-77.071955220000007</v>
      </c>
      <c r="AH100" s="1">
        <v>312</v>
      </c>
      <c r="AI100" s="1">
        <v>32</v>
      </c>
      <c r="AJ100" s="1">
        <v>4</v>
      </c>
      <c r="AK100" s="1">
        <v>166</v>
      </c>
      <c r="AL100" s="1">
        <v>59</v>
      </c>
      <c r="AM100" s="1">
        <v>23</v>
      </c>
      <c r="AN100" s="1">
        <v>1</v>
      </c>
      <c r="AO100" s="1">
        <v>11</v>
      </c>
      <c r="AP100" s="1">
        <v>10</v>
      </c>
      <c r="AQ100" s="1">
        <v>6</v>
      </c>
      <c r="AR100" s="2">
        <v>0.53205126523971558</v>
      </c>
      <c r="AS100" s="2">
        <v>0.501589831360025</v>
      </c>
      <c r="AT100" s="1">
        <v>1</v>
      </c>
      <c r="AU100" s="1">
        <v>0</v>
      </c>
      <c r="AV100" s="2">
        <v>-8.2738563418388367E-2</v>
      </c>
      <c r="AW100" s="2">
        <v>-0.18699997663497925</v>
      </c>
      <c r="AX100" s="2">
        <v>4.2999997735023499E-2</v>
      </c>
      <c r="AY100" s="2">
        <v>4.6999987214803696E-2</v>
      </c>
      <c r="AZ100" s="2">
        <v>0.12299996614456177</v>
      </c>
      <c r="BA100" s="2">
        <v>-8.2738578319549561E-2</v>
      </c>
    </row>
    <row r="101" spans="1:53" x14ac:dyDescent="0.2">
      <c r="A101" s="1">
        <v>249</v>
      </c>
      <c r="B101" t="s">
        <v>84</v>
      </c>
      <c r="C101" t="s">
        <v>225</v>
      </c>
      <c r="D101" t="s">
        <v>227</v>
      </c>
      <c r="E101" t="s">
        <v>237</v>
      </c>
      <c r="F101" s="4" t="s">
        <v>440</v>
      </c>
      <c r="G101" s="2">
        <v>9.9999904632568359E-3</v>
      </c>
      <c r="H101" s="2">
        <v>4.0000081062316895E-3</v>
      </c>
      <c r="I101" s="1">
        <v>0</v>
      </c>
      <c r="J101" s="2">
        <v>9.9403560161590576E-2</v>
      </c>
      <c r="K101" s="2">
        <v>6.7415714263916016E-2</v>
      </c>
      <c r="L101" s="1">
        <v>0</v>
      </c>
      <c r="M101" s="2">
        <v>0.99000000953674316</v>
      </c>
      <c r="N101" s="2"/>
      <c r="O101" s="2"/>
      <c r="P101" s="2">
        <v>0</v>
      </c>
      <c r="Q101" t="s">
        <v>452</v>
      </c>
      <c r="R101" s="2">
        <v>0.996</v>
      </c>
      <c r="S101" s="2"/>
      <c r="T101" s="2"/>
      <c r="U101" s="2">
        <v>4.0000001899898052E-3</v>
      </c>
      <c r="V101" t="s">
        <v>452</v>
      </c>
      <c r="W101" s="2">
        <v>0.90059643983840942</v>
      </c>
      <c r="X101" s="2">
        <v>9.9403560161590576E-2</v>
      </c>
      <c r="Y101" t="s">
        <v>464</v>
      </c>
      <c r="Z101" s="2">
        <v>0.93258428573608398</v>
      </c>
      <c r="AA101" s="2">
        <v>6.7415729165077209E-2</v>
      </c>
      <c r="AB101" t="s">
        <v>464</v>
      </c>
      <c r="AC101" s="2">
        <v>0.20031545741324921</v>
      </c>
      <c r="AD101" s="1">
        <v>503</v>
      </c>
      <c r="AE101" t="s">
        <v>307</v>
      </c>
      <c r="AF101" s="1">
        <v>38.82898591</v>
      </c>
      <c r="AG101" s="1">
        <v>-76.999184850000006</v>
      </c>
      <c r="AH101" s="1">
        <v>445</v>
      </c>
      <c r="AI101" s="1">
        <v>0</v>
      </c>
      <c r="AJ101" s="1">
        <v>0</v>
      </c>
      <c r="AK101" s="1">
        <v>1</v>
      </c>
      <c r="AL101" s="1">
        <v>0</v>
      </c>
      <c r="AM101" s="1">
        <v>7</v>
      </c>
      <c r="AN101" s="1">
        <v>1</v>
      </c>
      <c r="AO101" s="1">
        <v>7</v>
      </c>
      <c r="AP101" s="1">
        <v>424</v>
      </c>
      <c r="AQ101" s="1">
        <v>5</v>
      </c>
      <c r="AR101" s="2">
        <v>0.95280897617340088</v>
      </c>
      <c r="AS101" s="2">
        <v>1.24950671320323</v>
      </c>
      <c r="AT101" s="1">
        <v>0</v>
      </c>
      <c r="AU101" s="1">
        <v>0</v>
      </c>
      <c r="AV101" s="2">
        <v>3.1987845897674561E-2</v>
      </c>
      <c r="AW101" s="2">
        <v>5.9999902732670307E-3</v>
      </c>
      <c r="AX101" s="2"/>
      <c r="AY101" s="2"/>
      <c r="AZ101" s="2">
        <v>-5.9999823570251465E-3</v>
      </c>
      <c r="BA101" s="2">
        <v>-3.1987845897674561E-2</v>
      </c>
    </row>
    <row r="102" spans="1:53" x14ac:dyDescent="0.2">
      <c r="A102" s="1">
        <v>131</v>
      </c>
      <c r="B102" t="s">
        <v>14</v>
      </c>
      <c r="C102" t="s">
        <v>223</v>
      </c>
      <c r="D102" t="s">
        <v>227</v>
      </c>
      <c r="E102" t="s">
        <v>234</v>
      </c>
      <c r="F102" s="4" t="s">
        <v>440</v>
      </c>
      <c r="G102" s="2">
        <v>0.12000000476837158</v>
      </c>
      <c r="H102" s="2">
        <v>0.125</v>
      </c>
      <c r="I102" s="1">
        <v>0</v>
      </c>
      <c r="J102" s="2">
        <v>0.41340780258178711</v>
      </c>
      <c r="K102" s="2">
        <v>0.4080997109413147</v>
      </c>
      <c r="L102" s="1">
        <v>0</v>
      </c>
      <c r="M102" s="2">
        <v>0.87999999523162842</v>
      </c>
      <c r="N102" s="2">
        <v>0.11999999731779099</v>
      </c>
      <c r="O102" s="2">
        <v>0</v>
      </c>
      <c r="P102" s="2">
        <v>0</v>
      </c>
      <c r="Q102" t="s">
        <v>452</v>
      </c>
      <c r="R102" s="2">
        <v>0.875</v>
      </c>
      <c r="S102" s="2">
        <v>0.11800000000000001</v>
      </c>
      <c r="T102" s="2"/>
      <c r="U102" s="2">
        <v>6.0000000521540642E-3</v>
      </c>
      <c r="V102" t="s">
        <v>452</v>
      </c>
      <c r="W102" s="2">
        <v>0.4134078323841095</v>
      </c>
      <c r="X102" s="2">
        <v>0.58659219741821289</v>
      </c>
      <c r="Y102" t="s">
        <v>463</v>
      </c>
      <c r="Z102" s="2">
        <v>0.40809968113899231</v>
      </c>
      <c r="AA102" s="2">
        <v>0.5919002890586853</v>
      </c>
      <c r="AB102" t="s">
        <v>463</v>
      </c>
      <c r="AC102" s="2"/>
      <c r="AD102" s="1">
        <v>358</v>
      </c>
      <c r="AE102" t="s">
        <v>250</v>
      </c>
      <c r="AF102" s="1">
        <v>38.965719999999997</v>
      </c>
      <c r="AG102" s="1">
        <v>-77.008610000000004</v>
      </c>
      <c r="AH102" s="1">
        <v>321</v>
      </c>
      <c r="AI102" s="1">
        <v>20</v>
      </c>
      <c r="AJ102" s="1">
        <v>4</v>
      </c>
      <c r="AK102" s="1">
        <v>2</v>
      </c>
      <c r="AL102" s="1">
        <v>148</v>
      </c>
      <c r="AM102" s="1">
        <v>70</v>
      </c>
      <c r="AN102" s="1">
        <v>12</v>
      </c>
      <c r="AO102" s="1">
        <v>40</v>
      </c>
      <c r="AP102" s="1">
        <v>25</v>
      </c>
      <c r="AQ102" s="1">
        <v>0</v>
      </c>
      <c r="AR102" s="2">
        <v>0.46105918288230896</v>
      </c>
      <c r="AS102" s="2">
        <v>0.80361580848693848</v>
      </c>
      <c r="AT102" s="1">
        <v>0</v>
      </c>
      <c r="AU102" s="1">
        <v>0</v>
      </c>
      <c r="AV102" s="2">
        <v>-5.3081512451171875E-3</v>
      </c>
      <c r="AW102" s="2">
        <v>-4.999995231628418E-3</v>
      </c>
      <c r="AX102" s="2">
        <v>-1.9999973010271788E-3</v>
      </c>
      <c r="AY102" s="2"/>
      <c r="AZ102" s="2">
        <v>4.999995231628418E-3</v>
      </c>
      <c r="BA102" s="2">
        <v>-5.3080916404724121E-3</v>
      </c>
    </row>
    <row r="103" spans="1:53" x14ac:dyDescent="0.2">
      <c r="A103" s="1">
        <v>114</v>
      </c>
      <c r="B103" t="s">
        <v>6</v>
      </c>
      <c r="C103" t="s">
        <v>223</v>
      </c>
      <c r="D103" t="s">
        <v>228</v>
      </c>
      <c r="E103" t="s">
        <v>235</v>
      </c>
      <c r="F103" s="4" t="s">
        <v>440</v>
      </c>
      <c r="G103" s="2">
        <v>6.0000002384185791E-2</v>
      </c>
      <c r="H103" s="2">
        <v>5.9000015258789063E-2</v>
      </c>
      <c r="I103" s="1">
        <v>0</v>
      </c>
      <c r="J103" s="2">
        <v>0.48936170339584351</v>
      </c>
      <c r="K103" s="2">
        <v>0.46167558431625366</v>
      </c>
      <c r="L103" s="1">
        <v>1</v>
      </c>
      <c r="M103" s="2">
        <v>0.93999999761581421</v>
      </c>
      <c r="N103" s="2">
        <v>2.9999999329447746E-2</v>
      </c>
      <c r="O103" s="2">
        <v>1.9999999552965164E-2</v>
      </c>
      <c r="P103" s="2">
        <v>0</v>
      </c>
      <c r="Q103" t="s">
        <v>452</v>
      </c>
      <c r="R103" s="2">
        <v>0.94100000000000006</v>
      </c>
      <c r="S103" s="2">
        <v>5.7000000000000002E-2</v>
      </c>
      <c r="T103" s="2"/>
      <c r="U103" s="2">
        <v>2.0000000949949026E-3</v>
      </c>
      <c r="V103" t="s">
        <v>452</v>
      </c>
      <c r="W103" s="2">
        <v>0.51063829660415649</v>
      </c>
      <c r="X103" s="2">
        <v>0.48936170339584351</v>
      </c>
      <c r="Y103" t="s">
        <v>464</v>
      </c>
      <c r="Z103" s="2">
        <v>0.53832441568374634</v>
      </c>
      <c r="AA103" s="2">
        <v>0.46167558431625366</v>
      </c>
      <c r="AB103" t="s">
        <v>464</v>
      </c>
      <c r="AC103" s="2"/>
      <c r="AD103" s="1">
        <v>517</v>
      </c>
      <c r="AE103" t="s">
        <v>243</v>
      </c>
      <c r="AF103" s="1">
        <v>38.926949999999998</v>
      </c>
      <c r="AG103" s="1">
        <v>-76.994619999999998</v>
      </c>
      <c r="AH103" s="1">
        <v>561</v>
      </c>
      <c r="AI103" s="1">
        <v>22</v>
      </c>
      <c r="AJ103" s="1">
        <v>7</v>
      </c>
      <c r="AK103" s="1">
        <v>0</v>
      </c>
      <c r="AL103" s="1">
        <v>48</v>
      </c>
      <c r="AM103" s="1">
        <v>284</v>
      </c>
      <c r="AN103" s="1">
        <v>25</v>
      </c>
      <c r="AO103" s="1">
        <v>104</v>
      </c>
      <c r="AP103" s="1">
        <v>68</v>
      </c>
      <c r="AQ103" s="1">
        <v>3</v>
      </c>
      <c r="AR103" s="2">
        <v>0.50623887777328491</v>
      </c>
      <c r="AS103" s="2">
        <v>0.45370659232139587</v>
      </c>
      <c r="AT103" s="1">
        <v>0</v>
      </c>
      <c r="AU103" s="1">
        <v>0</v>
      </c>
      <c r="AV103" s="2">
        <v>2.7686119079589844E-2</v>
      </c>
      <c r="AW103" s="2">
        <v>1.0000023758038878E-3</v>
      </c>
      <c r="AX103" s="2">
        <v>2.7000000700354576E-2</v>
      </c>
      <c r="AY103" s="2"/>
      <c r="AZ103" s="2">
        <v>-9.9998712539672852E-4</v>
      </c>
      <c r="BA103" s="2">
        <v>-2.7686119079589844E-2</v>
      </c>
    </row>
    <row r="104" spans="1:53" x14ac:dyDescent="0.2">
      <c r="A104" s="1">
        <v>160</v>
      </c>
      <c r="B104" t="s">
        <v>26</v>
      </c>
      <c r="C104" t="s">
        <v>224</v>
      </c>
      <c r="D104" t="s">
        <v>229</v>
      </c>
      <c r="E104" t="s">
        <v>233</v>
      </c>
      <c r="F104" s="4" t="s">
        <v>437</v>
      </c>
      <c r="G104" s="2"/>
      <c r="H104" s="2"/>
      <c r="I104" s="1">
        <v>0</v>
      </c>
      <c r="J104" s="2">
        <v>0.23976606130599976</v>
      </c>
      <c r="K104" s="2"/>
      <c r="L104" s="1"/>
      <c r="M104" s="2"/>
      <c r="N104" s="2"/>
      <c r="O104" s="2"/>
      <c r="P104" s="2"/>
      <c r="Q104" t="s">
        <v>233</v>
      </c>
      <c r="R104" s="2"/>
      <c r="S104" s="2"/>
      <c r="T104" s="2"/>
      <c r="U104" s="2"/>
      <c r="V104" t="s">
        <v>233</v>
      </c>
      <c r="W104" s="2">
        <v>0.76023393869400024</v>
      </c>
      <c r="X104" s="2">
        <v>0.23976606130599976</v>
      </c>
      <c r="Y104" t="s">
        <v>464</v>
      </c>
      <c r="Z104" s="2"/>
      <c r="AA104" s="2"/>
      <c r="AB104" t="s">
        <v>233</v>
      </c>
      <c r="AC104" s="2"/>
      <c r="AD104" s="1"/>
      <c r="AE104" t="s">
        <v>233</v>
      </c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2"/>
      <c r="AS104" s="2"/>
      <c r="AT104" s="1"/>
      <c r="AU104" s="1"/>
      <c r="AV104" s="2"/>
      <c r="AW104" s="2"/>
      <c r="AX104" s="2"/>
      <c r="AY104" s="2"/>
      <c r="AZ104" s="2"/>
      <c r="BA104" s="2"/>
    </row>
    <row r="105" spans="1:53" x14ac:dyDescent="0.2">
      <c r="A105" s="1">
        <v>251</v>
      </c>
      <c r="B105" t="s">
        <v>85</v>
      </c>
      <c r="C105" t="s">
        <v>225</v>
      </c>
      <c r="D105" t="s">
        <v>227</v>
      </c>
      <c r="E105" t="s">
        <v>232</v>
      </c>
      <c r="F105" s="4" t="s">
        <v>440</v>
      </c>
      <c r="G105" s="2">
        <v>2.9999971389770508E-2</v>
      </c>
      <c r="H105" s="2">
        <v>3.7000000476837158E-2</v>
      </c>
      <c r="I105" s="1">
        <v>0</v>
      </c>
      <c r="J105" s="2">
        <v>0.25089603662490845</v>
      </c>
      <c r="K105" s="2">
        <v>0.2675585150718689</v>
      </c>
      <c r="L105" s="1">
        <v>0</v>
      </c>
      <c r="M105" s="2">
        <v>0.97000002861022949</v>
      </c>
      <c r="N105" s="2">
        <v>2.9999999329447746E-2</v>
      </c>
      <c r="O105" s="2">
        <v>0</v>
      </c>
      <c r="P105" s="2">
        <v>0</v>
      </c>
      <c r="Q105" t="s">
        <v>452</v>
      </c>
      <c r="R105" s="2">
        <v>0.96299999999999997</v>
      </c>
      <c r="S105" s="2">
        <v>3.3000000000000002E-2</v>
      </c>
      <c r="T105" s="2">
        <v>3.0000000000000001E-3</v>
      </c>
      <c r="U105" s="2">
        <v>0</v>
      </c>
      <c r="V105" t="s">
        <v>452</v>
      </c>
      <c r="W105" s="2">
        <v>0.74910396337509155</v>
      </c>
      <c r="X105" s="2">
        <v>0.25089603662490845</v>
      </c>
      <c r="Y105" t="s">
        <v>464</v>
      </c>
      <c r="Z105" s="2">
        <v>0.7324414849281311</v>
      </c>
      <c r="AA105" s="2">
        <v>0.2675585150718689</v>
      </c>
      <c r="AB105" t="s">
        <v>464</v>
      </c>
      <c r="AC105" s="2">
        <v>0.33333333333333326</v>
      </c>
      <c r="AD105" s="1">
        <v>279</v>
      </c>
      <c r="AE105" t="s">
        <v>308</v>
      </c>
      <c r="AF105" s="1">
        <v>38.905415320000003</v>
      </c>
      <c r="AG105" s="1">
        <v>-76.929947650000003</v>
      </c>
      <c r="AH105" s="1">
        <v>299</v>
      </c>
      <c r="AI105" s="1">
        <v>2</v>
      </c>
      <c r="AJ105" s="1">
        <v>0</v>
      </c>
      <c r="AK105" s="1">
        <v>0</v>
      </c>
      <c r="AL105" s="1">
        <v>0</v>
      </c>
      <c r="AM105" s="1">
        <v>5</v>
      </c>
      <c r="AN105" s="1">
        <v>1</v>
      </c>
      <c r="AO105" s="1">
        <v>274</v>
      </c>
      <c r="AP105" s="1">
        <v>17</v>
      </c>
      <c r="AQ105" s="1">
        <v>0</v>
      </c>
      <c r="AR105" s="2">
        <v>0.91638797521591187</v>
      </c>
      <c r="AS105" s="2">
        <v>0.32378297732158701</v>
      </c>
      <c r="AT105" s="1">
        <v>0</v>
      </c>
      <c r="AU105" s="1">
        <v>0</v>
      </c>
      <c r="AV105" s="2">
        <v>-1.6662478446960449E-2</v>
      </c>
      <c r="AW105" s="2">
        <v>-7.0000286214053631E-3</v>
      </c>
      <c r="AX105" s="2">
        <v>3.0000007245689631E-3</v>
      </c>
      <c r="AY105" s="2">
        <v>3.0000000260770321E-3</v>
      </c>
      <c r="AZ105" s="2">
        <v>7.0000290870666504E-3</v>
      </c>
      <c r="BA105" s="2">
        <v>1.6662478446960449E-2</v>
      </c>
    </row>
    <row r="106" spans="1:53" x14ac:dyDescent="0.2">
      <c r="A106" s="1">
        <v>115</v>
      </c>
      <c r="B106" t="s">
        <v>7</v>
      </c>
      <c r="C106" t="s">
        <v>223</v>
      </c>
      <c r="D106" t="s">
        <v>226</v>
      </c>
      <c r="E106" t="s">
        <v>236</v>
      </c>
      <c r="F106" s="4" t="s">
        <v>440</v>
      </c>
      <c r="G106" s="2">
        <v>2.9999971389770508E-2</v>
      </c>
      <c r="H106" s="2">
        <v>4.0000021457672119E-2</v>
      </c>
      <c r="I106" s="1">
        <v>0</v>
      </c>
      <c r="J106" s="2">
        <v>0.39115643501281738</v>
      </c>
      <c r="K106" s="2">
        <v>0.45323741436004639</v>
      </c>
      <c r="L106" s="1">
        <v>1</v>
      </c>
      <c r="M106" s="2">
        <v>0.97000002861022949</v>
      </c>
      <c r="N106" s="2">
        <v>2.9999999329447746E-2</v>
      </c>
      <c r="O106" s="2">
        <v>0</v>
      </c>
      <c r="P106" s="2">
        <v>0</v>
      </c>
      <c r="Q106" t="s">
        <v>452</v>
      </c>
      <c r="R106" s="2">
        <v>0.96</v>
      </c>
      <c r="S106" s="2">
        <v>3.2000000000000001E-2</v>
      </c>
      <c r="T106" s="2"/>
      <c r="U106" s="2">
        <v>8.0000003799796104E-3</v>
      </c>
      <c r="V106" t="s">
        <v>452</v>
      </c>
      <c r="W106" s="2">
        <v>0.39115646481513977</v>
      </c>
      <c r="X106" s="2">
        <v>0.60884356498718262</v>
      </c>
      <c r="Y106" t="s">
        <v>463</v>
      </c>
      <c r="Z106" s="2">
        <v>0.45323741436004639</v>
      </c>
      <c r="AA106" s="2">
        <v>0.54676258563995361</v>
      </c>
      <c r="AB106" t="s">
        <v>463</v>
      </c>
      <c r="AC106" s="2"/>
      <c r="AD106" s="1">
        <v>294</v>
      </c>
      <c r="AE106" t="s">
        <v>244</v>
      </c>
      <c r="AF106" s="1">
        <v>38.922840000000001</v>
      </c>
      <c r="AG106" s="1">
        <v>-77.019130000000004</v>
      </c>
      <c r="AH106" s="1">
        <v>278</v>
      </c>
      <c r="AI106" s="1">
        <v>31</v>
      </c>
      <c r="AJ106" s="1">
        <v>4</v>
      </c>
      <c r="AK106" s="1">
        <v>1</v>
      </c>
      <c r="AL106" s="1">
        <v>37</v>
      </c>
      <c r="AM106" s="1">
        <v>57</v>
      </c>
      <c r="AN106" s="1">
        <v>27</v>
      </c>
      <c r="AO106" s="1">
        <v>50</v>
      </c>
      <c r="AP106" s="1">
        <v>70</v>
      </c>
      <c r="AQ106" s="1">
        <v>1</v>
      </c>
      <c r="AR106" s="2">
        <v>0.11151079088449478</v>
      </c>
      <c r="AS106" s="2">
        <v>0.56130313873291016</v>
      </c>
      <c r="AT106" s="1">
        <v>0</v>
      </c>
      <c r="AU106" s="1">
        <v>0</v>
      </c>
      <c r="AV106" s="2">
        <v>6.2080949544906616E-2</v>
      </c>
      <c r="AW106" s="2">
        <v>-1.0000028647482395E-2</v>
      </c>
      <c r="AX106" s="2">
        <v>2.0000005606561899E-3</v>
      </c>
      <c r="AY106" s="2"/>
      <c r="AZ106" s="2">
        <v>1.0000050067901611E-2</v>
      </c>
      <c r="BA106" s="2">
        <v>6.2080979347229004E-2</v>
      </c>
    </row>
    <row r="107" spans="1:53" x14ac:dyDescent="0.2">
      <c r="A107" s="1">
        <v>252</v>
      </c>
      <c r="B107" t="s">
        <v>86</v>
      </c>
      <c r="C107" t="s">
        <v>225</v>
      </c>
      <c r="D107" t="s">
        <v>227</v>
      </c>
      <c r="E107" t="s">
        <v>240</v>
      </c>
      <c r="F107" s="4" t="s">
        <v>440</v>
      </c>
      <c r="G107" s="2">
        <v>0.56000000238418579</v>
      </c>
      <c r="H107" s="2">
        <v>0.5559999942779541</v>
      </c>
      <c r="I107" s="1">
        <v>1</v>
      </c>
      <c r="J107" s="2">
        <v>7.8688502311706543E-2</v>
      </c>
      <c r="K107" s="2">
        <v>6.9908797740936279E-2</v>
      </c>
      <c r="L107" s="1">
        <v>0</v>
      </c>
      <c r="M107" s="2">
        <v>0.40000000596046448</v>
      </c>
      <c r="N107" s="2">
        <v>0.10000000149011612</v>
      </c>
      <c r="O107" s="2">
        <v>0.43999999761581421</v>
      </c>
      <c r="P107" s="2">
        <v>5.000000074505806E-2</v>
      </c>
      <c r="Q107" t="s">
        <v>454</v>
      </c>
      <c r="R107" s="2">
        <v>0.31</v>
      </c>
      <c r="S107" s="2">
        <v>0.13400000000000001</v>
      </c>
      <c r="T107" s="2">
        <v>0.44400000000000001</v>
      </c>
      <c r="U107" s="2">
        <v>0.11299999803304672</v>
      </c>
      <c r="V107" t="s">
        <v>454</v>
      </c>
      <c r="W107" s="2">
        <v>7.8688524663448334E-2</v>
      </c>
      <c r="X107" s="2">
        <v>0.92131149768829346</v>
      </c>
      <c r="Y107" t="s">
        <v>463</v>
      </c>
      <c r="Z107" s="2">
        <v>6.9908812642097473E-2</v>
      </c>
      <c r="AA107" s="2">
        <v>0.93009120225906372</v>
      </c>
      <c r="AB107" t="s">
        <v>463</v>
      </c>
      <c r="AC107" s="2">
        <v>0.82456140350877194</v>
      </c>
      <c r="AD107" s="1">
        <v>305</v>
      </c>
      <c r="AE107" t="s">
        <v>309</v>
      </c>
      <c r="AF107" s="1">
        <v>38.90802</v>
      </c>
      <c r="AG107" s="1">
        <v>-77.064537999999899</v>
      </c>
      <c r="AH107" s="1">
        <v>329</v>
      </c>
      <c r="AI107" s="1">
        <v>25</v>
      </c>
      <c r="AJ107" s="1">
        <v>152</v>
      </c>
      <c r="AK107" s="1">
        <v>14</v>
      </c>
      <c r="AL107" s="1">
        <v>24</v>
      </c>
      <c r="AM107" s="1">
        <v>35</v>
      </c>
      <c r="AN107" s="1">
        <v>13</v>
      </c>
      <c r="AO107" s="1">
        <v>23</v>
      </c>
      <c r="AP107" s="1">
        <v>38</v>
      </c>
      <c r="AQ107" s="1">
        <v>5</v>
      </c>
      <c r="AR107" s="2">
        <v>0.4620060920715332</v>
      </c>
      <c r="AS107" s="2">
        <v>0.90445829825532997</v>
      </c>
      <c r="AT107" s="1">
        <v>0</v>
      </c>
      <c r="AU107" s="1">
        <v>0</v>
      </c>
      <c r="AV107" s="2">
        <v>-8.7797120213508606E-3</v>
      </c>
      <c r="AW107" s="2">
        <v>-9.0000003576278687E-2</v>
      </c>
      <c r="AX107" s="2">
        <v>3.399999812245369E-2</v>
      </c>
      <c r="AY107" s="2">
        <v>4.0000025182962418E-3</v>
      </c>
      <c r="AZ107" s="2">
        <v>-4.0000081062316895E-3</v>
      </c>
      <c r="BA107" s="2">
        <v>-8.7797045707702637E-3</v>
      </c>
    </row>
    <row r="108" spans="1:53" x14ac:dyDescent="0.2">
      <c r="A108" s="1">
        <v>163</v>
      </c>
      <c r="B108" t="s">
        <v>28</v>
      </c>
      <c r="C108" t="s">
        <v>223</v>
      </c>
      <c r="D108" t="s">
        <v>229</v>
      </c>
      <c r="E108" t="s">
        <v>232</v>
      </c>
      <c r="F108" s="4" t="s">
        <v>440</v>
      </c>
      <c r="G108" s="2">
        <v>1.9999980926513672E-2</v>
      </c>
      <c r="H108" s="2">
        <v>3.3999979496002197E-2</v>
      </c>
      <c r="I108" s="1">
        <v>0</v>
      </c>
      <c r="J108" s="2">
        <v>0.23963135480880737</v>
      </c>
      <c r="K108" s="2">
        <v>0.3549618124961853</v>
      </c>
      <c r="L108" s="1">
        <v>0</v>
      </c>
      <c r="M108" s="2">
        <v>0.98000001907348633</v>
      </c>
      <c r="N108" s="2">
        <v>1.9999999552965164E-2</v>
      </c>
      <c r="O108" s="2">
        <v>0</v>
      </c>
      <c r="P108" s="2">
        <v>0</v>
      </c>
      <c r="Q108" t="s">
        <v>452</v>
      </c>
      <c r="R108" s="2">
        <v>0.96599999999999997</v>
      </c>
      <c r="S108" s="2">
        <v>3.4000000000000002E-2</v>
      </c>
      <c r="T108" s="2"/>
      <c r="U108" s="2">
        <v>0</v>
      </c>
      <c r="V108" t="s">
        <v>452</v>
      </c>
      <c r="W108" s="2">
        <v>0.76036864519119263</v>
      </c>
      <c r="X108" s="2">
        <v>0.23963135480880737</v>
      </c>
      <c r="Y108" t="s">
        <v>464</v>
      </c>
      <c r="Z108" s="2">
        <v>0.6450381875038147</v>
      </c>
      <c r="AA108" s="2">
        <v>0.35496184229850769</v>
      </c>
      <c r="AB108" t="s">
        <v>464</v>
      </c>
      <c r="AC108" s="2"/>
      <c r="AD108" s="1">
        <v>217</v>
      </c>
      <c r="AE108" t="s">
        <v>261</v>
      </c>
      <c r="AF108" s="1">
        <v>38.90455</v>
      </c>
      <c r="AG108" s="1">
        <v>-76.937100000000001</v>
      </c>
      <c r="AH108" s="1">
        <v>262</v>
      </c>
      <c r="AI108" s="1">
        <v>7</v>
      </c>
      <c r="AJ108" s="1">
        <v>0</v>
      </c>
      <c r="AK108" s="1">
        <v>0</v>
      </c>
      <c r="AL108" s="1">
        <v>6</v>
      </c>
      <c r="AM108" s="1">
        <v>24</v>
      </c>
      <c r="AN108" s="1">
        <v>15</v>
      </c>
      <c r="AO108" s="1">
        <v>153</v>
      </c>
      <c r="AP108" s="1">
        <v>55</v>
      </c>
      <c r="AQ108" s="1">
        <v>2</v>
      </c>
      <c r="AR108" s="2">
        <v>0.58396947383880615</v>
      </c>
      <c r="AS108" s="2">
        <v>0.28728899359703064</v>
      </c>
      <c r="AT108" s="1">
        <v>0</v>
      </c>
      <c r="AU108" s="1">
        <v>0</v>
      </c>
      <c r="AV108" s="2">
        <v>-0.11533045768737793</v>
      </c>
      <c r="AW108" s="2">
        <v>-1.4000019058585167E-2</v>
      </c>
      <c r="AX108" s="2">
        <v>1.4000000432133675E-2</v>
      </c>
      <c r="AY108" s="2"/>
      <c r="AZ108" s="2">
        <v>1.3999998569488525E-2</v>
      </c>
      <c r="BA108" s="2">
        <v>0.11533045768737793</v>
      </c>
    </row>
    <row r="109" spans="1:53" x14ac:dyDescent="0.2">
      <c r="A109" s="1">
        <v>134</v>
      </c>
      <c r="B109" t="s">
        <v>16</v>
      </c>
      <c r="C109" t="s">
        <v>223</v>
      </c>
      <c r="D109" t="s">
        <v>228</v>
      </c>
      <c r="E109" t="s">
        <v>234</v>
      </c>
      <c r="F109" s="4" t="s">
        <v>440</v>
      </c>
      <c r="G109" s="2">
        <v>2.9999971389770508E-2</v>
      </c>
      <c r="H109" s="2">
        <v>4.2999982833862305E-2</v>
      </c>
      <c r="I109" s="1">
        <v>0</v>
      </c>
      <c r="J109" s="2">
        <v>0.37710440158843994</v>
      </c>
      <c r="K109" s="2">
        <v>0.4100000262260437</v>
      </c>
      <c r="L109" s="1">
        <v>0</v>
      </c>
      <c r="M109" s="2">
        <v>0.97000002861022949</v>
      </c>
      <c r="N109" s="2">
        <v>1.9999999552965164E-2</v>
      </c>
      <c r="O109" s="2">
        <v>0</v>
      </c>
      <c r="P109" s="2">
        <v>9.9999997764825821E-3</v>
      </c>
      <c r="Q109" t="s">
        <v>452</v>
      </c>
      <c r="R109" s="2">
        <v>0.95700000000000007</v>
      </c>
      <c r="S109" s="2">
        <v>3.3000000000000002E-2</v>
      </c>
      <c r="T109" s="2">
        <v>3.0000000000000001E-3</v>
      </c>
      <c r="U109" s="2">
        <v>7.0000002160668373E-3</v>
      </c>
      <c r="V109" t="s">
        <v>452</v>
      </c>
      <c r="W109" s="2">
        <v>0.62289559841156006</v>
      </c>
      <c r="X109" s="2">
        <v>0.37710440158843994</v>
      </c>
      <c r="Y109" t="s">
        <v>464</v>
      </c>
      <c r="Z109" s="2">
        <v>0.40999999642372131</v>
      </c>
      <c r="AA109" s="2">
        <v>0.5899999737739563</v>
      </c>
      <c r="AB109" t="s">
        <v>463</v>
      </c>
      <c r="AC109" s="2"/>
      <c r="AD109" s="1">
        <v>297</v>
      </c>
      <c r="AE109" t="s">
        <v>252</v>
      </c>
      <c r="AF109" s="1">
        <v>38.964919999999999</v>
      </c>
      <c r="AG109" s="1">
        <v>-77.009929999999997</v>
      </c>
      <c r="AH109" s="1">
        <v>300</v>
      </c>
      <c r="AI109" s="1">
        <v>11</v>
      </c>
      <c r="AJ109" s="1">
        <v>0</v>
      </c>
      <c r="AK109" s="1">
        <v>0</v>
      </c>
      <c r="AL109" s="1">
        <v>84</v>
      </c>
      <c r="AM109" s="1">
        <v>51</v>
      </c>
      <c r="AN109" s="1">
        <v>6</v>
      </c>
      <c r="AO109" s="1">
        <v>106</v>
      </c>
      <c r="AP109" s="1">
        <v>19</v>
      </c>
      <c r="AQ109" s="1">
        <v>23</v>
      </c>
      <c r="AR109" s="2">
        <v>0.2800000011920929</v>
      </c>
      <c r="AS109" s="2">
        <v>0.81109708547592163</v>
      </c>
      <c r="AT109" s="1">
        <v>0</v>
      </c>
      <c r="AU109" s="1">
        <v>1</v>
      </c>
      <c r="AV109" s="2">
        <v>-0.21289560198783875</v>
      </c>
      <c r="AW109" s="2">
        <v>-1.300002820789814E-2</v>
      </c>
      <c r="AX109" s="2">
        <v>1.3000000268220901E-2</v>
      </c>
      <c r="AY109" s="2">
        <v>3.0000000260770321E-3</v>
      </c>
      <c r="AZ109" s="2">
        <v>1.3000011444091797E-2</v>
      </c>
      <c r="BA109" s="2">
        <v>3.289562463760376E-2</v>
      </c>
    </row>
    <row r="110" spans="1:53" x14ac:dyDescent="0.2">
      <c r="A110" s="1">
        <v>200</v>
      </c>
      <c r="B110" t="s">
        <v>51</v>
      </c>
      <c r="C110" t="s">
        <v>223</v>
      </c>
      <c r="D110" t="s">
        <v>227</v>
      </c>
      <c r="E110" t="s">
        <v>237</v>
      </c>
      <c r="F110" s="4" t="s">
        <v>440</v>
      </c>
      <c r="G110" s="2">
        <v>2.9999971389770508E-2</v>
      </c>
      <c r="H110" s="2">
        <v>3.200000524520874E-2</v>
      </c>
      <c r="I110" s="1">
        <v>0</v>
      </c>
      <c r="J110" s="2">
        <v>0.26368159055709839</v>
      </c>
      <c r="K110" s="2">
        <v>0.30851066112518311</v>
      </c>
      <c r="L110" s="1">
        <v>0</v>
      </c>
      <c r="M110" s="2">
        <v>0.97000002861022949</v>
      </c>
      <c r="N110" s="2"/>
      <c r="O110" s="2"/>
      <c r="P110" s="2">
        <v>9.9999997764825821E-3</v>
      </c>
      <c r="Q110" t="s">
        <v>452</v>
      </c>
      <c r="R110" s="2">
        <v>0.96799999999999997</v>
      </c>
      <c r="S110" s="2">
        <v>1.3000000000000001E-2</v>
      </c>
      <c r="T110" s="2">
        <v>1.9E-2</v>
      </c>
      <c r="U110" s="2">
        <v>0</v>
      </c>
      <c r="V110" t="s">
        <v>452</v>
      </c>
      <c r="W110" s="2">
        <v>0.73631840944290161</v>
      </c>
      <c r="X110" s="2">
        <v>0.26368159055709839</v>
      </c>
      <c r="Y110" t="s">
        <v>464</v>
      </c>
      <c r="Z110" s="2">
        <v>0.69148933887481689</v>
      </c>
      <c r="AA110" s="2">
        <v>0.30851063132286072</v>
      </c>
      <c r="AB110" t="s">
        <v>464</v>
      </c>
      <c r="AC110" s="2"/>
      <c r="AD110" s="1">
        <v>201</v>
      </c>
      <c r="AE110" t="s">
        <v>279</v>
      </c>
      <c r="AF110" s="1">
        <v>38.823900000000002</v>
      </c>
      <c r="AG110" s="1">
        <v>-77.00309</v>
      </c>
      <c r="AH110" s="1">
        <v>376</v>
      </c>
      <c r="AI110" s="1">
        <v>2</v>
      </c>
      <c r="AJ110" s="1">
        <v>0</v>
      </c>
      <c r="AK110" s="1">
        <v>0</v>
      </c>
      <c r="AL110" s="1">
        <v>7</v>
      </c>
      <c r="AM110" s="1">
        <v>9</v>
      </c>
      <c r="AN110" s="1">
        <v>5</v>
      </c>
      <c r="AO110" s="1">
        <v>25</v>
      </c>
      <c r="AP110" s="1">
        <v>325</v>
      </c>
      <c r="AQ110" s="1">
        <v>3</v>
      </c>
      <c r="AR110" s="2">
        <v>0.86436170339584351</v>
      </c>
      <c r="AS110" s="2">
        <v>1.6593807935714722</v>
      </c>
      <c r="AT110" s="1">
        <v>0</v>
      </c>
      <c r="AU110" s="1">
        <v>0</v>
      </c>
      <c r="AV110" s="2">
        <v>-4.4829070568084717E-2</v>
      </c>
      <c r="AW110" s="2">
        <v>-2.0000285003334284E-3</v>
      </c>
      <c r="AX110" s="2"/>
      <c r="AY110" s="2"/>
      <c r="AZ110" s="2">
        <v>2.0000338554382324E-3</v>
      </c>
      <c r="BA110" s="2">
        <v>4.4829070568084717E-2</v>
      </c>
    </row>
    <row r="111" spans="1:53" x14ac:dyDescent="0.2">
      <c r="A111" s="1">
        <v>3064</v>
      </c>
      <c r="B111" t="s">
        <v>213</v>
      </c>
      <c r="C111" t="s">
        <v>223</v>
      </c>
      <c r="D111" t="s">
        <v>228</v>
      </c>
      <c r="E111" t="s">
        <v>235</v>
      </c>
      <c r="F111" s="4" t="s">
        <v>440</v>
      </c>
      <c r="G111" s="2">
        <v>0.55000001192092896</v>
      </c>
      <c r="H111" s="2">
        <v>0.55099999904632568</v>
      </c>
      <c r="I111" s="1">
        <v>1</v>
      </c>
      <c r="J111" s="2">
        <v>0.11041009426116943</v>
      </c>
      <c r="K111" s="2">
        <v>0.14009660482406616</v>
      </c>
      <c r="L111" s="1">
        <v>0</v>
      </c>
      <c r="M111" s="2">
        <v>0.37999999523162842</v>
      </c>
      <c r="N111" s="2">
        <v>2.9999999329447746E-2</v>
      </c>
      <c r="O111" s="2">
        <v>0.44999998807907104</v>
      </c>
      <c r="P111" s="2">
        <v>0.11999999731779099</v>
      </c>
      <c r="Q111" t="s">
        <v>454</v>
      </c>
      <c r="R111" s="2">
        <v>0.38600000000000001</v>
      </c>
      <c r="S111" s="2">
        <v>5.6000000000000001E-2</v>
      </c>
      <c r="T111" s="2">
        <v>0.44900000000000001</v>
      </c>
      <c r="U111" s="2">
        <v>0.10899999737739563</v>
      </c>
      <c r="V111" t="s">
        <v>454</v>
      </c>
      <c r="W111" s="2">
        <v>0.11041009426116943</v>
      </c>
      <c r="X111" s="2">
        <v>0.88958990573883057</v>
      </c>
      <c r="Y111" t="s">
        <v>463</v>
      </c>
      <c r="Z111" s="2">
        <v>0.14009661972522736</v>
      </c>
      <c r="AA111" s="2">
        <v>0.85990339517593384</v>
      </c>
      <c r="AB111" t="s">
        <v>463</v>
      </c>
      <c r="AC111" s="2"/>
      <c r="AD111" s="1">
        <v>317</v>
      </c>
      <c r="AE111" t="s">
        <v>421</v>
      </c>
      <c r="AF111" s="1">
        <v>38.923690000000001</v>
      </c>
      <c r="AG111" s="1">
        <v>-77.002759999999995</v>
      </c>
      <c r="AH111" s="1">
        <v>414</v>
      </c>
      <c r="AI111" s="1">
        <v>65</v>
      </c>
      <c r="AJ111" s="1">
        <v>6</v>
      </c>
      <c r="AK111" s="1">
        <v>1</v>
      </c>
      <c r="AL111" s="1">
        <v>78</v>
      </c>
      <c r="AM111" s="1">
        <v>180</v>
      </c>
      <c r="AN111" s="1">
        <v>29</v>
      </c>
      <c r="AO111" s="1">
        <v>28</v>
      </c>
      <c r="AP111" s="1">
        <v>27</v>
      </c>
      <c r="AQ111" s="1">
        <v>0</v>
      </c>
      <c r="AR111" s="2">
        <v>0.43478259444236755</v>
      </c>
      <c r="AS111" s="2">
        <v>0.42320093512535095</v>
      </c>
      <c r="AT111" s="1">
        <v>0</v>
      </c>
      <c r="AU111" s="1">
        <v>0</v>
      </c>
      <c r="AV111" s="2">
        <v>2.9686525464057922E-2</v>
      </c>
      <c r="AW111" s="2">
        <v>6.0000047087669373E-3</v>
      </c>
      <c r="AX111" s="2">
        <v>2.6000000536441803E-2</v>
      </c>
      <c r="AY111" s="2">
        <v>-9.9998805671930313E-4</v>
      </c>
      <c r="AZ111" s="2">
        <v>9.9998712539672852E-4</v>
      </c>
      <c r="BA111" s="2">
        <v>2.9686510562896729E-2</v>
      </c>
    </row>
    <row r="112" spans="1:53" x14ac:dyDescent="0.2">
      <c r="A112" s="1">
        <v>339</v>
      </c>
      <c r="B112" t="s">
        <v>148</v>
      </c>
      <c r="C112" t="s">
        <v>225</v>
      </c>
      <c r="D112" t="s">
        <v>227</v>
      </c>
      <c r="E112" t="s">
        <v>238</v>
      </c>
      <c r="F112" s="4" t="s">
        <v>440</v>
      </c>
      <c r="G112" s="2">
        <v>0.14999997615814209</v>
      </c>
      <c r="H112" s="2">
        <v>0.18599998950958252</v>
      </c>
      <c r="I112" s="1">
        <v>0</v>
      </c>
      <c r="J112" s="2">
        <v>0.49785411357879639</v>
      </c>
      <c r="K112" s="2">
        <v>0.45050507783889771</v>
      </c>
      <c r="L112" s="1">
        <v>1</v>
      </c>
      <c r="M112" s="2">
        <v>0.85000002384185791</v>
      </c>
      <c r="N112" s="2">
        <v>5.9999998658895493E-2</v>
      </c>
      <c r="O112" s="2">
        <v>5.9999998658895493E-2</v>
      </c>
      <c r="P112" s="2">
        <v>2.9999999329447746E-2</v>
      </c>
      <c r="Q112" t="s">
        <v>452</v>
      </c>
      <c r="R112" s="2">
        <v>0.81400000000000006</v>
      </c>
      <c r="S112" s="2">
        <v>6.9000000000000006E-2</v>
      </c>
      <c r="T112" s="2">
        <v>7.4999999999999997E-2</v>
      </c>
      <c r="U112" s="2">
        <v>4.1999999433755875E-2</v>
      </c>
      <c r="V112" t="s">
        <v>452</v>
      </c>
      <c r="W112" s="2">
        <v>0.497854083776474</v>
      </c>
      <c r="X112" s="2">
        <v>0.50214588642120361</v>
      </c>
      <c r="Y112" t="s">
        <v>463</v>
      </c>
      <c r="Z112" s="2">
        <v>0.45050504803657532</v>
      </c>
      <c r="AA112" s="2">
        <v>0.54949492216110229</v>
      </c>
      <c r="AB112" t="s">
        <v>463</v>
      </c>
      <c r="AC112" s="2">
        <v>0.36565096952908588</v>
      </c>
      <c r="AD112" s="1">
        <v>466</v>
      </c>
      <c r="AE112" t="s">
        <v>371</v>
      </c>
      <c r="AF112" s="1">
        <v>38.902757999999899</v>
      </c>
      <c r="AG112" s="1">
        <v>-76.996589020000002</v>
      </c>
      <c r="AH112" s="1">
        <v>495</v>
      </c>
      <c r="AI112" s="1">
        <v>2</v>
      </c>
      <c r="AJ112" s="1">
        <v>0</v>
      </c>
      <c r="AK112" s="1">
        <v>0</v>
      </c>
      <c r="AL112" s="1">
        <v>16</v>
      </c>
      <c r="AM112" s="1">
        <v>102</v>
      </c>
      <c r="AN112" s="1">
        <v>189</v>
      </c>
      <c r="AO112" s="1">
        <v>117</v>
      </c>
      <c r="AP112" s="1">
        <v>64</v>
      </c>
      <c r="AQ112" s="1">
        <v>5</v>
      </c>
      <c r="AR112" s="2">
        <v>0.38181817531585693</v>
      </c>
      <c r="AS112" s="2">
        <v>0.440233550709213</v>
      </c>
      <c r="AT112" s="1">
        <v>0</v>
      </c>
      <c r="AU112" s="1">
        <v>0</v>
      </c>
      <c r="AV112" s="2">
        <v>-4.7349035739898682E-2</v>
      </c>
      <c r="AW112" s="2">
        <v>-3.6000024527311325E-2</v>
      </c>
      <c r="AX112" s="2">
        <v>9.0000014752149582E-3</v>
      </c>
      <c r="AY112" s="2">
        <v>1.5000001527369022E-2</v>
      </c>
      <c r="AZ112" s="2">
        <v>3.600001335144043E-2</v>
      </c>
      <c r="BA112" s="2">
        <v>-4.7349035739898682E-2</v>
      </c>
    </row>
    <row r="113" spans="1:53" x14ac:dyDescent="0.2">
      <c r="A113" s="1">
        <v>254</v>
      </c>
      <c r="B113" t="s">
        <v>87</v>
      </c>
      <c r="C113" t="s">
        <v>225</v>
      </c>
      <c r="D113" t="s">
        <v>227</v>
      </c>
      <c r="E113" t="s">
        <v>239</v>
      </c>
      <c r="F113" s="4" t="s">
        <v>440</v>
      </c>
      <c r="G113" s="2">
        <v>0.26999998092651367</v>
      </c>
      <c r="H113" s="2">
        <v>0.24500000476837158</v>
      </c>
      <c r="I113" s="1">
        <v>0</v>
      </c>
      <c r="J113" s="2">
        <v>1.1543989181518555E-2</v>
      </c>
      <c r="K113" s="2"/>
      <c r="L113" s="1">
        <v>0</v>
      </c>
      <c r="M113" s="2">
        <v>7.0000000298023224E-2</v>
      </c>
      <c r="N113" s="2">
        <v>9.0000003576278687E-2</v>
      </c>
      <c r="O113" s="2">
        <v>0.73000001907348633</v>
      </c>
      <c r="P113" s="2">
        <v>0.10999999940395355</v>
      </c>
      <c r="Q113" t="s">
        <v>454</v>
      </c>
      <c r="R113" s="2">
        <v>5.3999999999999999E-2</v>
      </c>
      <c r="S113" s="2">
        <v>7.4999999999999997E-2</v>
      </c>
      <c r="T113" s="2">
        <v>0.755</v>
      </c>
      <c r="U113" s="2">
        <v>0.11599999666213989</v>
      </c>
      <c r="V113" t="s">
        <v>454</v>
      </c>
      <c r="W113" s="2">
        <v>1.1544011533260345E-2</v>
      </c>
      <c r="X113" s="2">
        <v>0.98845601081848145</v>
      </c>
      <c r="Y113" t="s">
        <v>463</v>
      </c>
      <c r="Z113" s="2"/>
      <c r="AA113" s="2"/>
      <c r="AB113" t="s">
        <v>430</v>
      </c>
      <c r="AC113" s="2">
        <v>0.94011142061281339</v>
      </c>
      <c r="AD113" s="1">
        <v>693</v>
      </c>
      <c r="AE113" t="s">
        <v>310</v>
      </c>
      <c r="AF113" s="1">
        <v>38.947550419999899</v>
      </c>
      <c r="AG113" s="1">
        <v>-77.080994829999895</v>
      </c>
      <c r="AH113" s="1">
        <v>722</v>
      </c>
      <c r="AI113" s="1">
        <v>10</v>
      </c>
      <c r="AJ113" s="1">
        <v>1</v>
      </c>
      <c r="AK113" s="1">
        <v>683</v>
      </c>
      <c r="AL113" s="1">
        <v>15</v>
      </c>
      <c r="AM113" s="1">
        <v>4</v>
      </c>
      <c r="AN113" s="1">
        <v>5</v>
      </c>
      <c r="AO113" s="1">
        <v>0</v>
      </c>
      <c r="AP113" s="1">
        <v>3</v>
      </c>
      <c r="AQ113" s="1">
        <v>1</v>
      </c>
      <c r="AR113" s="2">
        <v>0.94598335027694702</v>
      </c>
      <c r="AS113" s="2">
        <v>6.8784795357542006E-2</v>
      </c>
      <c r="AT113" s="1">
        <v>0</v>
      </c>
      <c r="AU113" s="1"/>
      <c r="AV113" s="2"/>
      <c r="AW113" s="2">
        <v>-1.6000000759959221E-2</v>
      </c>
      <c r="AX113" s="2">
        <v>-1.5000003390014172E-2</v>
      </c>
      <c r="AY113" s="2">
        <v>2.4999981746077538E-2</v>
      </c>
      <c r="AZ113" s="2">
        <v>-2.499997615814209E-2</v>
      </c>
      <c r="BA113" s="2"/>
    </row>
    <row r="114" spans="1:53" x14ac:dyDescent="0.2">
      <c r="A114" s="1">
        <v>433</v>
      </c>
      <c r="B114" t="s">
        <v>173</v>
      </c>
      <c r="C114" t="s">
        <v>225</v>
      </c>
      <c r="D114" t="s">
        <v>228</v>
      </c>
      <c r="E114" t="s">
        <v>238</v>
      </c>
      <c r="F114" s="4" t="s">
        <v>440</v>
      </c>
      <c r="G114" s="2">
        <v>6.0000002384185791E-2</v>
      </c>
      <c r="H114" s="2">
        <v>4.6000003814697266E-2</v>
      </c>
      <c r="I114" s="1">
        <v>0</v>
      </c>
      <c r="J114" s="2">
        <v>0.35379064083099365</v>
      </c>
      <c r="K114" s="2">
        <v>0.44590163230895996</v>
      </c>
      <c r="L114" s="1">
        <v>1</v>
      </c>
      <c r="M114" s="2">
        <v>0.93999999761581421</v>
      </c>
      <c r="N114" s="2">
        <v>2.9999999329447746E-2</v>
      </c>
      <c r="O114" s="2"/>
      <c r="P114" s="2">
        <v>2.9999999329447746E-2</v>
      </c>
      <c r="Q114" t="s">
        <v>452</v>
      </c>
      <c r="R114" s="2">
        <v>0.95400000000000007</v>
      </c>
      <c r="S114" s="2">
        <v>2.3E-2</v>
      </c>
      <c r="T114" s="2">
        <v>7.0000000000000001E-3</v>
      </c>
      <c r="U114" s="2">
        <v>1.7000000923871994E-2</v>
      </c>
      <c r="V114" t="s">
        <v>452</v>
      </c>
      <c r="W114" s="2">
        <v>0.64620935916900635</v>
      </c>
      <c r="X114" s="2">
        <v>0.35379064083099365</v>
      </c>
      <c r="Y114" t="s">
        <v>464</v>
      </c>
      <c r="Z114" s="2">
        <v>0.55409836769104004</v>
      </c>
      <c r="AA114" s="2">
        <v>0.44590163230895996</v>
      </c>
      <c r="AB114" t="s">
        <v>464</v>
      </c>
      <c r="AC114" s="2">
        <v>0.22894736842105265</v>
      </c>
      <c r="AD114" s="1">
        <v>277</v>
      </c>
      <c r="AE114" t="s">
        <v>392</v>
      </c>
      <c r="AF114" s="1">
        <v>38.879870930000003</v>
      </c>
      <c r="AG114" s="1">
        <v>-77.022910659999894</v>
      </c>
      <c r="AH114" s="1">
        <v>305</v>
      </c>
      <c r="AI114" s="1">
        <v>4</v>
      </c>
      <c r="AJ114" s="1">
        <v>0</v>
      </c>
      <c r="AK114" s="1">
        <v>0</v>
      </c>
      <c r="AL114" s="1">
        <v>5</v>
      </c>
      <c r="AM114" s="1">
        <v>17</v>
      </c>
      <c r="AN114" s="1">
        <v>101</v>
      </c>
      <c r="AO114" s="1">
        <v>66</v>
      </c>
      <c r="AP114" s="1">
        <v>107</v>
      </c>
      <c r="AQ114" s="1">
        <v>5</v>
      </c>
      <c r="AR114" s="2">
        <v>0.33114755153656006</v>
      </c>
      <c r="AS114" s="2">
        <v>0.31832515664682698</v>
      </c>
      <c r="AT114" s="1">
        <v>0</v>
      </c>
      <c r="AU114" s="1">
        <v>0</v>
      </c>
      <c r="AV114" s="2">
        <v>-9.2110991477966309E-2</v>
      </c>
      <c r="AW114" s="2">
        <v>1.4000002294778824E-2</v>
      </c>
      <c r="AX114" s="2">
        <v>-6.9999992847442627E-3</v>
      </c>
      <c r="AY114" s="2"/>
      <c r="AZ114" s="2">
        <v>-1.3999998569488525E-2</v>
      </c>
      <c r="BA114" s="2">
        <v>9.2110991477966309E-2</v>
      </c>
    </row>
    <row r="115" spans="1:53" x14ac:dyDescent="0.2">
      <c r="A115" s="1">
        <v>416</v>
      </c>
      <c r="B115" t="s">
        <v>167</v>
      </c>
      <c r="C115" t="s">
        <v>225</v>
      </c>
      <c r="D115" t="s">
        <v>226</v>
      </c>
      <c r="E115" t="s">
        <v>237</v>
      </c>
      <c r="F115" s="4" t="s">
        <v>440</v>
      </c>
      <c r="G115" s="2">
        <v>2.9999971389770508E-2</v>
      </c>
      <c r="H115" s="2">
        <v>4.7999978065490723E-2</v>
      </c>
      <c r="I115" s="1">
        <v>0</v>
      </c>
      <c r="J115" s="2">
        <v>0.21305841207504272</v>
      </c>
      <c r="K115" s="2">
        <v>0.22619044780731201</v>
      </c>
      <c r="L115" s="1">
        <v>0</v>
      </c>
      <c r="M115" s="2">
        <v>0.97000002861022949</v>
      </c>
      <c r="N115" s="2">
        <v>2.9999999329447746E-2</v>
      </c>
      <c r="O115" s="2">
        <v>0</v>
      </c>
      <c r="P115" s="2">
        <v>0</v>
      </c>
      <c r="Q115" t="s">
        <v>452</v>
      </c>
      <c r="R115" s="2">
        <v>0.95200000000000007</v>
      </c>
      <c r="S115" s="2">
        <v>3.6000000000000004E-2</v>
      </c>
      <c r="T115" s="2"/>
      <c r="U115" s="2">
        <v>1.2000000104308128E-2</v>
      </c>
      <c r="V115" t="s">
        <v>452</v>
      </c>
      <c r="W115" s="2">
        <v>0.78694158792495728</v>
      </c>
      <c r="X115" s="2">
        <v>0.21305841207504272</v>
      </c>
      <c r="Y115" t="s">
        <v>464</v>
      </c>
      <c r="Z115" s="2">
        <v>0.77380955219268799</v>
      </c>
      <c r="AA115" s="2">
        <v>0.2261904776096344</v>
      </c>
      <c r="AB115" t="s">
        <v>464</v>
      </c>
      <c r="AC115" s="2">
        <v>0.19201030927835053</v>
      </c>
      <c r="AD115" s="1">
        <v>291</v>
      </c>
      <c r="AE115" t="s">
        <v>386</v>
      </c>
      <c r="AF115" s="1">
        <v>38.851336910000001</v>
      </c>
      <c r="AG115" s="1">
        <v>-76.983703680000005</v>
      </c>
      <c r="AH115" s="1">
        <v>252</v>
      </c>
      <c r="AI115" s="1">
        <v>0</v>
      </c>
      <c r="AJ115" s="1">
        <v>0</v>
      </c>
      <c r="AK115" s="1">
        <v>0</v>
      </c>
      <c r="AL115" s="1">
        <v>0</v>
      </c>
      <c r="AM115" s="1">
        <v>3</v>
      </c>
      <c r="AN115" s="1">
        <v>1</v>
      </c>
      <c r="AO115" s="1">
        <v>13</v>
      </c>
      <c r="AP115" s="1">
        <v>223</v>
      </c>
      <c r="AQ115" s="1">
        <v>12</v>
      </c>
      <c r="AR115" s="2">
        <v>0.88492065668106079</v>
      </c>
      <c r="AS115" s="2">
        <v>0.46603837542278398</v>
      </c>
      <c r="AT115" s="1">
        <v>0</v>
      </c>
      <c r="AU115" s="1">
        <v>0</v>
      </c>
      <c r="AV115" s="2">
        <v>-1.3132035732269287E-2</v>
      </c>
      <c r="AW115" s="2">
        <v>-1.8000029027462006E-2</v>
      </c>
      <c r="AX115" s="2">
        <v>6.0000005178153515E-3</v>
      </c>
      <c r="AY115" s="2"/>
      <c r="AZ115" s="2">
        <v>1.8000006675720215E-2</v>
      </c>
      <c r="BA115" s="2">
        <v>1.3132035732269287E-2</v>
      </c>
    </row>
    <row r="116" spans="1:53" x14ac:dyDescent="0.2">
      <c r="A116" s="1">
        <v>421</v>
      </c>
      <c r="B116" t="s">
        <v>170</v>
      </c>
      <c r="C116" t="s">
        <v>225</v>
      </c>
      <c r="D116" t="s">
        <v>226</v>
      </c>
      <c r="E116" t="s">
        <v>232</v>
      </c>
      <c r="F116" s="4" t="s">
        <v>440</v>
      </c>
      <c r="G116" s="2">
        <v>2.9999971389770508E-2</v>
      </c>
      <c r="H116" s="2">
        <v>4.0000021457672119E-2</v>
      </c>
      <c r="I116" s="1">
        <v>0</v>
      </c>
      <c r="J116" s="2">
        <v>0.30036628246307373</v>
      </c>
      <c r="K116" s="2">
        <v>0.31625837087631226</v>
      </c>
      <c r="L116" s="1">
        <v>0</v>
      </c>
      <c r="M116" s="2">
        <v>0.97000002861022949</v>
      </c>
      <c r="N116" s="2">
        <v>2.9999999329447746E-2</v>
      </c>
      <c r="O116" s="2"/>
      <c r="P116" s="2">
        <v>0</v>
      </c>
      <c r="Q116" t="s">
        <v>452</v>
      </c>
      <c r="R116" s="2">
        <v>0.96</v>
      </c>
      <c r="S116" s="2">
        <v>3.6000000000000004E-2</v>
      </c>
      <c r="T116" s="2"/>
      <c r="U116" s="2">
        <v>4.0000001899898052E-3</v>
      </c>
      <c r="V116" t="s">
        <v>452</v>
      </c>
      <c r="W116" s="2">
        <v>0.69963371753692627</v>
      </c>
      <c r="X116" s="2">
        <v>0.30036628246307373</v>
      </c>
      <c r="Y116" t="s">
        <v>464</v>
      </c>
      <c r="Z116" s="2">
        <v>0.68374162912368774</v>
      </c>
      <c r="AA116" s="2">
        <v>0.31625834107398987</v>
      </c>
      <c r="AB116" t="s">
        <v>464</v>
      </c>
      <c r="AC116" s="2">
        <v>0.20890599230346343</v>
      </c>
      <c r="AD116" s="1">
        <v>546</v>
      </c>
      <c r="AE116" t="s">
        <v>389</v>
      </c>
      <c r="AF116" s="1">
        <v>38.89331541</v>
      </c>
      <c r="AG116" s="1">
        <v>-76.932455149999896</v>
      </c>
      <c r="AH116" s="1">
        <v>449</v>
      </c>
      <c r="AI116" s="1">
        <v>0</v>
      </c>
      <c r="AJ116" s="1">
        <v>0</v>
      </c>
      <c r="AK116" s="1">
        <v>0</v>
      </c>
      <c r="AL116" s="1">
        <v>2</v>
      </c>
      <c r="AM116" s="1">
        <v>6</v>
      </c>
      <c r="AN116" s="1">
        <v>5</v>
      </c>
      <c r="AO116" s="1">
        <v>399</v>
      </c>
      <c r="AP116" s="1">
        <v>21</v>
      </c>
      <c r="AQ116" s="1">
        <v>16</v>
      </c>
      <c r="AR116" s="2">
        <v>0.88864141702651978</v>
      </c>
      <c r="AS116" s="2">
        <v>0.33628855804423302</v>
      </c>
      <c r="AT116" s="1">
        <v>0</v>
      </c>
      <c r="AU116" s="1">
        <v>0</v>
      </c>
      <c r="AV116" s="2">
        <v>-1.5892088413238525E-2</v>
      </c>
      <c r="AW116" s="2">
        <v>-1.0000028647482395E-2</v>
      </c>
      <c r="AX116" s="2">
        <v>6.0000005178153515E-3</v>
      </c>
      <c r="AY116" s="2"/>
      <c r="AZ116" s="2">
        <v>1.0000050067901611E-2</v>
      </c>
      <c r="BA116" s="2">
        <v>1.5892088413238525E-2</v>
      </c>
    </row>
    <row r="117" spans="1:53" x14ac:dyDescent="0.2">
      <c r="A117" s="1">
        <v>257</v>
      </c>
      <c r="B117" t="s">
        <v>89</v>
      </c>
      <c r="C117" t="s">
        <v>225</v>
      </c>
      <c r="D117" t="s">
        <v>227</v>
      </c>
      <c r="E117" t="s">
        <v>237</v>
      </c>
      <c r="F117" s="4" t="s">
        <v>440</v>
      </c>
      <c r="G117" s="2">
        <v>2.9999971389770508E-2</v>
      </c>
      <c r="H117" s="2">
        <v>4.5000016689300537E-2</v>
      </c>
      <c r="I117" s="1">
        <v>0</v>
      </c>
      <c r="J117" s="2">
        <v>0.14239484071731567</v>
      </c>
      <c r="K117" s="2">
        <v>0.14563107490539551</v>
      </c>
      <c r="L117" s="1">
        <v>0</v>
      </c>
      <c r="M117" s="2">
        <v>0.97000002861022949</v>
      </c>
      <c r="N117" s="2">
        <v>9.9999997764825821E-3</v>
      </c>
      <c r="O117" s="2">
        <v>0</v>
      </c>
      <c r="P117" s="2">
        <v>0</v>
      </c>
      <c r="Q117" t="s">
        <v>452</v>
      </c>
      <c r="R117" s="2">
        <v>0.95500000000000007</v>
      </c>
      <c r="S117" s="2">
        <v>2.3E-2</v>
      </c>
      <c r="T117" s="2"/>
      <c r="U117" s="2">
        <v>2.199999988079071E-2</v>
      </c>
      <c r="V117" t="s">
        <v>452</v>
      </c>
      <c r="W117" s="2">
        <v>0.85760515928268433</v>
      </c>
      <c r="X117" s="2">
        <v>0.14239484071731567</v>
      </c>
      <c r="Y117" t="s">
        <v>464</v>
      </c>
      <c r="Z117" s="2">
        <v>0.85436892509460449</v>
      </c>
      <c r="AA117" s="2">
        <v>0.14563107490539551</v>
      </c>
      <c r="AB117" t="s">
        <v>464</v>
      </c>
      <c r="AC117" s="2">
        <v>0.21545667447306791</v>
      </c>
      <c r="AD117" s="1">
        <v>309</v>
      </c>
      <c r="AE117" t="s">
        <v>312</v>
      </c>
      <c r="AF117" s="1">
        <v>38.86604269</v>
      </c>
      <c r="AG117" s="1">
        <v>-76.983621159999899</v>
      </c>
      <c r="AH117" s="1">
        <v>309</v>
      </c>
      <c r="AI117" s="1">
        <v>0</v>
      </c>
      <c r="AJ117" s="1">
        <v>0</v>
      </c>
      <c r="AK117" s="1">
        <v>0</v>
      </c>
      <c r="AL117" s="1">
        <v>0</v>
      </c>
      <c r="AM117" s="1">
        <v>1</v>
      </c>
      <c r="AN117" s="1">
        <v>2</v>
      </c>
      <c r="AO117" s="1">
        <v>14</v>
      </c>
      <c r="AP117" s="1">
        <v>284</v>
      </c>
      <c r="AQ117" s="1">
        <v>8</v>
      </c>
      <c r="AR117" s="2">
        <v>0.91909384727478027</v>
      </c>
      <c r="AS117" s="2">
        <v>0.66957402102998997</v>
      </c>
      <c r="AT117" s="1">
        <v>0</v>
      </c>
      <c r="AU117" s="1">
        <v>0</v>
      </c>
      <c r="AV117" s="2">
        <v>-3.236234188079834E-3</v>
      </c>
      <c r="AW117" s="2">
        <v>-1.5000028535723686E-2</v>
      </c>
      <c r="AX117" s="2">
        <v>1.3000000268220901E-2</v>
      </c>
      <c r="AY117" s="2"/>
      <c r="AZ117" s="2">
        <v>1.5000045299530029E-2</v>
      </c>
      <c r="BA117" s="2">
        <v>3.236234188079834E-3</v>
      </c>
    </row>
    <row r="118" spans="1:53" x14ac:dyDescent="0.2">
      <c r="A118" s="1">
        <v>272</v>
      </c>
      <c r="B118" t="s">
        <v>103</v>
      </c>
      <c r="C118" t="s">
        <v>225</v>
      </c>
      <c r="D118" t="s">
        <v>227</v>
      </c>
      <c r="E118" t="s">
        <v>239</v>
      </c>
      <c r="F118" s="4" t="s">
        <v>440</v>
      </c>
      <c r="G118" s="2">
        <v>0.32999998331069946</v>
      </c>
      <c r="H118" s="2">
        <v>0.33499997854232788</v>
      </c>
      <c r="I118" s="1">
        <v>0</v>
      </c>
      <c r="J118" s="2">
        <v>3.133159875869751E-2</v>
      </c>
      <c r="K118" s="2"/>
      <c r="L118" s="1">
        <v>0</v>
      </c>
      <c r="M118" s="2">
        <v>0.11999999731779099</v>
      </c>
      <c r="N118" s="2">
        <v>9.0000003576278687E-2</v>
      </c>
      <c r="O118" s="2">
        <v>0.67000001668930054</v>
      </c>
      <c r="P118" s="2">
        <v>0.11999999731779099</v>
      </c>
      <c r="Q118" t="s">
        <v>454</v>
      </c>
      <c r="R118" s="2">
        <v>0.113</v>
      </c>
      <c r="S118" s="2">
        <v>0.106</v>
      </c>
      <c r="T118" s="2">
        <v>0.66500000000000004</v>
      </c>
      <c r="U118" s="2">
        <v>0.11599999666213989</v>
      </c>
      <c r="V118" t="s">
        <v>454</v>
      </c>
      <c r="W118" s="2">
        <v>3.1331591308116913E-2</v>
      </c>
      <c r="X118" s="2">
        <v>0.96866840124130249</v>
      </c>
      <c r="Y118" t="s">
        <v>463</v>
      </c>
      <c r="Z118" s="2"/>
      <c r="AA118" s="2"/>
      <c r="AB118" t="s">
        <v>430</v>
      </c>
      <c r="AC118" s="2">
        <v>0.91460055096418746</v>
      </c>
      <c r="AD118" s="1">
        <v>383</v>
      </c>
      <c r="AE118" t="s">
        <v>326</v>
      </c>
      <c r="AF118" s="1">
        <v>38.926801840000003</v>
      </c>
      <c r="AG118" s="1">
        <v>-77.100527319999898</v>
      </c>
      <c r="AH118" s="1">
        <v>397</v>
      </c>
      <c r="AI118" s="1">
        <v>5</v>
      </c>
      <c r="AJ118" s="1">
        <v>12</v>
      </c>
      <c r="AK118" s="1">
        <v>333</v>
      </c>
      <c r="AL118" s="1">
        <v>20</v>
      </c>
      <c r="AM118" s="1">
        <v>5</v>
      </c>
      <c r="AN118" s="1">
        <v>4</v>
      </c>
      <c r="AO118" s="1">
        <v>7</v>
      </c>
      <c r="AP118" s="1">
        <v>10</v>
      </c>
      <c r="AQ118" s="1">
        <v>1</v>
      </c>
      <c r="AR118" s="2">
        <v>0.83879095315933228</v>
      </c>
      <c r="AS118" s="2">
        <v>1.84744359213478</v>
      </c>
      <c r="AT118" s="1">
        <v>0</v>
      </c>
      <c r="AU118" s="1"/>
      <c r="AV118" s="2"/>
      <c r="AW118" s="2">
        <v>-6.9999974220991135E-3</v>
      </c>
      <c r="AX118" s="2">
        <v>1.5999997034668922E-2</v>
      </c>
      <c r="AY118" s="2">
        <v>-5.0000166520476341E-3</v>
      </c>
      <c r="AZ118" s="2">
        <v>4.999995231628418E-3</v>
      </c>
      <c r="BA118" s="2"/>
    </row>
    <row r="119" spans="1:53" x14ac:dyDescent="0.2">
      <c r="A119" s="1">
        <v>259</v>
      </c>
      <c r="B119" t="s">
        <v>91</v>
      </c>
      <c r="C119" t="s">
        <v>225</v>
      </c>
      <c r="D119" t="s">
        <v>227</v>
      </c>
      <c r="E119" t="s">
        <v>232</v>
      </c>
      <c r="F119" s="4" t="s">
        <v>440</v>
      </c>
      <c r="G119" s="2">
        <v>1.9999980926513672E-2</v>
      </c>
      <c r="H119" s="2">
        <v>3.5000026226043701E-2</v>
      </c>
      <c r="I119" s="1">
        <v>0</v>
      </c>
      <c r="J119" s="2">
        <v>0.2298850417137146</v>
      </c>
      <c r="K119" s="2">
        <v>0.19086021184921265</v>
      </c>
      <c r="L119" s="1">
        <v>0</v>
      </c>
      <c r="M119" s="2">
        <v>0.98000001907348633</v>
      </c>
      <c r="N119" s="2">
        <v>1.9999999552965164E-2</v>
      </c>
      <c r="O119" s="2"/>
      <c r="P119" s="2">
        <v>0</v>
      </c>
      <c r="Q119" t="s">
        <v>452</v>
      </c>
      <c r="R119" s="2">
        <v>0.96499999999999997</v>
      </c>
      <c r="S119" s="2">
        <v>1.9E-2</v>
      </c>
      <c r="T119" s="2"/>
      <c r="U119" s="2">
        <v>1.6000000759959221E-2</v>
      </c>
      <c r="V119" t="s">
        <v>452</v>
      </c>
      <c r="W119" s="2">
        <v>0.7701149582862854</v>
      </c>
      <c r="X119" s="2">
        <v>0.2298850417137146</v>
      </c>
      <c r="Y119" t="s">
        <v>464</v>
      </c>
      <c r="Z119" s="2">
        <v>0.80913978815078735</v>
      </c>
      <c r="AA119" s="2">
        <v>0.19086021184921265</v>
      </c>
      <c r="AB119" t="s">
        <v>464</v>
      </c>
      <c r="AC119" s="2">
        <v>0.2718253968253968</v>
      </c>
      <c r="AD119" s="1">
        <v>348</v>
      </c>
      <c r="AE119" t="s">
        <v>314</v>
      </c>
      <c r="AF119" s="1">
        <v>38.8830829999999</v>
      </c>
      <c r="AG119" s="1">
        <v>-76.957572999999897</v>
      </c>
      <c r="AH119" s="1">
        <v>372</v>
      </c>
      <c r="AI119" s="1">
        <v>1</v>
      </c>
      <c r="AJ119" s="1">
        <v>0</v>
      </c>
      <c r="AK119" s="1">
        <v>0</v>
      </c>
      <c r="AL119" s="1">
        <v>2</v>
      </c>
      <c r="AM119" s="1">
        <v>5</v>
      </c>
      <c r="AN119" s="1">
        <v>7</v>
      </c>
      <c r="AO119" s="1">
        <v>339</v>
      </c>
      <c r="AP119" s="1">
        <v>11</v>
      </c>
      <c r="AQ119" s="1">
        <v>7</v>
      </c>
      <c r="AR119" s="2">
        <v>0.91129034757614136</v>
      </c>
      <c r="AS119" s="2">
        <v>1.0647147532052199</v>
      </c>
      <c r="AT119" s="1">
        <v>0</v>
      </c>
      <c r="AU119" s="1">
        <v>0</v>
      </c>
      <c r="AV119" s="2">
        <v>3.9024829864501953E-2</v>
      </c>
      <c r="AW119" s="2">
        <v>-1.500001922249794E-2</v>
      </c>
      <c r="AX119" s="2">
        <v>-9.99999581836164E-4</v>
      </c>
      <c r="AY119" s="2"/>
      <c r="AZ119" s="2">
        <v>1.5000045299530029E-2</v>
      </c>
      <c r="BA119" s="2">
        <v>-3.9024829864501953E-2</v>
      </c>
    </row>
    <row r="120" spans="1:53" x14ac:dyDescent="0.2">
      <c r="A120" s="1">
        <v>344</v>
      </c>
      <c r="B120" t="s">
        <v>149</v>
      </c>
      <c r="C120" t="s">
        <v>225</v>
      </c>
      <c r="D120" t="s">
        <v>227</v>
      </c>
      <c r="E120" t="s">
        <v>237</v>
      </c>
      <c r="F120" s="4" t="s">
        <v>440</v>
      </c>
      <c r="G120" s="2">
        <v>0</v>
      </c>
      <c r="H120" s="2">
        <v>2.3999989032745361E-2</v>
      </c>
      <c r="I120" s="1">
        <v>0</v>
      </c>
      <c r="J120" s="2">
        <v>0.12096774578094482</v>
      </c>
      <c r="K120" s="2">
        <v>0.15775400400161743</v>
      </c>
      <c r="L120" s="1">
        <v>0</v>
      </c>
      <c r="M120" s="2">
        <v>1</v>
      </c>
      <c r="N120" s="2"/>
      <c r="O120" s="2">
        <v>0</v>
      </c>
      <c r="P120" s="2">
        <v>0</v>
      </c>
      <c r="Q120" t="s">
        <v>452</v>
      </c>
      <c r="R120" s="2">
        <v>0.97599999999999998</v>
      </c>
      <c r="S120" s="2">
        <v>2.1000000000000001E-2</v>
      </c>
      <c r="T120" s="2"/>
      <c r="U120" s="2">
        <v>3.0000000260770321E-3</v>
      </c>
      <c r="V120" t="s">
        <v>452</v>
      </c>
      <c r="W120" s="2">
        <v>0.87903225421905518</v>
      </c>
      <c r="X120" s="2">
        <v>0.12096774578094482</v>
      </c>
      <c r="Y120" t="s">
        <v>464</v>
      </c>
      <c r="Z120" s="2">
        <v>0.84224599599838257</v>
      </c>
      <c r="AA120" s="2">
        <v>0.15775400400161743</v>
      </c>
      <c r="AB120" t="s">
        <v>464</v>
      </c>
      <c r="AC120" s="2">
        <v>0.16890380313199105</v>
      </c>
      <c r="AD120" s="1">
        <v>372</v>
      </c>
      <c r="AE120" t="s">
        <v>372</v>
      </c>
      <c r="AF120" s="1">
        <v>38.842443189999898</v>
      </c>
      <c r="AG120" s="1">
        <v>-76.998238990000004</v>
      </c>
      <c r="AH120" s="1">
        <v>374</v>
      </c>
      <c r="AI120" s="1">
        <v>4</v>
      </c>
      <c r="AJ120" s="1">
        <v>0</v>
      </c>
      <c r="AK120" s="1">
        <v>0</v>
      </c>
      <c r="AL120" s="1">
        <v>2</v>
      </c>
      <c r="AM120" s="1">
        <v>3</v>
      </c>
      <c r="AN120" s="1">
        <v>3</v>
      </c>
      <c r="AO120" s="1">
        <v>15</v>
      </c>
      <c r="AP120" s="1">
        <v>332</v>
      </c>
      <c r="AQ120" s="1">
        <v>15</v>
      </c>
      <c r="AR120" s="2">
        <v>0.88770055770874023</v>
      </c>
      <c r="AS120" s="2">
        <v>0.59285423245497204</v>
      </c>
      <c r="AT120" s="1">
        <v>0</v>
      </c>
      <c r="AU120" s="1">
        <v>0</v>
      </c>
      <c r="AV120" s="2">
        <v>-3.6786258220672607E-2</v>
      </c>
      <c r="AW120" s="2">
        <v>-2.4000000208616257E-2</v>
      </c>
      <c r="AX120" s="2"/>
      <c r="AY120" s="2"/>
      <c r="AZ120" s="2">
        <v>2.3999989032745361E-2</v>
      </c>
      <c r="BA120" s="2">
        <v>3.6786258220672607E-2</v>
      </c>
    </row>
    <row r="121" spans="1:53" x14ac:dyDescent="0.2">
      <c r="A121" s="1">
        <v>267</v>
      </c>
      <c r="B121" t="s">
        <v>98</v>
      </c>
      <c r="C121" t="s">
        <v>223</v>
      </c>
      <c r="D121" t="s">
        <v>230</v>
      </c>
      <c r="E121" t="s">
        <v>238</v>
      </c>
      <c r="F121" s="4" t="s">
        <v>439</v>
      </c>
      <c r="G121" s="2"/>
      <c r="H121" s="2">
        <v>4.999995231628418E-3</v>
      </c>
      <c r="I121" s="1">
        <v>0</v>
      </c>
      <c r="J121" s="2"/>
      <c r="K121" s="2">
        <v>9.7222208976745605E-2</v>
      </c>
      <c r="L121" s="1">
        <v>0</v>
      </c>
      <c r="M121" s="2"/>
      <c r="N121" s="2"/>
      <c r="O121" s="2"/>
      <c r="P121" s="2"/>
      <c r="Q121" t="s">
        <v>233</v>
      </c>
      <c r="R121" s="2">
        <v>0.995</v>
      </c>
      <c r="S121" s="2"/>
      <c r="T121" s="2"/>
      <c r="U121" s="2">
        <v>4.999999888241291E-3</v>
      </c>
      <c r="V121" t="s">
        <v>452</v>
      </c>
      <c r="W121" s="2"/>
      <c r="X121" s="2"/>
      <c r="Y121" t="s">
        <v>233</v>
      </c>
      <c r="Z121" s="2">
        <v>0.90277779102325439</v>
      </c>
      <c r="AA121" s="2">
        <v>9.7222223877906799E-2</v>
      </c>
      <c r="AB121" t="s">
        <v>464</v>
      </c>
      <c r="AC121" s="2"/>
      <c r="AD121" s="1"/>
      <c r="AE121" t="s">
        <v>321</v>
      </c>
      <c r="AF121" s="1">
        <v>38.895850000000003</v>
      </c>
      <c r="AG121" s="1">
        <v>-76.98621</v>
      </c>
      <c r="AH121" s="1">
        <v>216</v>
      </c>
      <c r="AI121" s="1">
        <v>4</v>
      </c>
      <c r="AJ121" s="1">
        <v>0</v>
      </c>
      <c r="AK121" s="1">
        <v>0</v>
      </c>
      <c r="AL121" s="1">
        <v>3</v>
      </c>
      <c r="AM121" s="1">
        <v>27</v>
      </c>
      <c r="AN121" s="1">
        <v>38</v>
      </c>
      <c r="AO121" s="1">
        <v>56</v>
      </c>
      <c r="AP121" s="1">
        <v>86</v>
      </c>
      <c r="AQ121" s="1">
        <v>2</v>
      </c>
      <c r="AR121" s="2">
        <v>0.17592592537403107</v>
      </c>
      <c r="AS121" s="2">
        <v>0.7185022234916687</v>
      </c>
      <c r="AT121" s="1"/>
      <c r="AU121" s="1"/>
      <c r="AV121" s="2"/>
      <c r="AW121" s="2"/>
      <c r="AX121" s="2"/>
      <c r="AY121" s="2"/>
      <c r="AZ121" s="2"/>
      <c r="BA121" s="2"/>
    </row>
    <row r="122" spans="1:53" x14ac:dyDescent="0.2">
      <c r="A122" s="1">
        <v>116</v>
      </c>
      <c r="B122" t="s">
        <v>8</v>
      </c>
      <c r="C122" t="s">
        <v>223</v>
      </c>
      <c r="D122" t="s">
        <v>226</v>
      </c>
      <c r="E122" t="s">
        <v>237</v>
      </c>
      <c r="F122" s="4" t="s">
        <v>440</v>
      </c>
      <c r="G122" s="2">
        <v>1.9999980926513672E-2</v>
      </c>
      <c r="H122" s="2">
        <v>0</v>
      </c>
      <c r="I122" s="1">
        <v>0</v>
      </c>
      <c r="J122" s="2">
        <v>0.41121494770050049</v>
      </c>
      <c r="K122" s="2">
        <v>0.4557640552520752</v>
      </c>
      <c r="L122" s="1">
        <v>1</v>
      </c>
      <c r="M122" s="2">
        <v>0.98000001907348633</v>
      </c>
      <c r="N122" s="2"/>
      <c r="O122" s="2">
        <v>0</v>
      </c>
      <c r="P122" s="2">
        <v>0</v>
      </c>
      <c r="Q122" t="s">
        <v>452</v>
      </c>
      <c r="R122" s="2">
        <v>1</v>
      </c>
      <c r="S122" s="2"/>
      <c r="T122" s="2"/>
      <c r="U122" s="2">
        <v>0</v>
      </c>
      <c r="V122" t="s">
        <v>452</v>
      </c>
      <c r="W122" s="2">
        <v>0.58878505229949951</v>
      </c>
      <c r="X122" s="2">
        <v>0.41121494770050049</v>
      </c>
      <c r="Y122" t="s">
        <v>464</v>
      </c>
      <c r="Z122" s="2">
        <v>0.5442359447479248</v>
      </c>
      <c r="AA122" s="2">
        <v>0.45576408505439758</v>
      </c>
      <c r="AB122" t="s">
        <v>464</v>
      </c>
      <c r="AC122" s="2"/>
      <c r="AD122" s="1">
        <v>321</v>
      </c>
      <c r="AE122" t="s">
        <v>245</v>
      </c>
      <c r="AF122" s="1">
        <v>38.856619999999999</v>
      </c>
      <c r="AG122" s="1">
        <v>-76.988050000000001</v>
      </c>
      <c r="AH122" s="1">
        <v>373</v>
      </c>
      <c r="AI122" s="1">
        <v>1</v>
      </c>
      <c r="AJ122" s="1">
        <v>0</v>
      </c>
      <c r="AK122" s="1">
        <v>0</v>
      </c>
      <c r="AL122" s="1">
        <v>3</v>
      </c>
      <c r="AM122" s="1">
        <v>8</v>
      </c>
      <c r="AN122" s="1">
        <v>12</v>
      </c>
      <c r="AO122" s="1">
        <v>40</v>
      </c>
      <c r="AP122" s="1">
        <v>307</v>
      </c>
      <c r="AQ122" s="1">
        <v>2</v>
      </c>
      <c r="AR122" s="2">
        <v>0.82305628061294556</v>
      </c>
      <c r="AS122" s="2">
        <v>0.54527360200881958</v>
      </c>
      <c r="AT122" s="1">
        <v>0</v>
      </c>
      <c r="AU122" s="1">
        <v>0</v>
      </c>
      <c r="AV122" s="2">
        <v>-4.4549107551574707E-2</v>
      </c>
      <c r="AW122" s="2">
        <v>1.9999980926513672E-2</v>
      </c>
      <c r="AX122" s="2"/>
      <c r="AY122" s="2"/>
      <c r="AZ122" s="2">
        <v>-1.9999980926513672E-2</v>
      </c>
      <c r="BA122" s="2">
        <v>4.4549107551574707E-2</v>
      </c>
    </row>
    <row r="123" spans="1:53" x14ac:dyDescent="0.2">
      <c r="A123" s="1">
        <v>236</v>
      </c>
      <c r="B123" t="s">
        <v>74</v>
      </c>
      <c r="C123" t="s">
        <v>223</v>
      </c>
      <c r="D123" t="s">
        <v>231</v>
      </c>
      <c r="E123" t="s">
        <v>232</v>
      </c>
      <c r="F123" s="4" t="s">
        <v>440</v>
      </c>
      <c r="G123" s="2">
        <v>2.9999971389770508E-2</v>
      </c>
      <c r="H123" s="2">
        <v>2.499997615814209E-2</v>
      </c>
      <c r="I123" s="1">
        <v>0</v>
      </c>
      <c r="J123" s="2">
        <v>0.39150941371917725</v>
      </c>
      <c r="K123" s="2">
        <v>0.46570396423339844</v>
      </c>
      <c r="L123" s="1">
        <v>1</v>
      </c>
      <c r="M123" s="2">
        <v>0.97000002861022949</v>
      </c>
      <c r="N123" s="2"/>
      <c r="O123" s="2">
        <v>0</v>
      </c>
      <c r="P123" s="2">
        <v>1.9999999552965164E-2</v>
      </c>
      <c r="Q123" t="s">
        <v>452</v>
      </c>
      <c r="R123" s="2">
        <v>0.97499999999999998</v>
      </c>
      <c r="S123" s="2">
        <v>2.1999999999999999E-2</v>
      </c>
      <c r="T123" s="2"/>
      <c r="U123" s="2">
        <v>4.0000001899898052E-3</v>
      </c>
      <c r="V123" t="s">
        <v>452</v>
      </c>
      <c r="W123" s="2">
        <v>0.60849058628082275</v>
      </c>
      <c r="X123" s="2">
        <v>0.39150941371917725</v>
      </c>
      <c r="Y123" t="s">
        <v>464</v>
      </c>
      <c r="Z123" s="2">
        <v>0.53429603576660156</v>
      </c>
      <c r="AA123" s="2">
        <v>0.46570396423339844</v>
      </c>
      <c r="AB123" t="s">
        <v>464</v>
      </c>
      <c r="AC123" s="2"/>
      <c r="AD123" s="1">
        <v>212</v>
      </c>
      <c r="AE123" t="s">
        <v>300</v>
      </c>
      <c r="AF123" s="1">
        <v>38.891950000000001</v>
      </c>
      <c r="AG123" s="1">
        <v>-76.924639999999997</v>
      </c>
      <c r="AH123" s="1">
        <v>277</v>
      </c>
      <c r="AI123" s="1">
        <v>2</v>
      </c>
      <c r="AJ123" s="1">
        <v>5</v>
      </c>
      <c r="AK123" s="1">
        <v>0</v>
      </c>
      <c r="AL123" s="1">
        <v>5</v>
      </c>
      <c r="AM123" s="1">
        <v>19</v>
      </c>
      <c r="AN123" s="1">
        <v>5</v>
      </c>
      <c r="AO123" s="1">
        <v>192</v>
      </c>
      <c r="AP123" s="1">
        <v>48</v>
      </c>
      <c r="AQ123" s="1">
        <v>1</v>
      </c>
      <c r="AR123" s="2">
        <v>0.69314080476760864</v>
      </c>
      <c r="AS123" s="2">
        <v>0.64014846086502075</v>
      </c>
      <c r="AT123" s="1">
        <v>0</v>
      </c>
      <c r="AU123" s="1">
        <v>0</v>
      </c>
      <c r="AV123" s="2">
        <v>-7.4194550514221191E-2</v>
      </c>
      <c r="AW123" s="2">
        <v>4.9999714829027653E-3</v>
      </c>
      <c r="AX123" s="2"/>
      <c r="AY123" s="2"/>
      <c r="AZ123" s="2">
        <v>-4.999995231628418E-3</v>
      </c>
      <c r="BA123" s="2">
        <v>7.4194550514221191E-2</v>
      </c>
    </row>
    <row r="124" spans="1:53" x14ac:dyDescent="0.2">
      <c r="A124" s="1">
        <v>1123</v>
      </c>
      <c r="B124" t="s">
        <v>204</v>
      </c>
      <c r="C124" t="s">
        <v>223</v>
      </c>
      <c r="D124" t="s">
        <v>229</v>
      </c>
      <c r="E124" t="s">
        <v>235</v>
      </c>
      <c r="F124" s="4" t="s">
        <v>440</v>
      </c>
      <c r="G124" s="2">
        <v>9.9999904632568359E-3</v>
      </c>
      <c r="H124" s="2">
        <v>4.999995231628418E-3</v>
      </c>
      <c r="I124" s="1">
        <v>0</v>
      </c>
      <c r="J124" s="2">
        <v>0.4889867901802063</v>
      </c>
      <c r="K124" s="2">
        <v>0.47138047218322754</v>
      </c>
      <c r="L124" s="1">
        <v>1</v>
      </c>
      <c r="M124" s="2">
        <v>0.99000000953674316</v>
      </c>
      <c r="N124" s="2"/>
      <c r="O124" s="2">
        <v>0</v>
      </c>
      <c r="P124" s="2">
        <v>0</v>
      </c>
      <c r="Q124" t="s">
        <v>452</v>
      </c>
      <c r="R124" s="2">
        <v>0.995</v>
      </c>
      <c r="S124" s="2">
        <v>5.0000000000000001E-3</v>
      </c>
      <c r="T124" s="2"/>
      <c r="U124" s="2">
        <v>0</v>
      </c>
      <c r="V124" t="s">
        <v>452</v>
      </c>
      <c r="W124" s="2">
        <v>0.5110132098197937</v>
      </c>
      <c r="X124" s="2">
        <v>0.4889867901802063</v>
      </c>
      <c r="Y124" t="s">
        <v>464</v>
      </c>
      <c r="Z124" s="2">
        <v>0.52861952781677246</v>
      </c>
      <c r="AA124" s="2">
        <v>0.47138047218322754</v>
      </c>
      <c r="AB124" t="s">
        <v>464</v>
      </c>
      <c r="AC124" s="2"/>
      <c r="AD124" s="1">
        <v>454</v>
      </c>
      <c r="AE124" t="s">
        <v>416</v>
      </c>
      <c r="AF124" s="1">
        <v>38.909599999999998</v>
      </c>
      <c r="AG124" s="1">
        <v>-76.993579999999994</v>
      </c>
      <c r="AH124" s="1">
        <v>594</v>
      </c>
      <c r="AI124" s="1">
        <v>13</v>
      </c>
      <c r="AJ124" s="1">
        <v>3</v>
      </c>
      <c r="AK124" s="1">
        <v>0</v>
      </c>
      <c r="AL124" s="1">
        <v>28</v>
      </c>
      <c r="AM124" s="1">
        <v>72</v>
      </c>
      <c r="AN124" s="1">
        <v>42</v>
      </c>
      <c r="AO124" s="1">
        <v>196</v>
      </c>
      <c r="AP124" s="1">
        <v>240</v>
      </c>
      <c r="AQ124" s="1">
        <v>0</v>
      </c>
      <c r="AR124" s="2">
        <v>0.12121212482452393</v>
      </c>
      <c r="AS124" s="2">
        <v>0.55430114269256592</v>
      </c>
      <c r="AT124" s="1">
        <v>0</v>
      </c>
      <c r="AU124" s="1">
        <v>0</v>
      </c>
      <c r="AV124" s="2">
        <v>1.760631799697876E-2</v>
      </c>
      <c r="AW124" s="2">
        <v>4.9999905750155449E-3</v>
      </c>
      <c r="AX124" s="2"/>
      <c r="AY124" s="2"/>
      <c r="AZ124" s="2">
        <v>-4.999995231628418E-3</v>
      </c>
      <c r="BA124" s="2">
        <v>-1.760631799697876E-2</v>
      </c>
    </row>
    <row r="125" spans="1:53" x14ac:dyDescent="0.2">
      <c r="A125" s="1">
        <v>209</v>
      </c>
      <c r="B125" t="s">
        <v>57</v>
      </c>
      <c r="C125" t="s">
        <v>223</v>
      </c>
      <c r="D125" t="s">
        <v>231</v>
      </c>
      <c r="E125" t="s">
        <v>235</v>
      </c>
      <c r="F125" s="4" t="s">
        <v>440</v>
      </c>
      <c r="G125" s="2">
        <v>5.0000011920928955E-2</v>
      </c>
      <c r="H125" s="2">
        <v>4.6000003814697266E-2</v>
      </c>
      <c r="I125" s="1">
        <v>0</v>
      </c>
      <c r="J125" s="2">
        <v>0.47176080942153931</v>
      </c>
      <c r="K125" s="2">
        <v>0.44615381956100464</v>
      </c>
      <c r="L125" s="1">
        <v>1</v>
      </c>
      <c r="M125" s="2">
        <v>0.94999998807907104</v>
      </c>
      <c r="N125" s="2">
        <v>9.9999997764825821E-3</v>
      </c>
      <c r="O125" s="2"/>
      <c r="P125" s="2">
        <v>2.9999999329447746E-2</v>
      </c>
      <c r="Q125" t="s">
        <v>452</v>
      </c>
      <c r="R125" s="2">
        <v>0.95400000000000007</v>
      </c>
      <c r="S125" s="2">
        <v>0.04</v>
      </c>
      <c r="T125" s="2">
        <v>6.0000000000000001E-3</v>
      </c>
      <c r="U125" s="2">
        <v>0</v>
      </c>
      <c r="V125" t="s">
        <v>452</v>
      </c>
      <c r="W125" s="2">
        <v>0.52823919057846069</v>
      </c>
      <c r="X125" s="2">
        <v>0.47176080942153931</v>
      </c>
      <c r="Y125" t="s">
        <v>464</v>
      </c>
      <c r="Z125" s="2">
        <v>0.55384618043899536</v>
      </c>
      <c r="AA125" s="2">
        <v>0.44615384936332703</v>
      </c>
      <c r="AB125" t="s">
        <v>464</v>
      </c>
      <c r="AC125" s="2"/>
      <c r="AD125" s="1">
        <v>301</v>
      </c>
      <c r="AE125" t="s">
        <v>285</v>
      </c>
      <c r="AF125" s="1">
        <v>38.908070000000002</v>
      </c>
      <c r="AG125" s="1">
        <v>-76.981139999999996</v>
      </c>
      <c r="AH125" s="1">
        <v>325</v>
      </c>
      <c r="AI125" s="1">
        <v>3</v>
      </c>
      <c r="AJ125" s="1">
        <v>1</v>
      </c>
      <c r="AK125" s="1">
        <v>0</v>
      </c>
      <c r="AL125" s="1">
        <v>9</v>
      </c>
      <c r="AM125" s="1">
        <v>142</v>
      </c>
      <c r="AN125" s="1">
        <v>41</v>
      </c>
      <c r="AO125" s="1">
        <v>81</v>
      </c>
      <c r="AP125" s="1">
        <v>48</v>
      </c>
      <c r="AQ125" s="1">
        <v>0</v>
      </c>
      <c r="AR125" s="2">
        <v>0.43692308664321899</v>
      </c>
      <c r="AS125" s="2">
        <v>1.1761429309844971</v>
      </c>
      <c r="AT125" s="1">
        <v>0</v>
      </c>
      <c r="AU125" s="1">
        <v>0</v>
      </c>
      <c r="AV125" s="2">
        <v>2.5606989860534668E-2</v>
      </c>
      <c r="AW125" s="2">
        <v>4.0000118315219879E-3</v>
      </c>
      <c r="AX125" s="2">
        <v>2.9999999329447746E-2</v>
      </c>
      <c r="AY125" s="2"/>
      <c r="AZ125" s="2">
        <v>-4.0000081062316895E-3</v>
      </c>
      <c r="BA125" s="2">
        <v>-2.5606989860534668E-2</v>
      </c>
    </row>
    <row r="126" spans="1:53" x14ac:dyDescent="0.2">
      <c r="A126" s="1">
        <v>1122</v>
      </c>
      <c r="B126" t="s">
        <v>203</v>
      </c>
      <c r="C126" t="s">
        <v>223</v>
      </c>
      <c r="D126" t="s">
        <v>231</v>
      </c>
      <c r="E126" t="s">
        <v>237</v>
      </c>
      <c r="F126" s="4" t="s">
        <v>440</v>
      </c>
      <c r="G126" s="2">
        <v>2.9999971389770508E-2</v>
      </c>
      <c r="H126" s="2">
        <v>1.0999977588653564E-2</v>
      </c>
      <c r="I126" s="1">
        <v>0</v>
      </c>
      <c r="J126" s="2">
        <v>0.38484847545623779</v>
      </c>
      <c r="K126" s="2">
        <v>0.38352274894714355</v>
      </c>
      <c r="L126" s="1">
        <v>0</v>
      </c>
      <c r="M126" s="2">
        <v>0.97000002861022949</v>
      </c>
      <c r="N126" s="2"/>
      <c r="O126" s="2">
        <v>0</v>
      </c>
      <c r="P126" s="2">
        <v>1.9999999552965164E-2</v>
      </c>
      <c r="Q126" t="s">
        <v>452</v>
      </c>
      <c r="R126" s="2">
        <v>0.98899999999999999</v>
      </c>
      <c r="S126" s="2">
        <v>6.0000000000000001E-3</v>
      </c>
      <c r="T126" s="2">
        <v>3.0000000000000001E-3</v>
      </c>
      <c r="U126" s="2">
        <v>3.0000000260770321E-3</v>
      </c>
      <c r="V126" t="s">
        <v>452</v>
      </c>
      <c r="W126" s="2">
        <v>0.61515152454376221</v>
      </c>
      <c r="X126" s="2">
        <v>0.38484847545623779</v>
      </c>
      <c r="Y126" t="s">
        <v>464</v>
      </c>
      <c r="Z126" s="2">
        <v>0.61647725105285645</v>
      </c>
      <c r="AA126" s="2">
        <v>0.38352271914482117</v>
      </c>
      <c r="AB126" t="s">
        <v>464</v>
      </c>
      <c r="AC126" s="2"/>
      <c r="AD126" s="1">
        <v>330</v>
      </c>
      <c r="AE126" t="s">
        <v>245</v>
      </c>
      <c r="AF126" s="1">
        <v>38.856619999999999</v>
      </c>
      <c r="AG126" s="1">
        <v>-76.988050000000001</v>
      </c>
      <c r="AH126" s="1">
        <v>352</v>
      </c>
      <c r="AI126" s="1">
        <v>4</v>
      </c>
      <c r="AJ126" s="1">
        <v>1</v>
      </c>
      <c r="AK126" s="1">
        <v>0</v>
      </c>
      <c r="AL126" s="1">
        <v>1</v>
      </c>
      <c r="AM126" s="1">
        <v>16</v>
      </c>
      <c r="AN126" s="1">
        <v>10</v>
      </c>
      <c r="AO126" s="1">
        <v>50</v>
      </c>
      <c r="AP126" s="1">
        <v>269</v>
      </c>
      <c r="AQ126" s="1">
        <v>1</v>
      </c>
      <c r="AR126" s="2">
        <v>0.76420456171035767</v>
      </c>
      <c r="AS126" s="2">
        <v>0.54527360200881958</v>
      </c>
      <c r="AT126" s="1">
        <v>0</v>
      </c>
      <c r="AU126" s="1">
        <v>0</v>
      </c>
      <c r="AV126" s="2">
        <v>1.3257265090942383E-3</v>
      </c>
      <c r="AW126" s="2">
        <v>1.8999971449375153E-2</v>
      </c>
      <c r="AX126" s="2"/>
      <c r="AY126" s="2">
        <v>3.0000000260770321E-3</v>
      </c>
      <c r="AZ126" s="2">
        <v>-1.8999993801116943E-2</v>
      </c>
      <c r="BA126" s="2">
        <v>-1.3257265090942383E-3</v>
      </c>
    </row>
    <row r="127" spans="1:53" x14ac:dyDescent="0.2">
      <c r="A127" s="1">
        <v>1129</v>
      </c>
      <c r="B127" t="s">
        <v>207</v>
      </c>
      <c r="C127" t="s">
        <v>223</v>
      </c>
      <c r="D127" t="s">
        <v>231</v>
      </c>
      <c r="E127" t="s">
        <v>238</v>
      </c>
      <c r="F127" s="4" t="s">
        <v>440</v>
      </c>
      <c r="G127" s="2">
        <v>7.9999983310699463E-2</v>
      </c>
      <c r="H127" s="2">
        <v>4.9000024795532227E-2</v>
      </c>
      <c r="I127" s="1">
        <v>0</v>
      </c>
      <c r="J127" s="2">
        <v>0.44871795177459717</v>
      </c>
      <c r="K127" s="2">
        <v>0.48475611209869385</v>
      </c>
      <c r="L127" s="1">
        <v>1</v>
      </c>
      <c r="M127" s="2">
        <v>0.92000001668930054</v>
      </c>
      <c r="N127" s="2">
        <v>3.9999999105930328E-2</v>
      </c>
      <c r="O127" s="2"/>
      <c r="P127" s="2">
        <v>3.9999999105930328E-2</v>
      </c>
      <c r="Q127" t="s">
        <v>452</v>
      </c>
      <c r="R127" s="2">
        <v>0.95100000000000007</v>
      </c>
      <c r="S127" s="2">
        <v>2.4E-2</v>
      </c>
      <c r="T127" s="2">
        <v>1.4999999999999999E-2</v>
      </c>
      <c r="U127" s="2">
        <v>8.999999612569809E-3</v>
      </c>
      <c r="V127" t="s">
        <v>452</v>
      </c>
      <c r="W127" s="2">
        <v>0.44871795177459717</v>
      </c>
      <c r="X127" s="2">
        <v>0.55128204822540283</v>
      </c>
      <c r="Y127" t="s">
        <v>463</v>
      </c>
      <c r="Z127" s="2">
        <v>0.48475611209869385</v>
      </c>
      <c r="AA127" s="2">
        <v>0.51524388790130615</v>
      </c>
      <c r="AB127" t="s">
        <v>463</v>
      </c>
      <c r="AC127" s="2"/>
      <c r="AD127" s="1">
        <v>312</v>
      </c>
      <c r="AE127" t="s">
        <v>246</v>
      </c>
      <c r="AF127" s="1">
        <v>38.909889999999997</v>
      </c>
      <c r="AG127" s="1">
        <v>-77.018119999999996</v>
      </c>
      <c r="AH127" s="1">
        <v>328</v>
      </c>
      <c r="AI127" s="1">
        <v>26</v>
      </c>
      <c r="AJ127" s="1">
        <v>7</v>
      </c>
      <c r="AK127" s="1">
        <v>0</v>
      </c>
      <c r="AL127" s="1">
        <v>30</v>
      </c>
      <c r="AM127" s="1">
        <v>59</v>
      </c>
      <c r="AN127" s="1">
        <v>87</v>
      </c>
      <c r="AO127" s="1">
        <v>65</v>
      </c>
      <c r="AP127" s="1">
        <v>53</v>
      </c>
      <c r="AQ127" s="1">
        <v>1</v>
      </c>
      <c r="AR127" s="2">
        <v>0.26524388790130615</v>
      </c>
      <c r="AS127" s="2">
        <v>0.31361860036849976</v>
      </c>
      <c r="AT127" s="1">
        <v>0</v>
      </c>
      <c r="AU127" s="1">
        <v>0</v>
      </c>
      <c r="AV127" s="2">
        <v>3.603816032409668E-2</v>
      </c>
      <c r="AW127" s="2">
        <v>3.0999982729554176E-2</v>
      </c>
      <c r="AX127" s="2">
        <v>-1.5999998897314072E-2</v>
      </c>
      <c r="AY127" s="2"/>
      <c r="AZ127" s="2">
        <v>-3.0999958515167236E-2</v>
      </c>
      <c r="BA127" s="2">
        <v>3.603816032409668E-2</v>
      </c>
    </row>
    <row r="128" spans="1:53" x14ac:dyDescent="0.2">
      <c r="A128" s="1">
        <v>3071</v>
      </c>
      <c r="B128" t="s">
        <v>220</v>
      </c>
      <c r="C128" t="s">
        <v>223</v>
      </c>
      <c r="D128" t="s">
        <v>227</v>
      </c>
      <c r="E128" t="s">
        <v>237</v>
      </c>
      <c r="F128" s="4" t="s">
        <v>440</v>
      </c>
      <c r="G128" s="2">
        <v>0</v>
      </c>
      <c r="H128" s="2">
        <v>4.0000081062316895E-3</v>
      </c>
      <c r="I128" s="1">
        <v>0</v>
      </c>
      <c r="J128" s="2">
        <v>0.4481927752494812</v>
      </c>
      <c r="K128" s="2">
        <v>0.41865509748458862</v>
      </c>
      <c r="L128" s="1">
        <v>0</v>
      </c>
      <c r="M128" s="2">
        <v>1</v>
      </c>
      <c r="N128" s="2"/>
      <c r="O128" s="2">
        <v>0</v>
      </c>
      <c r="P128" s="2">
        <v>0</v>
      </c>
      <c r="Q128" t="s">
        <v>452</v>
      </c>
      <c r="R128" s="2">
        <v>0.996</v>
      </c>
      <c r="S128" s="2">
        <v>4.0000000000000001E-3</v>
      </c>
      <c r="T128" s="2"/>
      <c r="U128" s="2">
        <v>0</v>
      </c>
      <c r="V128" t="s">
        <v>452</v>
      </c>
      <c r="W128" s="2">
        <v>0.5518072247505188</v>
      </c>
      <c r="X128" s="2">
        <v>0.4481927752494812</v>
      </c>
      <c r="Y128" t="s">
        <v>464</v>
      </c>
      <c r="Z128" s="2">
        <v>0.58134490251541138</v>
      </c>
      <c r="AA128" s="2">
        <v>0.41865509748458862</v>
      </c>
      <c r="AB128" t="s">
        <v>464</v>
      </c>
      <c r="AC128" s="2"/>
      <c r="AD128" s="1">
        <v>415</v>
      </c>
      <c r="AE128" t="s">
        <v>245</v>
      </c>
      <c r="AF128" s="1">
        <v>38.856619999999999</v>
      </c>
      <c r="AG128" s="1">
        <v>-76.988050000000001</v>
      </c>
      <c r="AH128" s="1">
        <v>461</v>
      </c>
      <c r="AI128" s="1">
        <v>1</v>
      </c>
      <c r="AJ128" s="1">
        <v>0</v>
      </c>
      <c r="AK128" s="1">
        <v>0</v>
      </c>
      <c r="AL128" s="1">
        <v>3</v>
      </c>
      <c r="AM128" s="1">
        <v>16</v>
      </c>
      <c r="AN128" s="1">
        <v>20</v>
      </c>
      <c r="AO128" s="1">
        <v>62</v>
      </c>
      <c r="AP128" s="1">
        <v>355</v>
      </c>
      <c r="AQ128" s="1">
        <v>4</v>
      </c>
      <c r="AR128" s="2">
        <v>0.7700650691986084</v>
      </c>
      <c r="AS128" s="2">
        <v>0.54527360200881958</v>
      </c>
      <c r="AT128" s="1">
        <v>0</v>
      </c>
      <c r="AU128" s="1">
        <v>0</v>
      </c>
      <c r="AV128" s="2">
        <v>2.9537677764892578E-2</v>
      </c>
      <c r="AW128" s="2">
        <v>-4.0000001899898052E-3</v>
      </c>
      <c r="AX128" s="2"/>
      <c r="AY128" s="2"/>
      <c r="AZ128" s="2">
        <v>4.0000081062316895E-3</v>
      </c>
      <c r="BA128" s="2">
        <v>-2.9537677764892578E-2</v>
      </c>
    </row>
    <row r="129" spans="1:53" x14ac:dyDescent="0.2">
      <c r="A129" s="1">
        <v>189</v>
      </c>
      <c r="B129" t="s">
        <v>42</v>
      </c>
      <c r="C129" t="s">
        <v>223</v>
      </c>
      <c r="D129" t="s">
        <v>226</v>
      </c>
      <c r="E129" t="s">
        <v>232</v>
      </c>
      <c r="F129" s="4" t="s">
        <v>440</v>
      </c>
      <c r="G129" s="2">
        <v>9.9999904632568359E-3</v>
      </c>
      <c r="H129" s="2">
        <v>1.8000006675720215E-2</v>
      </c>
      <c r="I129" s="1">
        <v>0</v>
      </c>
      <c r="J129" s="2">
        <v>0.48203593492507935</v>
      </c>
      <c r="K129" s="2">
        <v>0.44213652610778809</v>
      </c>
      <c r="L129" s="1">
        <v>0</v>
      </c>
      <c r="M129" s="2">
        <v>0.99000000953674316</v>
      </c>
      <c r="N129" s="2"/>
      <c r="O129" s="2">
        <v>0</v>
      </c>
      <c r="P129" s="2">
        <v>0</v>
      </c>
      <c r="Q129" t="s">
        <v>452</v>
      </c>
      <c r="R129" s="2">
        <v>0.98199999999999998</v>
      </c>
      <c r="S129" s="2">
        <v>1.4999999999999999E-2</v>
      </c>
      <c r="T129" s="2"/>
      <c r="U129" s="2">
        <v>3.0000000260770321E-3</v>
      </c>
      <c r="V129" t="s">
        <v>452</v>
      </c>
      <c r="W129" s="2">
        <v>0.48203593492507935</v>
      </c>
      <c r="X129" s="2">
        <v>0.51796406507492065</v>
      </c>
      <c r="Y129" t="s">
        <v>463</v>
      </c>
      <c r="Z129" s="2">
        <v>0.4421364963054657</v>
      </c>
      <c r="AA129" s="2">
        <v>0.55786347389221191</v>
      </c>
      <c r="AB129" t="s">
        <v>463</v>
      </c>
      <c r="AC129" s="2"/>
      <c r="AD129" s="1">
        <v>334</v>
      </c>
      <c r="AE129" t="s">
        <v>251</v>
      </c>
      <c r="AF129" s="1">
        <v>38.882629999999999</v>
      </c>
      <c r="AG129" s="1">
        <v>-76.934389999999993</v>
      </c>
      <c r="AH129" s="1">
        <v>337</v>
      </c>
      <c r="AI129" s="1">
        <v>1</v>
      </c>
      <c r="AJ129" s="1">
        <v>0</v>
      </c>
      <c r="AK129" s="1">
        <v>0</v>
      </c>
      <c r="AL129" s="1">
        <v>4</v>
      </c>
      <c r="AM129" s="1">
        <v>24</v>
      </c>
      <c r="AN129" s="1">
        <v>7</v>
      </c>
      <c r="AO129" s="1">
        <v>225</v>
      </c>
      <c r="AP129" s="1">
        <v>75</v>
      </c>
      <c r="AQ129" s="1">
        <v>1</v>
      </c>
      <c r="AR129" s="2">
        <v>0.66765576601028442</v>
      </c>
      <c r="AS129" s="2">
        <v>0.56226730346679688</v>
      </c>
      <c r="AT129" s="1">
        <v>0</v>
      </c>
      <c r="AU129" s="1">
        <v>0</v>
      </c>
      <c r="AV129" s="2">
        <v>-3.9899438619613647E-2</v>
      </c>
      <c r="AW129" s="2">
        <v>-8.0000096932053566E-3</v>
      </c>
      <c r="AX129" s="2"/>
      <c r="AY129" s="2"/>
      <c r="AZ129" s="2">
        <v>8.0000162124633789E-3</v>
      </c>
      <c r="BA129" s="2">
        <v>-3.989940881729126E-2</v>
      </c>
    </row>
    <row r="130" spans="1:53" x14ac:dyDescent="0.2">
      <c r="A130" s="1">
        <v>190</v>
      </c>
      <c r="B130" t="s">
        <v>43</v>
      </c>
      <c r="C130" t="s">
        <v>223</v>
      </c>
      <c r="D130" t="s">
        <v>227</v>
      </c>
      <c r="E130" t="s">
        <v>238</v>
      </c>
      <c r="F130" s="4" t="s">
        <v>440</v>
      </c>
      <c r="G130" s="2">
        <v>5.0000011920928955E-2</v>
      </c>
      <c r="H130" s="2">
        <v>5.2999973297119141E-2</v>
      </c>
      <c r="I130" s="1">
        <v>0</v>
      </c>
      <c r="J130" s="2">
        <v>0.42052984237670898</v>
      </c>
      <c r="K130" s="2">
        <v>0.40909093618392944</v>
      </c>
      <c r="L130" s="1">
        <v>0</v>
      </c>
      <c r="M130" s="2">
        <v>0.94999998807907104</v>
      </c>
      <c r="N130" s="2">
        <v>1.9999999552965164E-2</v>
      </c>
      <c r="O130" s="2"/>
      <c r="P130" s="2">
        <v>9.9999997764825821E-3</v>
      </c>
      <c r="Q130" t="s">
        <v>452</v>
      </c>
      <c r="R130" s="2">
        <v>0.94700000000000006</v>
      </c>
      <c r="S130" s="2">
        <v>3.7999999999999999E-2</v>
      </c>
      <c r="T130" s="2">
        <v>7.0000000000000001E-3</v>
      </c>
      <c r="U130" s="2">
        <v>7.0000002160668373E-3</v>
      </c>
      <c r="V130" t="s">
        <v>452</v>
      </c>
      <c r="W130" s="2">
        <v>0.4205298125743866</v>
      </c>
      <c r="X130" s="2">
        <v>0.57947015762329102</v>
      </c>
      <c r="Y130" t="s">
        <v>463</v>
      </c>
      <c r="Z130" s="2">
        <v>0.40909090638160706</v>
      </c>
      <c r="AA130" s="2">
        <v>0.59090906381607056</v>
      </c>
      <c r="AB130" t="s">
        <v>463</v>
      </c>
      <c r="AC130" s="2"/>
      <c r="AD130" s="1">
        <v>302</v>
      </c>
      <c r="AE130" t="s">
        <v>246</v>
      </c>
      <c r="AF130" s="1">
        <v>38.909889999999997</v>
      </c>
      <c r="AG130" s="1">
        <v>-77.018119999999996</v>
      </c>
      <c r="AH130" s="1">
        <v>418</v>
      </c>
      <c r="AI130" s="1">
        <v>34</v>
      </c>
      <c r="AJ130" s="1">
        <v>10</v>
      </c>
      <c r="AK130" s="1">
        <v>1</v>
      </c>
      <c r="AL130" s="1">
        <v>44</v>
      </c>
      <c r="AM130" s="1">
        <v>84</v>
      </c>
      <c r="AN130" s="1">
        <v>98</v>
      </c>
      <c r="AO130" s="1">
        <v>92</v>
      </c>
      <c r="AP130" s="1">
        <v>54</v>
      </c>
      <c r="AQ130" s="1">
        <v>1</v>
      </c>
      <c r="AR130" s="2">
        <v>0.23444975912570953</v>
      </c>
      <c r="AS130" s="2">
        <v>0.31361860036849976</v>
      </c>
      <c r="AT130" s="1">
        <v>0</v>
      </c>
      <c r="AU130" s="1">
        <v>0</v>
      </c>
      <c r="AV130" s="2">
        <v>-1.1438906192779541E-2</v>
      </c>
      <c r="AW130" s="2">
        <v>-2.9999881517142057E-3</v>
      </c>
      <c r="AX130" s="2">
        <v>1.8000001087784767E-2</v>
      </c>
      <c r="AY130" s="2"/>
      <c r="AZ130" s="2">
        <v>2.9999613761901855E-3</v>
      </c>
      <c r="BA130" s="2">
        <v>-1.1438906192779541E-2</v>
      </c>
    </row>
    <row r="131" spans="1:53" x14ac:dyDescent="0.2">
      <c r="A131" s="1">
        <v>132</v>
      </c>
      <c r="B131" t="s">
        <v>15</v>
      </c>
      <c r="C131" t="s">
        <v>223</v>
      </c>
      <c r="D131" t="s">
        <v>231</v>
      </c>
      <c r="E131" t="s">
        <v>232</v>
      </c>
      <c r="F131" s="4" t="s">
        <v>440</v>
      </c>
      <c r="G131" s="2">
        <v>1.9999980926513672E-2</v>
      </c>
      <c r="H131" s="2">
        <v>5.5999994277954102E-2</v>
      </c>
      <c r="I131" s="1">
        <v>0</v>
      </c>
      <c r="J131" s="2">
        <v>0.41776317358016968</v>
      </c>
      <c r="K131" s="2">
        <v>0.40909093618392944</v>
      </c>
      <c r="L131" s="1">
        <v>0</v>
      </c>
      <c r="M131" s="2">
        <v>0.98000001907348633</v>
      </c>
      <c r="N131" s="2"/>
      <c r="O131" s="2">
        <v>0</v>
      </c>
      <c r="P131" s="2">
        <v>1.9999999552965164E-2</v>
      </c>
      <c r="Q131" t="s">
        <v>452</v>
      </c>
      <c r="R131" s="2">
        <v>0.94400000000000006</v>
      </c>
      <c r="S131" s="2">
        <v>5.6000000000000001E-2</v>
      </c>
      <c r="T131" s="2"/>
      <c r="U131" s="2">
        <v>0</v>
      </c>
      <c r="V131" t="s">
        <v>452</v>
      </c>
      <c r="W131" s="2">
        <v>0.58223682641983032</v>
      </c>
      <c r="X131" s="2">
        <v>0.41776317358016968</v>
      </c>
      <c r="Y131" t="s">
        <v>464</v>
      </c>
      <c r="Z131" s="2">
        <v>0.59090906381607056</v>
      </c>
      <c r="AA131" s="2">
        <v>0.40909090638160706</v>
      </c>
      <c r="AB131" t="s">
        <v>464</v>
      </c>
      <c r="AC131" s="2"/>
      <c r="AD131" s="1">
        <v>304</v>
      </c>
      <c r="AE131" t="s">
        <v>251</v>
      </c>
      <c r="AF131" s="1">
        <v>38.882629999999999</v>
      </c>
      <c r="AG131" s="1">
        <v>-76.934389999999993</v>
      </c>
      <c r="AH131" s="1">
        <v>198</v>
      </c>
      <c r="AI131" s="1">
        <v>0</v>
      </c>
      <c r="AJ131" s="1">
        <v>0</v>
      </c>
      <c r="AK131" s="1">
        <v>0</v>
      </c>
      <c r="AL131" s="1">
        <v>3</v>
      </c>
      <c r="AM131" s="1">
        <v>3</v>
      </c>
      <c r="AN131" s="1">
        <v>4</v>
      </c>
      <c r="AO131" s="1">
        <v>145</v>
      </c>
      <c r="AP131" s="1">
        <v>43</v>
      </c>
      <c r="AQ131" s="1">
        <v>0</v>
      </c>
      <c r="AR131" s="2">
        <v>0.73232322931289673</v>
      </c>
      <c r="AS131" s="2">
        <v>0.56226730346679688</v>
      </c>
      <c r="AT131" s="1">
        <v>0</v>
      </c>
      <c r="AU131" s="1">
        <v>0</v>
      </c>
      <c r="AV131" s="2">
        <v>8.6722373962402344E-3</v>
      </c>
      <c r="AW131" s="2">
        <v>-3.6000020802021027E-2</v>
      </c>
      <c r="AX131" s="2"/>
      <c r="AY131" s="2"/>
      <c r="AZ131" s="2">
        <v>3.600001335144043E-2</v>
      </c>
      <c r="BA131" s="2">
        <v>-8.6722373962402344E-3</v>
      </c>
    </row>
    <row r="132" spans="1:53" x14ac:dyDescent="0.2">
      <c r="A132" s="1">
        <v>242</v>
      </c>
      <c r="B132" t="s">
        <v>78</v>
      </c>
      <c r="C132" t="s">
        <v>223</v>
      </c>
      <c r="D132" t="s">
        <v>226</v>
      </c>
      <c r="E132" t="s">
        <v>235</v>
      </c>
      <c r="F132" s="4" t="s">
        <v>440</v>
      </c>
      <c r="G132" s="2">
        <v>2.9999971389770508E-2</v>
      </c>
      <c r="H132" s="2">
        <v>2.7999997138977051E-2</v>
      </c>
      <c r="I132" s="1">
        <v>0</v>
      </c>
      <c r="J132" s="2">
        <v>0.44444441795349121</v>
      </c>
      <c r="K132" s="2">
        <v>0.46319019794464111</v>
      </c>
      <c r="L132" s="1">
        <v>1</v>
      </c>
      <c r="M132" s="2">
        <v>0.97000002861022949</v>
      </c>
      <c r="N132" s="2">
        <v>1.9999999552965164E-2</v>
      </c>
      <c r="O132" s="2">
        <v>0</v>
      </c>
      <c r="P132" s="2">
        <v>0</v>
      </c>
      <c r="Q132" t="s">
        <v>452</v>
      </c>
      <c r="R132" s="2">
        <v>0.97199999999999998</v>
      </c>
      <c r="S132" s="2">
        <v>1.8000000000000002E-2</v>
      </c>
      <c r="T132" s="2"/>
      <c r="U132" s="2">
        <v>8.999999612569809E-3</v>
      </c>
      <c r="V132" t="s">
        <v>452</v>
      </c>
      <c r="W132" s="2">
        <v>0.55555558204650879</v>
      </c>
      <c r="X132" s="2">
        <v>0.44444441795349121</v>
      </c>
      <c r="Y132" t="s">
        <v>464</v>
      </c>
      <c r="Z132" s="2">
        <v>0.53680980205535889</v>
      </c>
      <c r="AA132" s="2">
        <v>0.46319019794464111</v>
      </c>
      <c r="AB132" t="s">
        <v>464</v>
      </c>
      <c r="AC132" s="2"/>
      <c r="AD132" s="1">
        <v>126</v>
      </c>
      <c r="AE132" t="s">
        <v>285</v>
      </c>
      <c r="AF132" s="1">
        <v>38.908070000000002</v>
      </c>
      <c r="AG132" s="1">
        <v>-76.981139999999996</v>
      </c>
      <c r="AH132" s="1">
        <v>326</v>
      </c>
      <c r="AI132" s="1">
        <v>2</v>
      </c>
      <c r="AJ132" s="1">
        <v>0</v>
      </c>
      <c r="AK132" s="1">
        <v>0</v>
      </c>
      <c r="AL132" s="1">
        <v>7</v>
      </c>
      <c r="AM132" s="1">
        <v>108</v>
      </c>
      <c r="AN132" s="1">
        <v>36</v>
      </c>
      <c r="AO132" s="1">
        <v>107</v>
      </c>
      <c r="AP132" s="1">
        <v>64</v>
      </c>
      <c r="AQ132" s="1">
        <v>2</v>
      </c>
      <c r="AR132" s="2">
        <v>0.33128833770751953</v>
      </c>
      <c r="AS132" s="2">
        <v>1.1761429309844971</v>
      </c>
      <c r="AT132" s="1">
        <v>0</v>
      </c>
      <c r="AU132" s="1">
        <v>0</v>
      </c>
      <c r="AV132" s="2">
        <v>-1.8745779991149902E-2</v>
      </c>
      <c r="AW132" s="2">
        <v>1.9999714568257332E-3</v>
      </c>
      <c r="AX132" s="2">
        <v>-1.9999996293336153E-3</v>
      </c>
      <c r="AY132" s="2"/>
      <c r="AZ132" s="2">
        <v>-1.999974250793457E-3</v>
      </c>
      <c r="BA132" s="2">
        <v>1.8745779991149902E-2</v>
      </c>
    </row>
    <row r="133" spans="1:53" x14ac:dyDescent="0.2">
      <c r="A133" s="1">
        <v>1121</v>
      </c>
      <c r="B133" t="s">
        <v>202</v>
      </c>
      <c r="C133" t="s">
        <v>223</v>
      </c>
      <c r="D133" t="s">
        <v>227</v>
      </c>
      <c r="E133" t="s">
        <v>232</v>
      </c>
      <c r="F133" s="4" t="s">
        <v>440</v>
      </c>
      <c r="G133" s="2">
        <v>1.9999980926513672E-2</v>
      </c>
      <c r="H133" s="2">
        <v>2.1000027656555176E-2</v>
      </c>
      <c r="I133" s="1">
        <v>0</v>
      </c>
      <c r="J133" s="2">
        <v>0.45249998569488525</v>
      </c>
      <c r="K133" s="2">
        <v>0.44952380657196045</v>
      </c>
      <c r="L133" s="1">
        <v>1</v>
      </c>
      <c r="M133" s="2">
        <v>0.98000001907348633</v>
      </c>
      <c r="N133" s="2">
        <v>1.9999999552965164E-2</v>
      </c>
      <c r="O133" s="2">
        <v>0</v>
      </c>
      <c r="P133" s="2">
        <v>0</v>
      </c>
      <c r="Q133" t="s">
        <v>452</v>
      </c>
      <c r="R133" s="2">
        <v>0.97899999999999998</v>
      </c>
      <c r="S133" s="2">
        <v>1.9E-2</v>
      </c>
      <c r="T133" s="2"/>
      <c r="U133" s="2">
        <v>2.0000000949949026E-3</v>
      </c>
      <c r="V133" t="s">
        <v>452</v>
      </c>
      <c r="W133" s="2">
        <v>0.54750001430511475</v>
      </c>
      <c r="X133" s="2">
        <v>0.45249998569488525</v>
      </c>
      <c r="Y133" t="s">
        <v>464</v>
      </c>
      <c r="Z133" s="2">
        <v>0.55047619342803955</v>
      </c>
      <c r="AA133" s="2">
        <v>0.44952380657196045</v>
      </c>
      <c r="AB133" t="s">
        <v>464</v>
      </c>
      <c r="AC133" s="2"/>
      <c r="AD133" s="1">
        <v>400</v>
      </c>
      <c r="AE133" t="s">
        <v>251</v>
      </c>
      <c r="AF133" s="1">
        <v>38.882629999999999</v>
      </c>
      <c r="AG133" s="1">
        <v>-76.934389999999993</v>
      </c>
      <c r="AH133" s="1">
        <v>525</v>
      </c>
      <c r="AI133" s="1">
        <v>1</v>
      </c>
      <c r="AJ133" s="1">
        <v>0</v>
      </c>
      <c r="AK133" s="1">
        <v>0</v>
      </c>
      <c r="AL133" s="1">
        <v>12</v>
      </c>
      <c r="AM133" s="1">
        <v>26</v>
      </c>
      <c r="AN133" s="1">
        <v>8</v>
      </c>
      <c r="AO133" s="1">
        <v>364</v>
      </c>
      <c r="AP133" s="1">
        <v>112</v>
      </c>
      <c r="AQ133" s="1">
        <v>2</v>
      </c>
      <c r="AR133" s="2">
        <v>0.69333332777023315</v>
      </c>
      <c r="AS133" s="2">
        <v>0.56226730346679688</v>
      </c>
      <c r="AT133" s="1">
        <v>0</v>
      </c>
      <c r="AU133" s="1">
        <v>0</v>
      </c>
      <c r="AV133" s="2">
        <v>2.9761791229248047E-3</v>
      </c>
      <c r="AW133" s="2">
        <v>-1.0000190231949091E-3</v>
      </c>
      <c r="AX133" s="2">
        <v>-9.99999581836164E-4</v>
      </c>
      <c r="AY133" s="2"/>
      <c r="AZ133" s="2">
        <v>1.0000467300415039E-3</v>
      </c>
      <c r="BA133" s="2">
        <v>-2.9761791229248047E-3</v>
      </c>
    </row>
    <row r="134" spans="1:53" x14ac:dyDescent="0.2">
      <c r="A134" s="1">
        <v>237</v>
      </c>
      <c r="B134" t="s">
        <v>75</v>
      </c>
      <c r="C134" t="s">
        <v>223</v>
      </c>
      <c r="D134" t="s">
        <v>227</v>
      </c>
      <c r="E134" t="s">
        <v>232</v>
      </c>
      <c r="F134" s="4" t="s">
        <v>440</v>
      </c>
      <c r="G134" s="2">
        <v>5.0000011920928955E-2</v>
      </c>
      <c r="H134" s="2">
        <v>1.8999993801116943E-2</v>
      </c>
      <c r="I134" s="1">
        <v>0</v>
      </c>
      <c r="J134" s="2">
        <v>0.37588649988174438</v>
      </c>
      <c r="K134" s="2">
        <v>0.44931507110595703</v>
      </c>
      <c r="L134" s="1">
        <v>1</v>
      </c>
      <c r="M134" s="2">
        <v>0.94999998807907104</v>
      </c>
      <c r="N134" s="2">
        <v>9.9999997764825821E-3</v>
      </c>
      <c r="O134" s="2">
        <v>0</v>
      </c>
      <c r="P134" s="2">
        <v>3.9999999105930328E-2</v>
      </c>
      <c r="Q134" t="s">
        <v>452</v>
      </c>
      <c r="R134" s="2">
        <v>0.98099999999999998</v>
      </c>
      <c r="S134" s="2">
        <v>8.0000000000000002E-3</v>
      </c>
      <c r="T134" s="2">
        <v>3.0000000000000001E-3</v>
      </c>
      <c r="U134" s="2">
        <v>8.0000003799796104E-3</v>
      </c>
      <c r="V134" t="s">
        <v>452</v>
      </c>
      <c r="W134" s="2">
        <v>0.62411350011825562</v>
      </c>
      <c r="X134" s="2">
        <v>0.37588649988174438</v>
      </c>
      <c r="Y134" t="s">
        <v>464</v>
      </c>
      <c r="Z134" s="2">
        <v>0.55068492889404297</v>
      </c>
      <c r="AA134" s="2">
        <v>0.44931507110595703</v>
      </c>
      <c r="AB134" t="s">
        <v>464</v>
      </c>
      <c r="AC134" s="2"/>
      <c r="AD134" s="1">
        <v>282</v>
      </c>
      <c r="AE134" t="s">
        <v>300</v>
      </c>
      <c r="AF134" s="1">
        <v>38.891950000000001</v>
      </c>
      <c r="AG134" s="1">
        <v>-76.924639999999997</v>
      </c>
      <c r="AH134" s="1">
        <v>365</v>
      </c>
      <c r="AI134" s="1">
        <v>0</v>
      </c>
      <c r="AJ134" s="1">
        <v>1</v>
      </c>
      <c r="AK134" s="1">
        <v>0</v>
      </c>
      <c r="AL134" s="1">
        <v>5</v>
      </c>
      <c r="AM134" s="1">
        <v>21</v>
      </c>
      <c r="AN134" s="1">
        <v>14</v>
      </c>
      <c r="AO134" s="1">
        <v>266</v>
      </c>
      <c r="AP134" s="1">
        <v>58</v>
      </c>
      <c r="AQ134" s="1">
        <v>0</v>
      </c>
      <c r="AR134" s="2">
        <v>0.72876709699630737</v>
      </c>
      <c r="AS134" s="2">
        <v>0.64014846086502075</v>
      </c>
      <c r="AT134" s="1">
        <v>0</v>
      </c>
      <c r="AU134" s="1">
        <v>0</v>
      </c>
      <c r="AV134" s="2">
        <v>-7.3428571224212646E-2</v>
      </c>
      <c r="AW134" s="2">
        <v>3.1000012531876564E-2</v>
      </c>
      <c r="AX134" s="2">
        <v>-1.999999862164259E-3</v>
      </c>
      <c r="AY134" s="2">
        <v>3.0000000260770321E-3</v>
      </c>
      <c r="AZ134" s="2">
        <v>-3.1000018119812012E-2</v>
      </c>
      <c r="BA134" s="2">
        <v>7.3428571224212646E-2</v>
      </c>
    </row>
    <row r="135" spans="1:53" x14ac:dyDescent="0.2">
      <c r="A135" s="1">
        <v>214</v>
      </c>
      <c r="B135" t="s">
        <v>61</v>
      </c>
      <c r="C135" t="s">
        <v>223</v>
      </c>
      <c r="D135" t="s">
        <v>227</v>
      </c>
      <c r="E135" t="s">
        <v>235</v>
      </c>
      <c r="F135" s="4" t="s">
        <v>440</v>
      </c>
      <c r="G135" s="2">
        <v>5.0000011920928955E-2</v>
      </c>
      <c r="H135" s="2">
        <v>3.600001335144043E-2</v>
      </c>
      <c r="I135" s="1">
        <v>0</v>
      </c>
      <c r="J135" s="2">
        <v>0.41176468133926392</v>
      </c>
      <c r="K135" s="2">
        <v>0.45074629783630371</v>
      </c>
      <c r="L135" s="1">
        <v>1</v>
      </c>
      <c r="M135" s="2">
        <v>0.94999998807907104</v>
      </c>
      <c r="N135" s="2">
        <v>3.9999999105930328E-2</v>
      </c>
      <c r="O135" s="2">
        <v>0</v>
      </c>
      <c r="P135" s="2">
        <v>0</v>
      </c>
      <c r="Q135" t="s">
        <v>452</v>
      </c>
      <c r="R135" s="2">
        <v>0.96399999999999997</v>
      </c>
      <c r="S135" s="2">
        <v>0.03</v>
      </c>
      <c r="T135" s="2"/>
      <c r="U135" s="2">
        <v>6.0000000521540642E-3</v>
      </c>
      <c r="V135" t="s">
        <v>452</v>
      </c>
      <c r="W135" s="2">
        <v>0.58823531866073608</v>
      </c>
      <c r="X135" s="2">
        <v>0.41176468133926392</v>
      </c>
      <c r="Y135" t="s">
        <v>464</v>
      </c>
      <c r="Z135" s="2">
        <v>0.54925370216369629</v>
      </c>
      <c r="AA135" s="2">
        <v>0.45074626803398132</v>
      </c>
      <c r="AB135" t="s">
        <v>464</v>
      </c>
      <c r="AC135" s="2"/>
      <c r="AD135" s="1">
        <v>102</v>
      </c>
      <c r="AE135" t="s">
        <v>285</v>
      </c>
      <c r="AF135" s="1">
        <v>38.908070000000002</v>
      </c>
      <c r="AG135" s="1">
        <v>-76.981139999999996</v>
      </c>
      <c r="AH135" s="1">
        <v>335</v>
      </c>
      <c r="AI135" s="1">
        <v>3</v>
      </c>
      <c r="AJ135" s="1">
        <v>0</v>
      </c>
      <c r="AK135" s="1">
        <v>0</v>
      </c>
      <c r="AL135" s="1">
        <v>6</v>
      </c>
      <c r="AM135" s="1">
        <v>118</v>
      </c>
      <c r="AN135" s="1">
        <v>40</v>
      </c>
      <c r="AO135" s="1">
        <v>109</v>
      </c>
      <c r="AP135" s="1">
        <v>57</v>
      </c>
      <c r="AQ135" s="1">
        <v>2</v>
      </c>
      <c r="AR135" s="2">
        <v>0.35223880410194397</v>
      </c>
      <c r="AS135" s="2">
        <v>1.1761429309844971</v>
      </c>
      <c r="AT135" s="1">
        <v>0</v>
      </c>
      <c r="AU135" s="1">
        <v>0</v>
      </c>
      <c r="AV135" s="2">
        <v>-3.8981616497039795E-2</v>
      </c>
      <c r="AW135" s="2">
        <v>1.400001160800457E-2</v>
      </c>
      <c r="AX135" s="2">
        <v>-9.9999988451600075E-3</v>
      </c>
      <c r="AY135" s="2"/>
      <c r="AZ135" s="2">
        <v>-1.3999998569488525E-2</v>
      </c>
      <c r="BA135" s="2">
        <v>3.8981616497039795E-2</v>
      </c>
    </row>
    <row r="136" spans="1:53" x14ac:dyDescent="0.2">
      <c r="A136" s="1">
        <v>243</v>
      </c>
      <c r="B136" t="s">
        <v>79</v>
      </c>
      <c r="C136" t="s">
        <v>223</v>
      </c>
      <c r="D136" t="s">
        <v>226</v>
      </c>
      <c r="E136" t="s">
        <v>232</v>
      </c>
      <c r="F136" s="4" t="s">
        <v>439</v>
      </c>
      <c r="G136" s="2"/>
      <c r="H136" s="2">
        <v>1.8000006675720215E-2</v>
      </c>
      <c r="I136" s="1">
        <v>0</v>
      </c>
      <c r="J136" s="2"/>
      <c r="K136" s="2">
        <v>0.47533631324768066</v>
      </c>
      <c r="L136" s="1">
        <v>1</v>
      </c>
      <c r="M136" s="2"/>
      <c r="N136" s="2"/>
      <c r="O136" s="2"/>
      <c r="P136" s="2"/>
      <c r="Q136" t="s">
        <v>233</v>
      </c>
      <c r="R136" s="2">
        <v>0.98199999999999998</v>
      </c>
      <c r="S136" s="2">
        <v>1.8000000000000002E-2</v>
      </c>
      <c r="T136" s="2"/>
      <c r="U136" s="2">
        <v>0</v>
      </c>
      <c r="V136" t="s">
        <v>452</v>
      </c>
      <c r="W136" s="2"/>
      <c r="X136" s="2"/>
      <c r="Y136" t="s">
        <v>233</v>
      </c>
      <c r="Z136" s="2">
        <v>0.52466368675231934</v>
      </c>
      <c r="AA136" s="2">
        <v>0.47533631324768066</v>
      </c>
      <c r="AB136" t="s">
        <v>464</v>
      </c>
      <c r="AC136" s="2"/>
      <c r="AD136" s="1"/>
      <c r="AE136" t="s">
        <v>300</v>
      </c>
      <c r="AF136" s="1">
        <v>38.891950000000001</v>
      </c>
      <c r="AG136" s="1">
        <v>-76.924639999999997</v>
      </c>
      <c r="AH136" s="1">
        <v>223</v>
      </c>
      <c r="AI136" s="1">
        <v>0</v>
      </c>
      <c r="AJ136" s="1">
        <v>0</v>
      </c>
      <c r="AK136" s="1">
        <v>0</v>
      </c>
      <c r="AL136" s="1">
        <v>3</v>
      </c>
      <c r="AM136" s="1">
        <v>4</v>
      </c>
      <c r="AN136" s="1">
        <v>3</v>
      </c>
      <c r="AO136" s="1">
        <v>181</v>
      </c>
      <c r="AP136" s="1">
        <v>30</v>
      </c>
      <c r="AQ136" s="1">
        <v>2</v>
      </c>
      <c r="AR136" s="2">
        <v>0.81165921688079834</v>
      </c>
      <c r="AS136" s="2">
        <v>0.64014846086502075</v>
      </c>
      <c r="AT136" s="1"/>
      <c r="AU136" s="1"/>
      <c r="AV136" s="2"/>
      <c r="AW136" s="2"/>
      <c r="AX136" s="2"/>
      <c r="AY136" s="2"/>
      <c r="AZ136" s="2"/>
      <c r="BA136" s="2"/>
    </row>
    <row r="137" spans="1:53" x14ac:dyDescent="0.2">
      <c r="A137" s="1">
        <v>121</v>
      </c>
      <c r="B137" t="s">
        <v>10</v>
      </c>
      <c r="C137" t="s">
        <v>223</v>
      </c>
      <c r="D137" t="s">
        <v>226</v>
      </c>
      <c r="E137" t="s">
        <v>238</v>
      </c>
      <c r="F137" s="4" t="s">
        <v>440</v>
      </c>
      <c r="G137" s="2">
        <v>2.9999971389770508E-2</v>
      </c>
      <c r="H137" s="2">
        <v>2.6000022888183594E-2</v>
      </c>
      <c r="I137" s="1">
        <v>0</v>
      </c>
      <c r="J137" s="2">
        <v>0.40116280317306519</v>
      </c>
      <c r="K137" s="2">
        <v>0.38439303636550903</v>
      </c>
      <c r="L137" s="1">
        <v>0</v>
      </c>
      <c r="M137" s="2">
        <v>0.97000002861022949</v>
      </c>
      <c r="N137" s="2">
        <v>9.9999997764825821E-3</v>
      </c>
      <c r="O137" s="2">
        <v>0</v>
      </c>
      <c r="P137" s="2">
        <v>9.9999997764825821E-3</v>
      </c>
      <c r="Q137" t="s">
        <v>452</v>
      </c>
      <c r="R137" s="2">
        <v>0.97399999999999998</v>
      </c>
      <c r="S137" s="2">
        <v>0.02</v>
      </c>
      <c r="T137" s="2">
        <v>3.0000000000000001E-3</v>
      </c>
      <c r="U137" s="2">
        <v>3.0000000260770321E-3</v>
      </c>
      <c r="V137" t="s">
        <v>452</v>
      </c>
      <c r="W137" s="2">
        <v>0.40116280317306519</v>
      </c>
      <c r="X137" s="2">
        <v>0.59883719682693481</v>
      </c>
      <c r="Y137" t="s">
        <v>463</v>
      </c>
      <c r="Z137" s="2">
        <v>0.38439306616783142</v>
      </c>
      <c r="AA137" s="2">
        <v>0.61560696363449097</v>
      </c>
      <c r="AB137" t="s">
        <v>463</v>
      </c>
      <c r="AC137" s="2"/>
      <c r="AD137" s="1">
        <v>344</v>
      </c>
      <c r="AE137" t="s">
        <v>246</v>
      </c>
      <c r="AF137" s="1">
        <v>38.909889999999997</v>
      </c>
      <c r="AG137" s="1">
        <v>-77.018119999999996</v>
      </c>
      <c r="AH137" s="1">
        <v>346</v>
      </c>
      <c r="AI137" s="1">
        <v>28</v>
      </c>
      <c r="AJ137" s="1">
        <v>2</v>
      </c>
      <c r="AK137" s="1">
        <v>2</v>
      </c>
      <c r="AL137" s="1">
        <v>24</v>
      </c>
      <c r="AM137" s="1">
        <v>68</v>
      </c>
      <c r="AN137" s="1">
        <v>87</v>
      </c>
      <c r="AO137" s="1">
        <v>59</v>
      </c>
      <c r="AP137" s="1">
        <v>75</v>
      </c>
      <c r="AQ137" s="1">
        <v>1</v>
      </c>
      <c r="AR137" s="2">
        <v>0.25144508481025696</v>
      </c>
      <c r="AS137" s="2">
        <v>0.31361860036849976</v>
      </c>
      <c r="AT137" s="1">
        <v>0</v>
      </c>
      <c r="AU137" s="1">
        <v>0</v>
      </c>
      <c r="AV137" s="2">
        <v>-1.6769737005233765E-2</v>
      </c>
      <c r="AW137" s="2">
        <v>3.9999713189899921E-3</v>
      </c>
      <c r="AX137" s="2">
        <v>9.9999997764825821E-3</v>
      </c>
      <c r="AY137" s="2">
        <v>3.0000000260770321E-3</v>
      </c>
      <c r="AZ137" s="2">
        <v>-3.9999485015869141E-3</v>
      </c>
      <c r="BA137" s="2">
        <v>-1.6769766807556152E-2</v>
      </c>
    </row>
    <row r="138" spans="1:53" x14ac:dyDescent="0.2">
      <c r="A138" s="1">
        <v>417</v>
      </c>
      <c r="B138" t="s">
        <v>168</v>
      </c>
      <c r="C138" t="s">
        <v>225</v>
      </c>
      <c r="D138" t="s">
        <v>226</v>
      </c>
      <c r="E138" t="s">
        <v>237</v>
      </c>
      <c r="F138" s="4" t="s">
        <v>440</v>
      </c>
      <c r="G138" s="2">
        <v>1.9999980926513672E-2</v>
      </c>
      <c r="H138" s="2">
        <v>1.5999972820281982E-2</v>
      </c>
      <c r="I138" s="1">
        <v>0</v>
      </c>
      <c r="J138" s="2">
        <v>0.19819819927215576</v>
      </c>
      <c r="K138" s="2">
        <v>0.1606217622756958</v>
      </c>
      <c r="L138" s="1">
        <v>0</v>
      </c>
      <c r="M138" s="2">
        <v>0.98000001907348633</v>
      </c>
      <c r="N138" s="2"/>
      <c r="O138" s="2"/>
      <c r="P138" s="2">
        <v>0</v>
      </c>
      <c r="Q138" t="s">
        <v>452</v>
      </c>
      <c r="R138" s="2">
        <v>0.98399999999999999</v>
      </c>
      <c r="S138" s="2">
        <v>1.6E-2</v>
      </c>
      <c r="T138" s="2"/>
      <c r="U138" s="2">
        <v>0</v>
      </c>
      <c r="V138" t="s">
        <v>452</v>
      </c>
      <c r="W138" s="2">
        <v>0.80180180072784424</v>
      </c>
      <c r="X138" s="2">
        <v>0.19819819927215576</v>
      </c>
      <c r="Y138" t="s">
        <v>464</v>
      </c>
      <c r="Z138" s="2">
        <v>0.8393782377243042</v>
      </c>
      <c r="AA138" s="2">
        <v>0.1606217622756958</v>
      </c>
      <c r="AB138" t="s">
        <v>464</v>
      </c>
      <c r="AC138" s="2">
        <v>0.11190476190476191</v>
      </c>
      <c r="AD138" s="1">
        <v>333</v>
      </c>
      <c r="AE138" t="s">
        <v>387</v>
      </c>
      <c r="AF138" s="1">
        <v>38.871286400000002</v>
      </c>
      <c r="AG138" s="1">
        <v>-76.980171299999895</v>
      </c>
      <c r="AH138" s="1">
        <v>193</v>
      </c>
      <c r="AI138" s="1">
        <v>0</v>
      </c>
      <c r="AJ138" s="1">
        <v>1</v>
      </c>
      <c r="AK138" s="1">
        <v>0</v>
      </c>
      <c r="AL138" s="1">
        <v>0</v>
      </c>
      <c r="AM138" s="1">
        <v>3</v>
      </c>
      <c r="AN138" s="1">
        <v>2</v>
      </c>
      <c r="AO138" s="1">
        <v>13</v>
      </c>
      <c r="AP138" s="1">
        <v>169</v>
      </c>
      <c r="AQ138" s="1">
        <v>5</v>
      </c>
      <c r="AR138" s="2">
        <v>0.87564766407012939</v>
      </c>
      <c r="AS138" s="2">
        <v>0.70932510847625896</v>
      </c>
      <c r="AT138" s="1">
        <v>0</v>
      </c>
      <c r="AU138" s="1">
        <v>0</v>
      </c>
      <c r="AV138" s="2">
        <v>3.7576436996459961E-2</v>
      </c>
      <c r="AW138" s="2">
        <v>3.9999810978770256E-3</v>
      </c>
      <c r="AX138" s="2"/>
      <c r="AY138" s="2"/>
      <c r="AZ138" s="2">
        <v>-4.0000081062316895E-3</v>
      </c>
      <c r="BA138" s="2">
        <v>-3.7576436996459961E-2</v>
      </c>
    </row>
    <row r="139" spans="1:53" x14ac:dyDescent="0.2">
      <c r="A139" s="1">
        <v>261</v>
      </c>
      <c r="B139" t="s">
        <v>93</v>
      </c>
      <c r="C139" t="s">
        <v>225</v>
      </c>
      <c r="D139" t="s">
        <v>227</v>
      </c>
      <c r="E139" t="s">
        <v>234</v>
      </c>
      <c r="F139" s="4" t="s">
        <v>440</v>
      </c>
      <c r="G139" s="2">
        <v>0.30000001192092896</v>
      </c>
      <c r="H139" s="2">
        <v>0.30000001192092896</v>
      </c>
      <c r="I139" s="1">
        <v>0</v>
      </c>
      <c r="J139" s="2">
        <v>2.7259707450866699E-2</v>
      </c>
      <c r="K139" s="2">
        <v>2.2339046001434326E-2</v>
      </c>
      <c r="L139" s="1">
        <v>0</v>
      </c>
      <c r="M139" s="2">
        <v>0.10999999940395355</v>
      </c>
      <c r="N139" s="2">
        <v>7.0000000298023224E-2</v>
      </c>
      <c r="O139" s="2">
        <v>0.69999998807907104</v>
      </c>
      <c r="P139" s="2">
        <v>0.11999999731779099</v>
      </c>
      <c r="Q139" t="s">
        <v>454</v>
      </c>
      <c r="R139" s="2">
        <v>0.10100000000000001</v>
      </c>
      <c r="S139" s="2">
        <v>7.3999999999999996E-2</v>
      </c>
      <c r="T139" s="2">
        <v>0.70000000000000007</v>
      </c>
      <c r="U139" s="2">
        <v>0.125</v>
      </c>
      <c r="V139" t="s">
        <v>454</v>
      </c>
      <c r="W139" s="2">
        <v>2.7259685099124908E-2</v>
      </c>
      <c r="X139" s="2">
        <v>0.9727402925491333</v>
      </c>
      <c r="Y139" t="s">
        <v>463</v>
      </c>
      <c r="Z139" s="2">
        <v>2.2339027374982834E-2</v>
      </c>
      <c r="AA139" s="2">
        <v>0.97766095399856567</v>
      </c>
      <c r="AB139" t="s">
        <v>463</v>
      </c>
      <c r="AC139" s="2">
        <v>0.87369791666666652</v>
      </c>
      <c r="AD139" s="1">
        <v>697</v>
      </c>
      <c r="AE139" t="s">
        <v>316</v>
      </c>
      <c r="AF139" s="1">
        <v>38.966627549999899</v>
      </c>
      <c r="AG139" s="1">
        <v>-77.06803712</v>
      </c>
      <c r="AH139" s="1">
        <v>761</v>
      </c>
      <c r="AI139" s="1">
        <v>2</v>
      </c>
      <c r="AJ139" s="1">
        <v>3</v>
      </c>
      <c r="AK139" s="1">
        <v>169</v>
      </c>
      <c r="AL139" s="1">
        <v>555</v>
      </c>
      <c r="AM139" s="1">
        <v>14</v>
      </c>
      <c r="AN139" s="1">
        <v>7</v>
      </c>
      <c r="AO139" s="1">
        <v>3</v>
      </c>
      <c r="AP139" s="1">
        <v>2</v>
      </c>
      <c r="AQ139" s="1">
        <v>6</v>
      </c>
      <c r="AR139" s="2">
        <v>0.72930353879928589</v>
      </c>
      <c r="AS139" s="2">
        <v>1.01751835439907</v>
      </c>
      <c r="AT139" s="1">
        <v>0</v>
      </c>
      <c r="AU139" s="1">
        <v>0</v>
      </c>
      <c r="AV139" s="2">
        <v>-4.9206577241420746E-3</v>
      </c>
      <c r="AW139" s="2">
        <v>-8.999999612569809E-3</v>
      </c>
      <c r="AX139" s="2">
        <v>3.9999997243285179E-3</v>
      </c>
      <c r="AY139" s="2">
        <v>1.1920929132713809E-8</v>
      </c>
      <c r="AZ139" s="2">
        <v>0</v>
      </c>
      <c r="BA139" s="2">
        <v>-4.920661449432373E-3</v>
      </c>
    </row>
    <row r="140" spans="1:53" x14ac:dyDescent="0.2">
      <c r="A140" s="1">
        <v>262</v>
      </c>
      <c r="B140" t="s">
        <v>94</v>
      </c>
      <c r="C140" t="s">
        <v>225</v>
      </c>
      <c r="D140" t="s">
        <v>227</v>
      </c>
      <c r="E140" t="s">
        <v>235</v>
      </c>
      <c r="F140" s="4" t="s">
        <v>440</v>
      </c>
      <c r="G140" s="2">
        <v>8.9999973773956299E-2</v>
      </c>
      <c r="H140" s="2">
        <v>0.14200001955032349</v>
      </c>
      <c r="I140" s="1">
        <v>0</v>
      </c>
      <c r="J140" s="2">
        <v>0.43823528289794922</v>
      </c>
      <c r="K140" s="2">
        <v>0.49226003885269165</v>
      </c>
      <c r="L140" s="1">
        <v>1</v>
      </c>
      <c r="M140" s="2">
        <v>0.9100000262260437</v>
      </c>
      <c r="N140" s="2">
        <v>7.9999998211860657E-2</v>
      </c>
      <c r="O140" s="2"/>
      <c r="P140" s="2">
        <v>0</v>
      </c>
      <c r="Q140" t="s">
        <v>452</v>
      </c>
      <c r="R140" s="2">
        <v>0.85799999999999998</v>
      </c>
      <c r="S140" s="2">
        <v>0.127</v>
      </c>
      <c r="T140" s="2">
        <v>9.0000000000000011E-3</v>
      </c>
      <c r="U140" s="2">
        <v>6.0000000521540642E-3</v>
      </c>
      <c r="V140" t="s">
        <v>452</v>
      </c>
      <c r="W140" s="2">
        <v>0.56176471710205078</v>
      </c>
      <c r="X140" s="2">
        <v>0.43823528289794922</v>
      </c>
      <c r="Y140" t="s">
        <v>464</v>
      </c>
      <c r="Z140" s="2">
        <v>0.50773996114730835</v>
      </c>
      <c r="AA140" s="2">
        <v>0.49226006865501404</v>
      </c>
      <c r="AB140" t="s">
        <v>464</v>
      </c>
      <c r="AC140" s="2">
        <v>0.14601018675721561</v>
      </c>
      <c r="AD140" s="1">
        <v>340</v>
      </c>
      <c r="AE140" t="s">
        <v>317</v>
      </c>
      <c r="AF140" s="1">
        <v>38.924704159999898</v>
      </c>
      <c r="AG140" s="1">
        <v>-76.977081850000005</v>
      </c>
      <c r="AH140" s="1">
        <v>323</v>
      </c>
      <c r="AI140" s="1">
        <v>7</v>
      </c>
      <c r="AJ140" s="1">
        <v>0</v>
      </c>
      <c r="AK140" s="1">
        <v>1</v>
      </c>
      <c r="AL140" s="1">
        <v>11</v>
      </c>
      <c r="AM140" s="1">
        <v>237</v>
      </c>
      <c r="AN140" s="1">
        <v>6</v>
      </c>
      <c r="AO140" s="1">
        <v>33</v>
      </c>
      <c r="AP140" s="1">
        <v>20</v>
      </c>
      <c r="AQ140" s="1">
        <v>8</v>
      </c>
      <c r="AR140" s="2">
        <v>0.73374611139297485</v>
      </c>
      <c r="AS140" s="2">
        <v>1.0643304348054601</v>
      </c>
      <c r="AT140" s="1">
        <v>0</v>
      </c>
      <c r="AU140" s="1">
        <v>0</v>
      </c>
      <c r="AV140" s="2">
        <v>-5.4024755954742432E-2</v>
      </c>
      <c r="AW140" s="2">
        <v>-5.2000027149915695E-2</v>
      </c>
      <c r="AX140" s="2">
        <v>4.700000211596489E-2</v>
      </c>
      <c r="AY140" s="2"/>
      <c r="AZ140" s="2">
        <v>5.2000045776367188E-2</v>
      </c>
      <c r="BA140" s="2">
        <v>5.4024755954742432E-2</v>
      </c>
    </row>
    <row r="141" spans="1:53" x14ac:dyDescent="0.2">
      <c r="A141" s="1">
        <v>370</v>
      </c>
      <c r="B141" t="s">
        <v>160</v>
      </c>
      <c r="C141" t="s">
        <v>225</v>
      </c>
      <c r="D141" t="s">
        <v>228</v>
      </c>
      <c r="E141" t="s">
        <v>235</v>
      </c>
      <c r="F141" s="4" t="s">
        <v>440</v>
      </c>
      <c r="G141" s="2">
        <v>8.9999973773956299E-2</v>
      </c>
      <c r="H141" s="2">
        <v>0.14800000190734863</v>
      </c>
      <c r="I141" s="1">
        <v>0</v>
      </c>
      <c r="J141" s="2">
        <v>0.35640138387680054</v>
      </c>
      <c r="K141" s="2">
        <v>0.42605632543563843</v>
      </c>
      <c r="L141" s="1">
        <v>0</v>
      </c>
      <c r="M141" s="2">
        <v>0.9100000262260437</v>
      </c>
      <c r="N141" s="2">
        <v>5.9999998658895493E-2</v>
      </c>
      <c r="O141" s="2">
        <v>1.9999999552965164E-2</v>
      </c>
      <c r="P141" s="2">
        <v>9.9999997764825821E-3</v>
      </c>
      <c r="Q141" t="s">
        <v>452</v>
      </c>
      <c r="R141" s="2">
        <v>0.85199999999999998</v>
      </c>
      <c r="S141" s="2">
        <v>7.3999999999999996E-2</v>
      </c>
      <c r="T141" s="2">
        <v>5.2999999999999999E-2</v>
      </c>
      <c r="U141" s="2">
        <v>2.0999999716877937E-2</v>
      </c>
      <c r="V141" t="s">
        <v>452</v>
      </c>
      <c r="W141" s="2">
        <v>0.64359861612319946</v>
      </c>
      <c r="X141" s="2">
        <v>0.35640138387680054</v>
      </c>
      <c r="Y141" t="s">
        <v>464</v>
      </c>
      <c r="Z141" s="2">
        <v>0.57394367456436157</v>
      </c>
      <c r="AA141" s="2">
        <v>0.42605632543563843</v>
      </c>
      <c r="AB141" t="s">
        <v>464</v>
      </c>
      <c r="AC141" s="2">
        <v>0.17351598173515981</v>
      </c>
      <c r="AD141" s="1">
        <v>289</v>
      </c>
      <c r="AE141" t="s">
        <v>379</v>
      </c>
      <c r="AF141" s="1">
        <v>38.915168790000003</v>
      </c>
      <c r="AG141" s="1">
        <v>-77.005886619999899</v>
      </c>
      <c r="AH141" s="1">
        <v>284</v>
      </c>
      <c r="AI141" s="1">
        <v>10</v>
      </c>
      <c r="AJ141" s="1">
        <v>3</v>
      </c>
      <c r="AK141" s="1">
        <v>0</v>
      </c>
      <c r="AL141" s="1">
        <v>9</v>
      </c>
      <c r="AM141" s="1">
        <v>191</v>
      </c>
      <c r="AN141" s="1">
        <v>18</v>
      </c>
      <c r="AO141" s="1">
        <v>27</v>
      </c>
      <c r="AP141" s="1">
        <v>25</v>
      </c>
      <c r="AQ141" s="1">
        <v>1</v>
      </c>
      <c r="AR141" s="2">
        <v>0.672535240650177</v>
      </c>
      <c r="AS141" s="2">
        <v>0.56083536213498497</v>
      </c>
      <c r="AT141" s="1">
        <v>0</v>
      </c>
      <c r="AU141" s="1">
        <v>0</v>
      </c>
      <c r="AV141" s="2">
        <v>-6.9654941558837891E-2</v>
      </c>
      <c r="AW141" s="2">
        <v>-5.8000024408102036E-2</v>
      </c>
      <c r="AX141" s="2">
        <v>1.4000001363456249E-2</v>
      </c>
      <c r="AY141" s="2">
        <v>3.2999999821186066E-2</v>
      </c>
      <c r="AZ141" s="2">
        <v>5.8000028133392334E-2</v>
      </c>
      <c r="BA141" s="2">
        <v>6.9654941558837891E-2</v>
      </c>
    </row>
    <row r="142" spans="1:53" x14ac:dyDescent="0.2">
      <c r="A142" s="1">
        <v>264</v>
      </c>
      <c r="B142" t="s">
        <v>96</v>
      </c>
      <c r="C142" t="s">
        <v>225</v>
      </c>
      <c r="D142" t="s">
        <v>228</v>
      </c>
      <c r="E142" t="s">
        <v>234</v>
      </c>
      <c r="F142" s="4" t="s">
        <v>440</v>
      </c>
      <c r="G142" s="2">
        <v>0.38999998569488525</v>
      </c>
      <c r="H142" s="2">
        <v>0.48199999332427979</v>
      </c>
      <c r="I142" s="1">
        <v>1</v>
      </c>
      <c r="J142" s="2">
        <v>0.47564470767974854</v>
      </c>
      <c r="K142" s="2">
        <v>0.48238480091094971</v>
      </c>
      <c r="L142" s="1">
        <v>1</v>
      </c>
      <c r="M142" s="2">
        <v>0.61000001430511475</v>
      </c>
      <c r="N142" s="2">
        <v>0.37999999523162842</v>
      </c>
      <c r="O142" s="2"/>
      <c r="P142" s="2">
        <v>0</v>
      </c>
      <c r="Q142" t="s">
        <v>452</v>
      </c>
      <c r="R142" s="2">
        <v>0.51800000000000002</v>
      </c>
      <c r="S142" s="2">
        <v>0.45500000000000002</v>
      </c>
      <c r="T142" s="2">
        <v>1.0999999999999999E-2</v>
      </c>
      <c r="U142" s="2">
        <v>1.6000000759959221E-2</v>
      </c>
      <c r="V142" t="s">
        <v>452</v>
      </c>
      <c r="W142" s="2">
        <v>0.52435529232025146</v>
      </c>
      <c r="X142" s="2">
        <v>0.47564470767974854</v>
      </c>
      <c r="Y142" t="s">
        <v>464</v>
      </c>
      <c r="Z142" s="2">
        <v>0.51761519908905029</v>
      </c>
      <c r="AA142" s="2">
        <v>0.48238483071327209</v>
      </c>
      <c r="AB142" t="s">
        <v>464</v>
      </c>
      <c r="AC142" s="2">
        <v>0.15898617511520738</v>
      </c>
      <c r="AD142" s="1">
        <v>349</v>
      </c>
      <c r="AE142" t="s">
        <v>319</v>
      </c>
      <c r="AF142" s="1">
        <v>38.959972139999898</v>
      </c>
      <c r="AG142" s="1">
        <v>-76.999882540000002</v>
      </c>
      <c r="AH142" s="1">
        <v>369</v>
      </c>
      <c r="AI142" s="1">
        <v>12</v>
      </c>
      <c r="AJ142" s="1">
        <v>0</v>
      </c>
      <c r="AK142" s="1">
        <v>0</v>
      </c>
      <c r="AL142" s="1">
        <v>177</v>
      </c>
      <c r="AM142" s="1">
        <v>148</v>
      </c>
      <c r="AN142" s="1">
        <v>5</v>
      </c>
      <c r="AO142" s="1">
        <v>10</v>
      </c>
      <c r="AP142" s="1">
        <v>8</v>
      </c>
      <c r="AQ142" s="1">
        <v>9</v>
      </c>
      <c r="AR142" s="2">
        <v>0.47967478632926941</v>
      </c>
      <c r="AS142" s="2">
        <v>0.52546344314305504</v>
      </c>
      <c r="AT142" s="1">
        <v>0</v>
      </c>
      <c r="AU142" s="1">
        <v>0</v>
      </c>
      <c r="AV142" s="2">
        <v>-6.7400932312011719E-3</v>
      </c>
      <c r="AW142" s="2">
        <v>-9.2000015079975128E-2</v>
      </c>
      <c r="AX142" s="2">
        <v>7.5000002980232239E-2</v>
      </c>
      <c r="AY142" s="2"/>
      <c r="AZ142" s="2">
        <v>9.2000007629394531E-2</v>
      </c>
      <c r="BA142" s="2">
        <v>6.7400932312011719E-3</v>
      </c>
    </row>
    <row r="143" spans="1:53" x14ac:dyDescent="0.2">
      <c r="A143" s="1">
        <v>193</v>
      </c>
      <c r="B143" t="s">
        <v>45</v>
      </c>
      <c r="C143" t="s">
        <v>223</v>
      </c>
      <c r="D143" t="s">
        <v>227</v>
      </c>
      <c r="E143" t="s">
        <v>234</v>
      </c>
      <c r="F143" s="4" t="s">
        <v>440</v>
      </c>
      <c r="G143" s="2">
        <v>0.49000000953674316</v>
      </c>
      <c r="H143" s="2">
        <v>0.53100001811981201</v>
      </c>
      <c r="I143" s="1">
        <v>1</v>
      </c>
      <c r="J143" s="2">
        <v>0.1169590950012207</v>
      </c>
      <c r="K143" s="2">
        <v>9.859156608581543E-2</v>
      </c>
      <c r="L143" s="1">
        <v>0</v>
      </c>
      <c r="M143" s="2">
        <v>0.15999999642372131</v>
      </c>
      <c r="N143" s="2">
        <v>0.50999999046325684</v>
      </c>
      <c r="O143" s="2">
        <v>0.25999999046325684</v>
      </c>
      <c r="P143" s="2">
        <v>5.9999998658895493E-2</v>
      </c>
      <c r="Q143" t="s">
        <v>453</v>
      </c>
      <c r="R143" s="2">
        <v>0.17599999999999999</v>
      </c>
      <c r="S143" s="2">
        <v>0.46900000000000003</v>
      </c>
      <c r="T143" s="2">
        <v>0.25800000000000001</v>
      </c>
      <c r="U143" s="2">
        <v>9.6000000834465027E-2</v>
      </c>
      <c r="V143" t="s">
        <v>453</v>
      </c>
      <c r="W143" s="2">
        <v>0.11695906519889832</v>
      </c>
      <c r="X143" s="2">
        <v>0.8830409049987793</v>
      </c>
      <c r="Y143" t="s">
        <v>463</v>
      </c>
      <c r="Z143" s="2">
        <v>9.8591551184654236E-2</v>
      </c>
      <c r="AA143" s="2">
        <v>0.90140843391418457</v>
      </c>
      <c r="AB143" t="s">
        <v>463</v>
      </c>
      <c r="AC143" s="2"/>
      <c r="AD143" s="1">
        <v>342</v>
      </c>
      <c r="AE143" t="s">
        <v>273</v>
      </c>
      <c r="AF143" s="1">
        <v>38.962159999999997</v>
      </c>
      <c r="AG143" s="1">
        <v>-77.032399999999996</v>
      </c>
      <c r="AH143" s="1">
        <v>426</v>
      </c>
      <c r="AI143" s="1">
        <v>57</v>
      </c>
      <c r="AJ143" s="1">
        <v>7</v>
      </c>
      <c r="AK143" s="1">
        <v>13</v>
      </c>
      <c r="AL143" s="1">
        <v>206</v>
      </c>
      <c r="AM143" s="1">
        <v>89</v>
      </c>
      <c r="AN143" s="1">
        <v>29</v>
      </c>
      <c r="AO143" s="1">
        <v>17</v>
      </c>
      <c r="AP143" s="1">
        <v>8</v>
      </c>
      <c r="AQ143" s="1">
        <v>0</v>
      </c>
      <c r="AR143" s="2">
        <v>0.48356807231903076</v>
      </c>
      <c r="AS143" s="2">
        <v>1.0415970087051392</v>
      </c>
      <c r="AT143" s="1">
        <v>0</v>
      </c>
      <c r="AU143" s="1">
        <v>0</v>
      </c>
      <c r="AV143" s="2">
        <v>-1.836751401424408E-2</v>
      </c>
      <c r="AW143" s="2">
        <v>1.6000004485249519E-2</v>
      </c>
      <c r="AX143" s="2">
        <v>-4.0999989956617355E-2</v>
      </c>
      <c r="AY143" s="2">
        <v>-1.9999905489385128E-3</v>
      </c>
      <c r="AZ143" s="2">
        <v>4.1000008583068848E-2</v>
      </c>
      <c r="BA143" s="2">
        <v>-1.8367528915405273E-2</v>
      </c>
    </row>
    <row r="144" spans="1:53" x14ac:dyDescent="0.2">
      <c r="A144" s="1">
        <v>266</v>
      </c>
      <c r="B144" t="s">
        <v>97</v>
      </c>
      <c r="C144" t="s">
        <v>225</v>
      </c>
      <c r="D144" t="s">
        <v>228</v>
      </c>
      <c r="E144" t="s">
        <v>237</v>
      </c>
      <c r="F144" s="4" t="s">
        <v>440</v>
      </c>
      <c r="G144" s="2">
        <v>0.18999999761581421</v>
      </c>
      <c r="H144" s="2">
        <v>0.22600001096725464</v>
      </c>
      <c r="I144" s="1">
        <v>0</v>
      </c>
      <c r="J144" s="2">
        <v>0.47280335426330566</v>
      </c>
      <c r="K144" s="2">
        <v>0.41485506296157837</v>
      </c>
      <c r="L144" s="1">
        <v>0</v>
      </c>
      <c r="M144" s="2">
        <v>0.81000000238418579</v>
      </c>
      <c r="N144" s="2">
        <v>5.000000074505806E-2</v>
      </c>
      <c r="O144" s="2">
        <v>0.10999999940395355</v>
      </c>
      <c r="P144" s="2">
        <v>0</v>
      </c>
      <c r="Q144" t="s">
        <v>452</v>
      </c>
      <c r="R144" s="2">
        <v>0.77400000000000002</v>
      </c>
      <c r="S144" s="2">
        <v>8.2000000000000003E-2</v>
      </c>
      <c r="T144" s="2">
        <v>8.3000000000000004E-2</v>
      </c>
      <c r="U144" s="2">
        <v>6.1999998986721039E-2</v>
      </c>
      <c r="V144" t="s">
        <v>452</v>
      </c>
      <c r="W144" s="2">
        <v>0.47280335426330566</v>
      </c>
      <c r="X144" s="2">
        <v>0.52719664573669434</v>
      </c>
      <c r="Y144" t="s">
        <v>463</v>
      </c>
      <c r="Z144" s="2">
        <v>0.41485506296157837</v>
      </c>
      <c r="AA144" s="2">
        <v>0.58514493703842163</v>
      </c>
      <c r="AB144" t="s">
        <v>463</v>
      </c>
      <c r="AC144" s="2">
        <v>0.38945578231292516</v>
      </c>
      <c r="AD144" s="1">
        <v>478</v>
      </c>
      <c r="AE144" t="s">
        <v>320</v>
      </c>
      <c r="AF144" s="1">
        <v>38.828196779999899</v>
      </c>
      <c r="AG144" s="1">
        <v>-77.012891909999894</v>
      </c>
      <c r="AH144" s="1">
        <v>552</v>
      </c>
      <c r="AI144" s="1">
        <v>0</v>
      </c>
      <c r="AJ144" s="1">
        <v>0</v>
      </c>
      <c r="AK144" s="1">
        <v>0</v>
      </c>
      <c r="AL144" s="1">
        <v>3</v>
      </c>
      <c r="AM144" s="1">
        <v>10</v>
      </c>
      <c r="AN144" s="1">
        <v>1</v>
      </c>
      <c r="AO144" s="1">
        <v>19</v>
      </c>
      <c r="AP144" s="1">
        <v>496</v>
      </c>
      <c r="AQ144" s="1">
        <v>23</v>
      </c>
      <c r="AR144" s="2">
        <v>0.89855074882507324</v>
      </c>
      <c r="AS144" s="2">
        <v>1.77543431835405</v>
      </c>
      <c r="AT144" s="1">
        <v>0</v>
      </c>
      <c r="AU144" s="1">
        <v>0</v>
      </c>
      <c r="AV144" s="2">
        <v>-5.7948291301727295E-2</v>
      </c>
      <c r="AW144" s="2">
        <v>-3.6000002175569534E-2</v>
      </c>
      <c r="AX144" s="2">
        <v>3.1999997794628143E-2</v>
      </c>
      <c r="AY144" s="2">
        <v>-2.6999998837709427E-2</v>
      </c>
      <c r="AZ144" s="2">
        <v>3.600001335144043E-2</v>
      </c>
      <c r="BA144" s="2">
        <v>-5.7948291301727295E-2</v>
      </c>
    </row>
    <row r="145" spans="1:53" x14ac:dyDescent="0.2">
      <c r="A145" s="1">
        <v>228</v>
      </c>
      <c r="B145" t="s">
        <v>70</v>
      </c>
      <c r="C145" t="s">
        <v>223</v>
      </c>
      <c r="D145" t="s">
        <v>227</v>
      </c>
      <c r="E145" t="s">
        <v>235</v>
      </c>
      <c r="F145" s="4" t="s">
        <v>440</v>
      </c>
      <c r="G145" s="2">
        <v>0.45999997854232788</v>
      </c>
      <c r="H145" s="2">
        <v>0.57899999618530273</v>
      </c>
      <c r="I145" s="1">
        <v>1</v>
      </c>
      <c r="J145" s="2">
        <v>0.13513511419296265</v>
      </c>
      <c r="K145" s="2">
        <v>0.11724138259887695</v>
      </c>
      <c r="L145" s="1">
        <v>0</v>
      </c>
      <c r="M145" s="2">
        <v>0.43000000715255737</v>
      </c>
      <c r="N145" s="2">
        <v>9.9999997764825821E-3</v>
      </c>
      <c r="O145" s="2">
        <v>0.54000002145767212</v>
      </c>
      <c r="P145" s="2">
        <v>9.9999997764825821E-3</v>
      </c>
      <c r="Q145" t="s">
        <v>454</v>
      </c>
      <c r="R145" s="2">
        <v>0.4</v>
      </c>
      <c r="S145" s="2">
        <v>6.2E-2</v>
      </c>
      <c r="T145" s="2">
        <v>0.42099999999999999</v>
      </c>
      <c r="U145" s="2">
        <v>0.11699999868869781</v>
      </c>
      <c r="V145" t="s">
        <v>454</v>
      </c>
      <c r="W145" s="2">
        <v>0.13513512909412384</v>
      </c>
      <c r="X145" s="2">
        <v>0.86486488580703735</v>
      </c>
      <c r="Y145" t="s">
        <v>463</v>
      </c>
      <c r="Z145" s="2">
        <v>0.11724138259887695</v>
      </c>
      <c r="AA145" s="2">
        <v>0.88275861740112305</v>
      </c>
      <c r="AB145" t="s">
        <v>463</v>
      </c>
      <c r="AC145" s="2"/>
      <c r="AD145" s="1">
        <v>74</v>
      </c>
      <c r="AE145" t="s">
        <v>296</v>
      </c>
      <c r="AF145" s="1">
        <v>38.927860000000003</v>
      </c>
      <c r="AG145" s="1">
        <v>-76.998670000000004</v>
      </c>
      <c r="AH145" s="1">
        <v>145</v>
      </c>
      <c r="AI145" s="1">
        <v>15</v>
      </c>
      <c r="AJ145" s="1">
        <v>4</v>
      </c>
      <c r="AK145" s="1">
        <v>3</v>
      </c>
      <c r="AL145" s="1">
        <v>29</v>
      </c>
      <c r="AM145" s="1">
        <v>64</v>
      </c>
      <c r="AN145" s="1">
        <v>17</v>
      </c>
      <c r="AO145" s="1">
        <v>7</v>
      </c>
      <c r="AP145" s="1">
        <v>6</v>
      </c>
      <c r="AQ145" s="1">
        <v>0</v>
      </c>
      <c r="AR145" s="2">
        <v>0.44137930870056152</v>
      </c>
      <c r="AS145" s="2">
        <v>0.45452994108200073</v>
      </c>
      <c r="AT145" s="1">
        <v>0</v>
      </c>
      <c r="AU145" s="1">
        <v>0</v>
      </c>
      <c r="AV145" s="2">
        <v>-1.7893746495246887E-2</v>
      </c>
      <c r="AW145" s="2">
        <v>-3.0000006780028343E-2</v>
      </c>
      <c r="AX145" s="2">
        <v>5.2000001072883606E-2</v>
      </c>
      <c r="AY145" s="2">
        <v>-0.11900002509355545</v>
      </c>
      <c r="AZ145" s="2">
        <v>0.11900001764297485</v>
      </c>
      <c r="BA145" s="2">
        <v>-1.7893731594085693E-2</v>
      </c>
    </row>
    <row r="146" spans="1:53" x14ac:dyDescent="0.2">
      <c r="A146" s="1">
        <v>271</v>
      </c>
      <c r="B146" t="s">
        <v>102</v>
      </c>
      <c r="C146" t="s">
        <v>225</v>
      </c>
      <c r="D146" t="s">
        <v>227</v>
      </c>
      <c r="E146" t="s">
        <v>238</v>
      </c>
      <c r="F146" s="4" t="s">
        <v>440</v>
      </c>
      <c r="G146" s="2">
        <v>0.31000000238418579</v>
      </c>
      <c r="H146" s="2">
        <v>0.41600000858306885</v>
      </c>
      <c r="I146" s="1">
        <v>1</v>
      </c>
      <c r="J146" s="2">
        <v>0.32058823108673096</v>
      </c>
      <c r="K146" s="2">
        <v>0.24932974576950073</v>
      </c>
      <c r="L146" s="1">
        <v>0</v>
      </c>
      <c r="M146" s="2">
        <v>0.68999999761581421</v>
      </c>
      <c r="N146" s="2">
        <v>5.000000074505806E-2</v>
      </c>
      <c r="O146" s="2">
        <v>0.20999999344348907</v>
      </c>
      <c r="P146" s="2">
        <v>5.9999998658895493E-2</v>
      </c>
      <c r="Q146" t="s">
        <v>452</v>
      </c>
      <c r="R146" s="2">
        <v>0.58399999999999996</v>
      </c>
      <c r="S146" s="2">
        <v>5.9000000000000004E-2</v>
      </c>
      <c r="T146" s="2">
        <v>0.28700000000000003</v>
      </c>
      <c r="U146" s="2">
        <v>7.0000000298023224E-2</v>
      </c>
      <c r="V146" t="s">
        <v>452</v>
      </c>
      <c r="W146" s="2">
        <v>0.32058823108673096</v>
      </c>
      <c r="X146" s="2">
        <v>0.67941176891326904</v>
      </c>
      <c r="Y146" t="s">
        <v>463</v>
      </c>
      <c r="Z146" s="2">
        <v>0.24932976067066193</v>
      </c>
      <c r="AA146" s="2">
        <v>0.75067025423049927</v>
      </c>
      <c r="AB146" t="s">
        <v>463</v>
      </c>
      <c r="AC146" s="2">
        <v>0.37388724035608306</v>
      </c>
      <c r="AD146" s="1">
        <v>340</v>
      </c>
      <c r="AE146" t="s">
        <v>325</v>
      </c>
      <c r="AF146" s="1">
        <v>38.898744139999899</v>
      </c>
      <c r="AG146" s="1">
        <v>-76.996492489999895</v>
      </c>
      <c r="AH146" s="1">
        <v>373</v>
      </c>
      <c r="AI146" s="1">
        <v>8</v>
      </c>
      <c r="AJ146" s="1">
        <v>3</v>
      </c>
      <c r="AK146" s="1">
        <v>0</v>
      </c>
      <c r="AL146" s="1">
        <v>3</v>
      </c>
      <c r="AM146" s="1">
        <v>54</v>
      </c>
      <c r="AN146" s="1">
        <v>193</v>
      </c>
      <c r="AO146" s="1">
        <v>52</v>
      </c>
      <c r="AP146" s="1">
        <v>53</v>
      </c>
      <c r="AQ146" s="1">
        <v>7</v>
      </c>
      <c r="AR146" s="2">
        <v>0.5174262523651123</v>
      </c>
      <c r="AS146" s="2">
        <v>0.57911563761417795</v>
      </c>
      <c r="AT146" s="1">
        <v>0</v>
      </c>
      <c r="AU146" s="1">
        <v>0</v>
      </c>
      <c r="AV146" s="2">
        <v>-7.1258470416069031E-2</v>
      </c>
      <c r="AW146" s="2">
        <v>-0.10599999874830246</v>
      </c>
      <c r="AX146" s="2">
        <v>8.999999612569809E-3</v>
      </c>
      <c r="AY146" s="2">
        <v>7.7000007033348083E-2</v>
      </c>
      <c r="AZ146" s="2">
        <v>0.10600000619888306</v>
      </c>
      <c r="BA146" s="2">
        <v>-7.1258485317230225E-2</v>
      </c>
    </row>
    <row r="147" spans="1:53" x14ac:dyDescent="0.2">
      <c r="A147" s="1">
        <v>420</v>
      </c>
      <c r="B147" t="s">
        <v>169</v>
      </c>
      <c r="C147" t="s">
        <v>225</v>
      </c>
      <c r="D147" t="s">
        <v>227</v>
      </c>
      <c r="E147" t="s">
        <v>234</v>
      </c>
      <c r="F147" s="4" t="s">
        <v>439</v>
      </c>
      <c r="G147" s="2"/>
      <c r="H147" s="2">
        <v>0.12999999523162842</v>
      </c>
      <c r="I147" s="1">
        <v>0</v>
      </c>
      <c r="J147" s="2"/>
      <c r="K147" s="2">
        <v>0.44927537441253662</v>
      </c>
      <c r="L147" s="1">
        <v>1</v>
      </c>
      <c r="M147" s="2"/>
      <c r="N147" s="2"/>
      <c r="O147" s="2"/>
      <c r="P147" s="2"/>
      <c r="Q147" t="s">
        <v>233</v>
      </c>
      <c r="R147" s="2">
        <v>0.13</v>
      </c>
      <c r="S147" s="2">
        <v>0.87</v>
      </c>
      <c r="T147" s="2"/>
      <c r="U147" s="2">
        <v>0</v>
      </c>
      <c r="V147" t="s">
        <v>453</v>
      </c>
      <c r="W147" s="2"/>
      <c r="X147" s="2"/>
      <c r="Y147" t="s">
        <v>233</v>
      </c>
      <c r="Z147" s="2">
        <v>0.44927537441253662</v>
      </c>
      <c r="AA147" s="2">
        <v>0.55072462558746338</v>
      </c>
      <c r="AB147" t="s">
        <v>463</v>
      </c>
      <c r="AC147" s="2"/>
      <c r="AD147" s="1"/>
      <c r="AE147" t="s">
        <v>388</v>
      </c>
      <c r="AF147" s="1">
        <v>38.943608560000001</v>
      </c>
      <c r="AG147" s="1">
        <v>-77.027776410000001</v>
      </c>
      <c r="AH147" s="1">
        <v>69</v>
      </c>
      <c r="AI147" s="1">
        <v>23</v>
      </c>
      <c r="AJ147" s="1">
        <v>0</v>
      </c>
      <c r="AK147" s="1">
        <v>0</v>
      </c>
      <c r="AL147" s="1">
        <v>33</v>
      </c>
      <c r="AM147" s="1">
        <v>9</v>
      </c>
      <c r="AN147" s="1">
        <v>1</v>
      </c>
      <c r="AO147" s="1">
        <v>2</v>
      </c>
      <c r="AP147" s="1">
        <v>0</v>
      </c>
      <c r="AQ147" s="1">
        <v>1</v>
      </c>
      <c r="AR147" s="2">
        <v>0.47826087474822998</v>
      </c>
      <c r="AS147" s="2">
        <v>0.47781964034090102</v>
      </c>
      <c r="AT147" s="1"/>
      <c r="AU147" s="1"/>
      <c r="AV147" s="2"/>
      <c r="AW147" s="2"/>
      <c r="AX147" s="2"/>
      <c r="AY147" s="2"/>
      <c r="AZ147" s="2"/>
      <c r="BA147" s="2"/>
    </row>
    <row r="148" spans="1:53" x14ac:dyDescent="0.2">
      <c r="A148" s="1">
        <v>308</v>
      </c>
      <c r="B148" t="s">
        <v>127</v>
      </c>
      <c r="C148" t="s">
        <v>225</v>
      </c>
      <c r="D148" t="s">
        <v>227</v>
      </c>
      <c r="E148" t="s">
        <v>237</v>
      </c>
      <c r="F148" s="4" t="s">
        <v>440</v>
      </c>
      <c r="G148" s="2">
        <v>0</v>
      </c>
      <c r="H148" s="2">
        <v>0</v>
      </c>
      <c r="I148" s="1">
        <v>0</v>
      </c>
      <c r="J148" s="2">
        <v>0.15163934230804443</v>
      </c>
      <c r="K148" s="2">
        <v>0.18565398454666138</v>
      </c>
      <c r="L148" s="1">
        <v>0</v>
      </c>
      <c r="M148" s="2">
        <v>1</v>
      </c>
      <c r="N148" s="2"/>
      <c r="O148" s="2">
        <v>0</v>
      </c>
      <c r="P148" s="2">
        <v>0</v>
      </c>
      <c r="Q148" t="s">
        <v>452</v>
      </c>
      <c r="R148" s="2">
        <v>1</v>
      </c>
      <c r="S148" s="2"/>
      <c r="T148" s="2"/>
      <c r="U148" s="2">
        <v>0</v>
      </c>
      <c r="V148" t="s">
        <v>452</v>
      </c>
      <c r="W148" s="2">
        <v>0.84836065769195557</v>
      </c>
      <c r="X148" s="2">
        <v>0.15163934230804443</v>
      </c>
      <c r="Y148" t="s">
        <v>464</v>
      </c>
      <c r="Z148" s="2">
        <v>0.81434601545333862</v>
      </c>
      <c r="AA148" s="2">
        <v>0.18565401434898376</v>
      </c>
      <c r="AB148" t="s">
        <v>464</v>
      </c>
      <c r="AC148" s="2">
        <v>0.1867145421903052</v>
      </c>
      <c r="AD148" s="1">
        <v>244</v>
      </c>
      <c r="AE148" t="s">
        <v>350</v>
      </c>
      <c r="AF148" s="1">
        <v>38.841645399999898</v>
      </c>
      <c r="AG148" s="1">
        <v>-76.983398570000006</v>
      </c>
      <c r="AH148" s="1">
        <v>237</v>
      </c>
      <c r="AI148" s="1">
        <v>0</v>
      </c>
      <c r="AJ148" s="1">
        <v>0</v>
      </c>
      <c r="AK148" s="1">
        <v>0</v>
      </c>
      <c r="AL148" s="1">
        <v>2</v>
      </c>
      <c r="AM148" s="1">
        <v>1</v>
      </c>
      <c r="AN148" s="1">
        <v>0</v>
      </c>
      <c r="AO148" s="1">
        <v>16</v>
      </c>
      <c r="AP148" s="1">
        <v>215</v>
      </c>
      <c r="AQ148" s="1">
        <v>3</v>
      </c>
      <c r="AR148" s="2">
        <v>0.90717297792434692</v>
      </c>
      <c r="AS148" s="2">
        <v>0.308004447694536</v>
      </c>
      <c r="AT148" s="1">
        <v>0</v>
      </c>
      <c r="AU148" s="1">
        <v>0</v>
      </c>
      <c r="AV148" s="2">
        <v>-3.4014642238616943E-2</v>
      </c>
      <c r="AW148" s="2">
        <v>0</v>
      </c>
      <c r="AX148" s="2"/>
      <c r="AY148" s="2"/>
      <c r="AZ148" s="2">
        <v>0</v>
      </c>
      <c r="BA148" s="2">
        <v>3.4014642238616943E-2</v>
      </c>
    </row>
    <row r="149" spans="1:53" x14ac:dyDescent="0.2">
      <c r="A149" s="1">
        <v>273</v>
      </c>
      <c r="B149" t="s">
        <v>104</v>
      </c>
      <c r="C149" t="s">
        <v>225</v>
      </c>
      <c r="D149" t="s">
        <v>227</v>
      </c>
      <c r="E149" t="s">
        <v>239</v>
      </c>
      <c r="F149" s="4" t="s">
        <v>440</v>
      </c>
      <c r="G149" s="2">
        <v>0.36000001430511475</v>
      </c>
      <c r="H149" s="2">
        <v>0.35100001096725464</v>
      </c>
      <c r="I149" s="1">
        <v>0</v>
      </c>
      <c r="J149" s="2">
        <v>1.3245046138763428E-2</v>
      </c>
      <c r="K149" s="2"/>
      <c r="L149" s="1">
        <v>0</v>
      </c>
      <c r="M149" s="2">
        <v>0.10999999940395355</v>
      </c>
      <c r="N149" s="2">
        <v>0.12999999523162842</v>
      </c>
      <c r="O149" s="2">
        <v>0.63999998569488525</v>
      </c>
      <c r="P149" s="2">
        <v>0.11999999731779099</v>
      </c>
      <c r="Q149" t="s">
        <v>454</v>
      </c>
      <c r="R149" s="2">
        <v>0.11600000000000001</v>
      </c>
      <c r="S149" s="2">
        <v>0.127</v>
      </c>
      <c r="T149" s="2">
        <v>0.64900000000000002</v>
      </c>
      <c r="U149" s="2">
        <v>0.10899999737739563</v>
      </c>
      <c r="V149" t="s">
        <v>454</v>
      </c>
      <c r="W149" s="2">
        <v>1.3245033100247383E-2</v>
      </c>
      <c r="X149" s="2">
        <v>0.98675495386123657</v>
      </c>
      <c r="Y149" t="s">
        <v>463</v>
      </c>
      <c r="Z149" s="2"/>
      <c r="AA149" s="2"/>
      <c r="AB149" t="s">
        <v>430</v>
      </c>
      <c r="AC149" s="2">
        <v>0.96518987341772156</v>
      </c>
      <c r="AD149" s="1">
        <v>302</v>
      </c>
      <c r="AE149" t="s">
        <v>327</v>
      </c>
      <c r="AF149" s="1">
        <v>38.934292309999996</v>
      </c>
      <c r="AG149" s="1">
        <v>-77.087826190000001</v>
      </c>
      <c r="AH149" s="1">
        <v>379</v>
      </c>
      <c r="AI149" s="1">
        <v>2</v>
      </c>
      <c r="AJ149" s="1">
        <v>9</v>
      </c>
      <c r="AK149" s="1">
        <v>331</v>
      </c>
      <c r="AL149" s="1">
        <v>16</v>
      </c>
      <c r="AM149" s="1">
        <v>2</v>
      </c>
      <c r="AN149" s="1">
        <v>0</v>
      </c>
      <c r="AO149" s="1">
        <v>4</v>
      </c>
      <c r="AP149" s="1">
        <v>5</v>
      </c>
      <c r="AQ149" s="1">
        <v>10</v>
      </c>
      <c r="AR149" s="2">
        <v>0.87335091829299927</v>
      </c>
      <c r="AS149" s="2">
        <v>1.05304067322932</v>
      </c>
      <c r="AT149" s="1">
        <v>0</v>
      </c>
      <c r="AU149" s="1"/>
      <c r="AV149" s="2"/>
      <c r="AW149" s="2">
        <v>6.0000005178153515E-3</v>
      </c>
      <c r="AX149" s="2">
        <v>-2.9999951366335154E-3</v>
      </c>
      <c r="AY149" s="2">
        <v>9.0000145137310028E-3</v>
      </c>
      <c r="AZ149" s="2">
        <v>-9.0000033378601074E-3</v>
      </c>
      <c r="BA149" s="2"/>
    </row>
    <row r="150" spans="1:53" x14ac:dyDescent="0.2">
      <c r="A150" s="1">
        <v>284</v>
      </c>
      <c r="B150" t="s">
        <v>109</v>
      </c>
      <c r="C150" t="s">
        <v>225</v>
      </c>
      <c r="D150" t="s">
        <v>227</v>
      </c>
      <c r="E150" t="s">
        <v>236</v>
      </c>
      <c r="F150" s="4" t="s">
        <v>440</v>
      </c>
      <c r="G150" s="2">
        <v>0.36000001430511475</v>
      </c>
      <c r="H150" s="2">
        <v>0.35699999332427979</v>
      </c>
      <c r="I150" s="1">
        <v>0</v>
      </c>
      <c r="J150" s="2">
        <v>0.36386764049530029</v>
      </c>
      <c r="K150" s="2">
        <v>0.33919596672058105</v>
      </c>
      <c r="L150" s="1">
        <v>0</v>
      </c>
      <c r="M150" s="2">
        <v>0.18999999761581421</v>
      </c>
      <c r="N150" s="2">
        <v>0.63999998569488525</v>
      </c>
      <c r="O150" s="2">
        <v>7.0000000298023224E-2</v>
      </c>
      <c r="P150" s="2">
        <v>9.0000003576278687E-2</v>
      </c>
      <c r="Q150" t="s">
        <v>453</v>
      </c>
      <c r="R150" s="2">
        <v>0.14799999999999999</v>
      </c>
      <c r="S150" s="2">
        <v>0.64300000000000002</v>
      </c>
      <c r="T150" s="2">
        <v>0.11600000000000001</v>
      </c>
      <c r="U150" s="2">
        <v>9.3000002205371857E-2</v>
      </c>
      <c r="V150" t="s">
        <v>453</v>
      </c>
      <c r="W150" s="2">
        <v>0.36386767029762268</v>
      </c>
      <c r="X150" s="2">
        <v>0.63613235950469971</v>
      </c>
      <c r="Y150" t="s">
        <v>463</v>
      </c>
      <c r="Z150" s="2">
        <v>0.33919596672058105</v>
      </c>
      <c r="AA150" s="2">
        <v>0.66080403327941895</v>
      </c>
      <c r="AB150" t="s">
        <v>463</v>
      </c>
      <c r="AC150" s="2">
        <v>0.37784090909090912</v>
      </c>
      <c r="AD150" s="1">
        <v>393</v>
      </c>
      <c r="AE150" t="s">
        <v>331</v>
      </c>
      <c r="AF150" s="1">
        <v>38.919111999999899</v>
      </c>
      <c r="AG150" s="1">
        <v>-77.040821999999906</v>
      </c>
      <c r="AH150" s="1">
        <v>398</v>
      </c>
      <c r="AI150" s="1">
        <v>221</v>
      </c>
      <c r="AJ150" s="1">
        <v>30</v>
      </c>
      <c r="AK150" s="1">
        <v>3</v>
      </c>
      <c r="AL150" s="1">
        <v>38</v>
      </c>
      <c r="AM150" s="1">
        <v>59</v>
      </c>
      <c r="AN150" s="1">
        <v>10</v>
      </c>
      <c r="AO150" s="1">
        <v>22</v>
      </c>
      <c r="AP150" s="1">
        <v>15</v>
      </c>
      <c r="AQ150" s="1">
        <v>0</v>
      </c>
      <c r="AR150" s="2">
        <v>0.55527639389038086</v>
      </c>
      <c r="AS150" s="2">
        <v>0.59874906526886595</v>
      </c>
      <c r="AT150" s="1">
        <v>0</v>
      </c>
      <c r="AU150" s="1">
        <v>0</v>
      </c>
      <c r="AV150" s="2">
        <v>-2.4671703577041626E-2</v>
      </c>
      <c r="AW150" s="2">
        <v>-4.1999999433755875E-2</v>
      </c>
      <c r="AX150" s="2">
        <v>3.000014228746295E-3</v>
      </c>
      <c r="AY150" s="2">
        <v>4.6000000089406967E-2</v>
      </c>
      <c r="AZ150" s="2">
        <v>-3.0000209808349609E-3</v>
      </c>
      <c r="BA150" s="2">
        <v>-2.4671673774719238E-2</v>
      </c>
    </row>
    <row r="151" spans="1:53" x14ac:dyDescent="0.2">
      <c r="A151" s="1">
        <v>135</v>
      </c>
      <c r="B151" t="s">
        <v>17</v>
      </c>
      <c r="C151" t="s">
        <v>223</v>
      </c>
      <c r="D151" t="s">
        <v>228</v>
      </c>
      <c r="E151" t="s">
        <v>235</v>
      </c>
      <c r="F151" s="4" t="s">
        <v>440</v>
      </c>
      <c r="G151" s="2">
        <v>0.10000002384185791</v>
      </c>
      <c r="H151" s="2">
        <v>0.13200002908706665</v>
      </c>
      <c r="I151" s="1">
        <v>0</v>
      </c>
      <c r="J151" s="2">
        <v>0.37795275449752808</v>
      </c>
      <c r="K151" s="2">
        <v>0.4253731369972229</v>
      </c>
      <c r="L151" s="1">
        <v>0</v>
      </c>
      <c r="M151" s="2">
        <v>0.89999997615814209</v>
      </c>
      <c r="N151" s="2">
        <v>7.0000000298023224E-2</v>
      </c>
      <c r="O151" s="2">
        <v>3.9999999105930328E-2</v>
      </c>
      <c r="P151" s="2">
        <v>0</v>
      </c>
      <c r="Q151" t="s">
        <v>452</v>
      </c>
      <c r="R151" s="2">
        <v>0.86799999999999999</v>
      </c>
      <c r="S151" s="2">
        <v>9.5000000000000001E-2</v>
      </c>
      <c r="T151" s="2">
        <v>0.02</v>
      </c>
      <c r="U151" s="2">
        <v>1.7000000923871994E-2</v>
      </c>
      <c r="V151" t="s">
        <v>452</v>
      </c>
      <c r="W151" s="2">
        <v>0.62204724550247192</v>
      </c>
      <c r="X151" s="2">
        <v>0.37795275449752808</v>
      </c>
      <c r="Y151" t="s">
        <v>464</v>
      </c>
      <c r="Z151" s="2">
        <v>0.5746268630027771</v>
      </c>
      <c r="AA151" s="2">
        <v>0.4253731369972229</v>
      </c>
      <c r="AB151" t="s">
        <v>464</v>
      </c>
      <c r="AC151" s="2"/>
      <c r="AD151" s="1">
        <v>381</v>
      </c>
      <c r="AE151" t="s">
        <v>253</v>
      </c>
      <c r="AF151" s="1">
        <v>38.929609999999997</v>
      </c>
      <c r="AG151" s="1">
        <v>-76.986859999999993</v>
      </c>
      <c r="AH151" s="1">
        <v>402</v>
      </c>
      <c r="AI151" s="1">
        <v>18</v>
      </c>
      <c r="AJ151" s="1">
        <v>0</v>
      </c>
      <c r="AK151" s="1">
        <v>1</v>
      </c>
      <c r="AL151" s="1">
        <v>35</v>
      </c>
      <c r="AM151" s="1">
        <v>199</v>
      </c>
      <c r="AN151" s="1">
        <v>16</v>
      </c>
      <c r="AO151" s="1">
        <v>94</v>
      </c>
      <c r="AP151" s="1">
        <v>37</v>
      </c>
      <c r="AQ151" s="1">
        <v>2</v>
      </c>
      <c r="AR151" s="2">
        <v>0.49502488970756531</v>
      </c>
      <c r="AS151" s="2">
        <v>0.95861542224884033</v>
      </c>
      <c r="AT151" s="1">
        <v>0</v>
      </c>
      <c r="AU151" s="1">
        <v>0</v>
      </c>
      <c r="AV151" s="2">
        <v>-4.7420382499694824E-2</v>
      </c>
      <c r="AW151" s="2">
        <v>-3.1999975442886353E-2</v>
      </c>
      <c r="AX151" s="2">
        <v>2.500000037252903E-2</v>
      </c>
      <c r="AY151" s="2">
        <v>-1.9999999552965164E-2</v>
      </c>
      <c r="AZ151" s="2">
        <v>3.200000524520874E-2</v>
      </c>
      <c r="BA151" s="2">
        <v>4.7420382499694824E-2</v>
      </c>
    </row>
    <row r="152" spans="1:53" x14ac:dyDescent="0.2">
      <c r="A152" s="1">
        <v>274</v>
      </c>
      <c r="B152" t="s">
        <v>105</v>
      </c>
      <c r="C152" t="s">
        <v>225</v>
      </c>
      <c r="D152" t="s">
        <v>227</v>
      </c>
      <c r="E152" t="s">
        <v>238</v>
      </c>
      <c r="F152" s="4" t="s">
        <v>440</v>
      </c>
      <c r="G152" s="2">
        <v>0.49000000953674316</v>
      </c>
      <c r="H152" s="2">
        <v>0.43699997663497925</v>
      </c>
      <c r="I152" s="1">
        <v>1</v>
      </c>
      <c r="J152" s="2">
        <v>0.13114750385284424</v>
      </c>
      <c r="K152" s="2">
        <v>8.010333776473999E-2</v>
      </c>
      <c r="L152" s="1">
        <v>0</v>
      </c>
      <c r="M152" s="2">
        <v>0.37000000476837158</v>
      </c>
      <c r="N152" s="2">
        <v>5.000000074505806E-2</v>
      </c>
      <c r="O152" s="2">
        <v>0.50999999046325684</v>
      </c>
      <c r="P152" s="2">
        <v>5.9999998658895493E-2</v>
      </c>
      <c r="Q152" t="s">
        <v>454</v>
      </c>
      <c r="R152" s="2">
        <v>0.27900000000000003</v>
      </c>
      <c r="S152" s="2">
        <v>5.7000000000000002E-2</v>
      </c>
      <c r="T152" s="2">
        <v>0.56300000000000006</v>
      </c>
      <c r="U152" s="2">
        <v>0.10100000351667404</v>
      </c>
      <c r="V152" t="s">
        <v>454</v>
      </c>
      <c r="W152" s="2">
        <v>0.13114753365516663</v>
      </c>
      <c r="X152" s="2">
        <v>0.86885249614715576</v>
      </c>
      <c r="Y152" t="s">
        <v>463</v>
      </c>
      <c r="Z152" s="2">
        <v>8.0103360116481781E-2</v>
      </c>
      <c r="AA152" s="2">
        <v>0.91989666223526001</v>
      </c>
      <c r="AB152" t="s">
        <v>463</v>
      </c>
      <c r="AC152" s="2">
        <v>0.60236220472440949</v>
      </c>
      <c r="AD152" s="1">
        <v>366</v>
      </c>
      <c r="AE152" t="s">
        <v>328</v>
      </c>
      <c r="AF152" s="1">
        <v>38.8921851899999</v>
      </c>
      <c r="AG152" s="1">
        <v>-76.988657500000002</v>
      </c>
      <c r="AH152" s="1">
        <v>387</v>
      </c>
      <c r="AI152" s="1">
        <v>0</v>
      </c>
      <c r="AJ152" s="1">
        <v>0</v>
      </c>
      <c r="AK152" s="1">
        <v>0</v>
      </c>
      <c r="AL152" s="1">
        <v>0</v>
      </c>
      <c r="AM152" s="1">
        <v>17</v>
      </c>
      <c r="AN152" s="1">
        <v>342</v>
      </c>
      <c r="AO152" s="1">
        <v>17</v>
      </c>
      <c r="AP152" s="1">
        <v>8</v>
      </c>
      <c r="AQ152" s="1">
        <v>3</v>
      </c>
      <c r="AR152" s="2">
        <v>0.88372093439102173</v>
      </c>
      <c r="AS152" s="2">
        <v>0.67082413025784704</v>
      </c>
      <c r="AT152" s="1">
        <v>0</v>
      </c>
      <c r="AU152" s="1">
        <v>0</v>
      </c>
      <c r="AV152" s="2">
        <v>-5.1044173538684845E-2</v>
      </c>
      <c r="AW152" s="2">
        <v>-9.1000005602836609E-2</v>
      </c>
      <c r="AX152" s="2">
        <v>6.9999992847442627E-3</v>
      </c>
      <c r="AY152" s="2">
        <v>5.3000010550022125E-2</v>
      </c>
      <c r="AZ152" s="2">
        <v>-5.3000032901763916E-2</v>
      </c>
      <c r="BA152" s="2">
        <v>-5.1044166088104248E-2</v>
      </c>
    </row>
    <row r="153" spans="1:53" x14ac:dyDescent="0.2">
      <c r="A153" s="1">
        <v>435</v>
      </c>
      <c r="B153" t="s">
        <v>174</v>
      </c>
      <c r="C153" t="s">
        <v>225</v>
      </c>
      <c r="D153" t="s">
        <v>226</v>
      </c>
      <c r="E153" t="s">
        <v>235</v>
      </c>
      <c r="F153" s="4" t="s">
        <v>440</v>
      </c>
      <c r="G153" s="2">
        <v>4.0000021457672119E-2</v>
      </c>
      <c r="H153" s="2">
        <v>7.4999988079071045E-2</v>
      </c>
      <c r="I153" s="1">
        <v>0</v>
      </c>
      <c r="J153" s="2">
        <v>0.41089111566543579</v>
      </c>
      <c r="K153" s="2">
        <v>0.43661969900131226</v>
      </c>
      <c r="L153" s="1">
        <v>0</v>
      </c>
      <c r="M153" s="2">
        <v>0.95999997854232788</v>
      </c>
      <c r="N153" s="2">
        <v>2.9999999329447746E-2</v>
      </c>
      <c r="O153" s="2"/>
      <c r="P153" s="2">
        <v>0</v>
      </c>
      <c r="Q153" t="s">
        <v>452</v>
      </c>
      <c r="R153" s="2">
        <v>0.92500000000000004</v>
      </c>
      <c r="S153" s="2">
        <v>6.0999999999999999E-2</v>
      </c>
      <c r="T153" s="2">
        <v>5.0000000000000001E-3</v>
      </c>
      <c r="U153" s="2">
        <v>8.999999612569809E-3</v>
      </c>
      <c r="V153" t="s">
        <v>452</v>
      </c>
      <c r="W153" s="2">
        <v>0.58910888433456421</v>
      </c>
      <c r="X153" s="2">
        <v>0.41089111566543579</v>
      </c>
      <c r="Y153" t="s">
        <v>464</v>
      </c>
      <c r="Z153" s="2">
        <v>0.56338030099868774</v>
      </c>
      <c r="AA153" s="2">
        <v>0.43661972880363464</v>
      </c>
      <c r="AB153" t="s">
        <v>464</v>
      </c>
      <c r="AC153" s="2">
        <v>0.14885496183206107</v>
      </c>
      <c r="AD153" s="1">
        <v>202</v>
      </c>
      <c r="AE153" t="s">
        <v>393</v>
      </c>
      <c r="AF153" s="1">
        <v>38.915220120000001</v>
      </c>
      <c r="AG153" s="1">
        <v>-77.004122440000003</v>
      </c>
      <c r="AH153" s="1">
        <v>213</v>
      </c>
      <c r="AI153" s="1">
        <v>6</v>
      </c>
      <c r="AJ153" s="1">
        <v>0</v>
      </c>
      <c r="AK153" s="1">
        <v>0</v>
      </c>
      <c r="AL153" s="1">
        <v>5</v>
      </c>
      <c r="AM153" s="1">
        <v>109</v>
      </c>
      <c r="AN153" s="1">
        <v>13</v>
      </c>
      <c r="AO153" s="1">
        <v>40</v>
      </c>
      <c r="AP153" s="1">
        <v>38</v>
      </c>
      <c r="AQ153" s="1">
        <v>2</v>
      </c>
      <c r="AR153" s="2">
        <v>0.51173710823059082</v>
      </c>
      <c r="AS153" s="2">
        <v>0.55376876304834199</v>
      </c>
      <c r="AT153" s="1">
        <v>0</v>
      </c>
      <c r="AU153" s="1">
        <v>0</v>
      </c>
      <c r="AV153" s="2">
        <v>-2.5728583335876465E-2</v>
      </c>
      <c r="AW153" s="2">
        <v>-3.4999977797269821E-2</v>
      </c>
      <c r="AX153" s="2">
        <v>3.1000001356005669E-2</v>
      </c>
      <c r="AY153" s="2"/>
      <c r="AZ153" s="2">
        <v>3.4999966621398926E-2</v>
      </c>
      <c r="BA153" s="2">
        <v>2.5728583335876465E-2</v>
      </c>
    </row>
    <row r="154" spans="1:53" x14ac:dyDescent="0.2">
      <c r="A154" s="1">
        <v>458</v>
      </c>
      <c r="B154" t="s">
        <v>182</v>
      </c>
      <c r="C154" t="s">
        <v>225</v>
      </c>
      <c r="D154" t="s">
        <v>229</v>
      </c>
      <c r="E154" t="s">
        <v>235</v>
      </c>
      <c r="F154" s="4" t="s">
        <v>440</v>
      </c>
      <c r="G154" s="2">
        <v>7.9999983310699463E-2</v>
      </c>
      <c r="H154" s="2">
        <v>0.13700002431869507</v>
      </c>
      <c r="I154" s="1">
        <v>0</v>
      </c>
      <c r="J154" s="2">
        <v>0.37054264545440674</v>
      </c>
      <c r="K154" s="2">
        <v>0.33279484510421753</v>
      </c>
      <c r="L154" s="1">
        <v>0</v>
      </c>
      <c r="M154" s="2">
        <v>0.92000001668930054</v>
      </c>
      <c r="N154" s="2">
        <v>5.000000074505806E-2</v>
      </c>
      <c r="O154" s="2"/>
      <c r="P154" s="2">
        <v>9.9999997764825821E-3</v>
      </c>
      <c r="Q154" t="s">
        <v>452</v>
      </c>
      <c r="R154" s="2">
        <v>0.86299999999999999</v>
      </c>
      <c r="S154" s="2">
        <v>9.1999999999999998E-2</v>
      </c>
      <c r="T154" s="2">
        <v>1.4999999999999999E-2</v>
      </c>
      <c r="U154" s="2">
        <v>2.9999999329447746E-2</v>
      </c>
      <c r="V154" t="s">
        <v>452</v>
      </c>
      <c r="W154" s="2">
        <v>0.37054264545440674</v>
      </c>
      <c r="X154" s="2">
        <v>0.62945735454559326</v>
      </c>
      <c r="Y154" t="s">
        <v>463</v>
      </c>
      <c r="Z154" s="2">
        <v>0.33279484510421753</v>
      </c>
      <c r="AA154" s="2">
        <v>0.66720515489578247</v>
      </c>
      <c r="AB154" t="s">
        <v>463</v>
      </c>
      <c r="AC154" s="2"/>
      <c r="AD154" s="1">
        <v>645</v>
      </c>
      <c r="AE154" t="s">
        <v>393</v>
      </c>
      <c r="AF154" s="1">
        <v>38.915220120000001</v>
      </c>
      <c r="AG154" s="1">
        <v>-77.004122440000003</v>
      </c>
      <c r="AH154" s="1">
        <v>619</v>
      </c>
      <c r="AI154" s="1">
        <v>28</v>
      </c>
      <c r="AJ154" s="1">
        <v>1</v>
      </c>
      <c r="AK154" s="1">
        <v>1</v>
      </c>
      <c r="AL154" s="1">
        <v>89</v>
      </c>
      <c r="AM154" s="1">
        <v>167</v>
      </c>
      <c r="AN154" s="1">
        <v>57</v>
      </c>
      <c r="AO154" s="1">
        <v>165</v>
      </c>
      <c r="AP154" s="1">
        <v>107</v>
      </c>
      <c r="AQ154" s="1">
        <v>4</v>
      </c>
      <c r="AR154" s="2">
        <v>0.26978999376296997</v>
      </c>
      <c r="AS154" s="2">
        <v>0.550139645232532</v>
      </c>
      <c r="AT154" s="1">
        <v>0</v>
      </c>
      <c r="AU154" s="1">
        <v>0</v>
      </c>
      <c r="AV154" s="2">
        <v>-3.7747800350189209E-2</v>
      </c>
      <c r="AW154" s="2">
        <v>-5.7000014930963516E-2</v>
      </c>
      <c r="AX154" s="2">
        <v>4.1999999433755875E-2</v>
      </c>
      <c r="AY154" s="2"/>
      <c r="AZ154" s="2">
        <v>5.7000041007995605E-2</v>
      </c>
      <c r="BA154" s="2">
        <v>-3.7747800350189209E-2</v>
      </c>
    </row>
    <row r="155" spans="1:53" x14ac:dyDescent="0.2">
      <c r="A155" s="1">
        <v>165</v>
      </c>
      <c r="B155" t="s">
        <v>29</v>
      </c>
      <c r="C155" t="s">
        <v>223</v>
      </c>
      <c r="D155" t="s">
        <v>228</v>
      </c>
      <c r="E155" t="s">
        <v>236</v>
      </c>
      <c r="F155" s="4" t="s">
        <v>440</v>
      </c>
      <c r="G155" s="2">
        <v>0.39999997615814209</v>
      </c>
      <c r="H155" s="2">
        <v>0.38200002908706665</v>
      </c>
      <c r="I155" s="1">
        <v>0</v>
      </c>
      <c r="J155" s="2">
        <v>0.46009385585784912</v>
      </c>
      <c r="K155" s="2">
        <v>0.4421965479850769</v>
      </c>
      <c r="L155" s="1">
        <v>1</v>
      </c>
      <c r="M155" s="2">
        <v>0.60000002384185791</v>
      </c>
      <c r="N155" s="2">
        <v>0.37000000476837158</v>
      </c>
      <c r="O155" s="2">
        <v>1.9999999552965164E-2</v>
      </c>
      <c r="P155" s="2">
        <v>9.9999997764825821E-3</v>
      </c>
      <c r="Q155" t="s">
        <v>452</v>
      </c>
      <c r="R155" s="2">
        <v>0.61799999999999999</v>
      </c>
      <c r="S155" s="2">
        <v>0.33700000000000002</v>
      </c>
      <c r="T155" s="2">
        <v>1.6E-2</v>
      </c>
      <c r="U155" s="2">
        <v>2.8999999165534973E-2</v>
      </c>
      <c r="V155" t="s">
        <v>452</v>
      </c>
      <c r="W155" s="2">
        <v>0.46009388566017151</v>
      </c>
      <c r="X155" s="2">
        <v>0.53990614414215088</v>
      </c>
      <c r="Y155" t="s">
        <v>463</v>
      </c>
      <c r="Z155" s="2">
        <v>0.44219651818275452</v>
      </c>
      <c r="AA155" s="2">
        <v>0.5578034520149231</v>
      </c>
      <c r="AB155" t="s">
        <v>463</v>
      </c>
      <c r="AC155" s="2"/>
      <c r="AD155" s="1">
        <v>639</v>
      </c>
      <c r="AE155" t="s">
        <v>262</v>
      </c>
      <c r="AF155" s="1">
        <v>38.918750000000003</v>
      </c>
      <c r="AG155" s="1">
        <v>-77.029949999999999</v>
      </c>
      <c r="AH155" s="1">
        <v>692</v>
      </c>
      <c r="AI155" s="1">
        <v>312</v>
      </c>
      <c r="AJ155" s="1">
        <v>23</v>
      </c>
      <c r="AK155" s="1">
        <v>2</v>
      </c>
      <c r="AL155" s="1">
        <v>104</v>
      </c>
      <c r="AM155" s="1">
        <v>84</v>
      </c>
      <c r="AN155" s="1">
        <v>23</v>
      </c>
      <c r="AO155" s="1">
        <v>84</v>
      </c>
      <c r="AP155" s="1">
        <v>60</v>
      </c>
      <c r="AQ155" s="1">
        <v>0</v>
      </c>
      <c r="AR155" s="2">
        <v>0.45086705684661865</v>
      </c>
      <c r="AS155" s="2">
        <v>8.4444761276245117E-2</v>
      </c>
      <c r="AT155" s="1">
        <v>0</v>
      </c>
      <c r="AU155" s="1">
        <v>0</v>
      </c>
      <c r="AV155" s="2">
        <v>-1.7897367477416992E-2</v>
      </c>
      <c r="AW155" s="2">
        <v>1.7999976873397827E-2</v>
      </c>
      <c r="AX155" s="2">
        <v>-3.3000003546476364E-2</v>
      </c>
      <c r="AY155" s="2">
        <v>-3.9999997243285179E-3</v>
      </c>
      <c r="AZ155" s="2">
        <v>-1.7999947071075439E-2</v>
      </c>
      <c r="BA155" s="2">
        <v>-1.7897307872772217E-2</v>
      </c>
    </row>
    <row r="156" spans="1:53" x14ac:dyDescent="0.2">
      <c r="A156" s="1">
        <v>280</v>
      </c>
      <c r="B156" t="s">
        <v>107</v>
      </c>
      <c r="C156" t="s">
        <v>225</v>
      </c>
      <c r="D156" t="s">
        <v>227</v>
      </c>
      <c r="E156" t="s">
        <v>238</v>
      </c>
      <c r="F156" s="4" t="s">
        <v>440</v>
      </c>
      <c r="G156" s="2">
        <v>0.12000000476837158</v>
      </c>
      <c r="H156" s="2">
        <v>0.14600002765655518</v>
      </c>
      <c r="I156" s="1">
        <v>0</v>
      </c>
      <c r="J156" s="2">
        <v>0.25628143548965454</v>
      </c>
      <c r="K156" s="2">
        <v>0.33854168653488159</v>
      </c>
      <c r="L156" s="1">
        <v>0</v>
      </c>
      <c r="M156" s="2">
        <v>0.87999999523162842</v>
      </c>
      <c r="N156" s="2">
        <v>5.9999998658895493E-2</v>
      </c>
      <c r="O156" s="2">
        <v>2.9999999329447746E-2</v>
      </c>
      <c r="P156" s="2">
        <v>1.9999999552965164E-2</v>
      </c>
      <c r="Q156" t="s">
        <v>452</v>
      </c>
      <c r="R156" s="2">
        <v>0.85399999999999998</v>
      </c>
      <c r="S156" s="2">
        <v>4.2000000000000003E-2</v>
      </c>
      <c r="T156" s="2">
        <v>8.3000000000000004E-2</v>
      </c>
      <c r="U156" s="2">
        <v>2.0999999716877937E-2</v>
      </c>
      <c r="V156" t="s">
        <v>452</v>
      </c>
      <c r="W156" s="2">
        <v>0.74371856451034546</v>
      </c>
      <c r="X156" s="2">
        <v>0.25628143548965454</v>
      </c>
      <c r="Y156" t="s">
        <v>464</v>
      </c>
      <c r="Z156" s="2">
        <v>0.66145831346511841</v>
      </c>
      <c r="AA156" s="2">
        <v>0.3385416567325592</v>
      </c>
      <c r="AB156" t="s">
        <v>464</v>
      </c>
      <c r="AC156" s="2">
        <v>0.24408468244084683</v>
      </c>
      <c r="AD156" s="1">
        <v>398</v>
      </c>
      <c r="AE156" t="s">
        <v>330</v>
      </c>
      <c r="AF156" s="1">
        <v>38.897376020000003</v>
      </c>
      <c r="AG156" s="1">
        <v>-76.982904320000003</v>
      </c>
      <c r="AH156" s="1">
        <v>384</v>
      </c>
      <c r="AI156" s="1">
        <v>2</v>
      </c>
      <c r="AJ156" s="1">
        <v>0</v>
      </c>
      <c r="AK156" s="1">
        <v>0</v>
      </c>
      <c r="AL156" s="1">
        <v>3</v>
      </c>
      <c r="AM156" s="1">
        <v>73</v>
      </c>
      <c r="AN156" s="1">
        <v>204</v>
      </c>
      <c r="AO156" s="1">
        <v>62</v>
      </c>
      <c r="AP156" s="1">
        <v>29</v>
      </c>
      <c r="AQ156" s="1">
        <v>11</v>
      </c>
      <c r="AR156" s="2">
        <v>0.53125</v>
      </c>
      <c r="AS156" s="2">
        <v>0.70297337663815096</v>
      </c>
      <c r="AT156" s="1">
        <v>0</v>
      </c>
      <c r="AU156" s="1">
        <v>0</v>
      </c>
      <c r="AV156" s="2">
        <v>-8.2260251045227051E-2</v>
      </c>
      <c r="AW156" s="2">
        <v>-2.5999994948506355E-2</v>
      </c>
      <c r="AX156" s="2">
        <v>-1.7999999225139618E-2</v>
      </c>
      <c r="AY156" s="2">
        <v>5.299999937415123E-2</v>
      </c>
      <c r="AZ156" s="2">
        <v>2.6000022888183594E-2</v>
      </c>
      <c r="BA156" s="2">
        <v>8.2260251045227051E-2</v>
      </c>
    </row>
    <row r="157" spans="1:53" x14ac:dyDescent="0.2">
      <c r="A157" s="1">
        <v>260</v>
      </c>
      <c r="B157" t="s">
        <v>92</v>
      </c>
      <c r="C157" t="s">
        <v>223</v>
      </c>
      <c r="D157" t="s">
        <v>227</v>
      </c>
      <c r="E157" t="s">
        <v>238</v>
      </c>
      <c r="F157" s="4" t="s">
        <v>439</v>
      </c>
      <c r="G157" s="2"/>
      <c r="H157" s="2">
        <v>0</v>
      </c>
      <c r="I157" s="1">
        <v>0</v>
      </c>
      <c r="J157" s="2"/>
      <c r="K157" s="2">
        <v>0.14473682641983032</v>
      </c>
      <c r="L157" s="1">
        <v>0</v>
      </c>
      <c r="M157" s="2"/>
      <c r="N157" s="2"/>
      <c r="O157" s="2"/>
      <c r="P157" s="2"/>
      <c r="Q157" t="s">
        <v>233</v>
      </c>
      <c r="R157" s="2">
        <v>1</v>
      </c>
      <c r="S157" s="2"/>
      <c r="T157" s="2"/>
      <c r="U157" s="2">
        <v>0</v>
      </c>
      <c r="V157" t="s">
        <v>452</v>
      </c>
      <c r="W157" s="2"/>
      <c r="X157" s="2"/>
      <c r="Y157" t="s">
        <v>233</v>
      </c>
      <c r="Z157" s="2">
        <v>0.85526317358016968</v>
      </c>
      <c r="AA157" s="2">
        <v>0.14473684132099152</v>
      </c>
      <c r="AB157" t="s">
        <v>464</v>
      </c>
      <c r="AC157" s="2"/>
      <c r="AD157" s="1"/>
      <c r="AE157" t="s">
        <v>315</v>
      </c>
      <c r="AF157" s="1">
        <v>38.896709999999999</v>
      </c>
      <c r="AG157" s="1">
        <v>-76.977559999999997</v>
      </c>
      <c r="AH157" s="1">
        <v>76</v>
      </c>
      <c r="AI157" s="1">
        <v>3</v>
      </c>
      <c r="AJ157" s="1">
        <v>0</v>
      </c>
      <c r="AK157" s="1">
        <v>0</v>
      </c>
      <c r="AL157" s="1">
        <v>3</v>
      </c>
      <c r="AM157" s="1">
        <v>6</v>
      </c>
      <c r="AN157" s="1">
        <v>13</v>
      </c>
      <c r="AO157" s="1">
        <v>19</v>
      </c>
      <c r="AP157" s="1">
        <v>31</v>
      </c>
      <c r="AQ157" s="1">
        <v>1</v>
      </c>
      <c r="AR157" s="2">
        <v>0.17105263471603394</v>
      </c>
      <c r="AS157" s="2">
        <v>0.58277040719985962</v>
      </c>
      <c r="AT157" s="1"/>
      <c r="AU157" s="1"/>
      <c r="AV157" s="2"/>
      <c r="AW157" s="2"/>
      <c r="AX157" s="2"/>
      <c r="AY157" s="2"/>
      <c r="AZ157" s="2"/>
      <c r="BA157" s="2"/>
    </row>
    <row r="158" spans="1:53" x14ac:dyDescent="0.2">
      <c r="A158" s="1">
        <v>285</v>
      </c>
      <c r="B158" t="s">
        <v>110</v>
      </c>
      <c r="C158" t="s">
        <v>225</v>
      </c>
      <c r="D158" t="s">
        <v>227</v>
      </c>
      <c r="E158" t="s">
        <v>237</v>
      </c>
      <c r="F158" s="4" t="s">
        <v>440</v>
      </c>
      <c r="G158" s="2">
        <v>1.9999980926513672E-2</v>
      </c>
      <c r="H158" s="2">
        <v>2.7000010013580322E-2</v>
      </c>
      <c r="I158" s="1">
        <v>0</v>
      </c>
      <c r="J158" s="2">
        <v>0.1189873218536377</v>
      </c>
      <c r="K158" s="2">
        <v>0.16049385070800781</v>
      </c>
      <c r="L158" s="1">
        <v>0</v>
      </c>
      <c r="M158" s="2">
        <v>0.98000001907348633</v>
      </c>
      <c r="N158" s="2"/>
      <c r="O158" s="2">
        <v>0</v>
      </c>
      <c r="P158" s="2">
        <v>0</v>
      </c>
      <c r="Q158" t="s">
        <v>452</v>
      </c>
      <c r="R158" s="2">
        <v>0.97299999999999998</v>
      </c>
      <c r="S158" s="2">
        <v>2.1999999999999999E-2</v>
      </c>
      <c r="T158" s="2"/>
      <c r="U158" s="2">
        <v>4.0000001899898052E-3</v>
      </c>
      <c r="V158" t="s">
        <v>452</v>
      </c>
      <c r="W158" s="2">
        <v>0.8810126781463623</v>
      </c>
      <c r="X158" s="2">
        <v>0.1189873218536377</v>
      </c>
      <c r="Y158" t="s">
        <v>464</v>
      </c>
      <c r="Z158" s="2">
        <v>0.83950614929199219</v>
      </c>
      <c r="AA158" s="2">
        <v>0.16049382090568542</v>
      </c>
      <c r="AB158" t="s">
        <v>464</v>
      </c>
      <c r="AC158" s="2">
        <v>0.22514868309260833</v>
      </c>
      <c r="AD158" s="1">
        <v>395</v>
      </c>
      <c r="AE158" t="s">
        <v>332</v>
      </c>
      <c r="AF158" s="1">
        <v>38.856656000000001</v>
      </c>
      <c r="AG158" s="1">
        <v>-76.982943680000005</v>
      </c>
      <c r="AH158" s="1">
        <v>405</v>
      </c>
      <c r="AI158" s="1">
        <v>0</v>
      </c>
      <c r="AJ158" s="1">
        <v>0</v>
      </c>
      <c r="AK158" s="1">
        <v>0</v>
      </c>
      <c r="AL158" s="1">
        <v>0</v>
      </c>
      <c r="AM158" s="1">
        <v>8</v>
      </c>
      <c r="AN158" s="1">
        <v>5</v>
      </c>
      <c r="AO158" s="1">
        <v>25</v>
      </c>
      <c r="AP158" s="1">
        <v>362</v>
      </c>
      <c r="AQ158" s="1">
        <v>5</v>
      </c>
      <c r="AR158" s="2">
        <v>0.89382714033126831</v>
      </c>
      <c r="AS158" s="2">
        <v>0.76105299659576997</v>
      </c>
      <c r="AT158" s="1">
        <v>0</v>
      </c>
      <c r="AU158" s="1">
        <v>0</v>
      </c>
      <c r="AV158" s="2">
        <v>-4.1506528854370117E-2</v>
      </c>
      <c r="AW158" s="2">
        <v>-7.0000188425183296E-3</v>
      </c>
      <c r="AX158" s="2"/>
      <c r="AY158" s="2"/>
      <c r="AZ158" s="2">
        <v>7.0000290870666504E-3</v>
      </c>
      <c r="BA158" s="2">
        <v>4.1506528854370117E-2</v>
      </c>
    </row>
    <row r="159" spans="1:53" x14ac:dyDescent="0.2">
      <c r="A159" s="1">
        <v>3065</v>
      </c>
      <c r="B159" t="s">
        <v>214</v>
      </c>
      <c r="C159" t="s">
        <v>223</v>
      </c>
      <c r="D159" t="s">
        <v>227</v>
      </c>
      <c r="E159" t="s">
        <v>235</v>
      </c>
      <c r="F159" s="4" t="s">
        <v>440</v>
      </c>
      <c r="G159" s="2">
        <v>0.61000001430511475</v>
      </c>
      <c r="H159" s="2">
        <v>0.61800003051757813</v>
      </c>
      <c r="I159" s="1">
        <v>1</v>
      </c>
      <c r="J159" s="2">
        <v>0.14108908176422119</v>
      </c>
      <c r="K159" s="2">
        <v>9.2362344264984131E-2</v>
      </c>
      <c r="L159" s="1">
        <v>0</v>
      </c>
      <c r="M159" s="2">
        <v>0.25</v>
      </c>
      <c r="N159" s="2">
        <v>0.38999998569488525</v>
      </c>
      <c r="O159" s="2">
        <v>0.30000001192092896</v>
      </c>
      <c r="P159" s="2">
        <v>5.9999998658895493E-2</v>
      </c>
      <c r="Q159" t="s">
        <v>453</v>
      </c>
      <c r="R159" s="2">
        <v>0.22</v>
      </c>
      <c r="S159" s="2">
        <v>0.38200000000000001</v>
      </c>
      <c r="T159" s="2">
        <v>0.318</v>
      </c>
      <c r="U159" s="2">
        <v>7.9999998211860657E-2</v>
      </c>
      <c r="V159" t="s">
        <v>453</v>
      </c>
      <c r="W159" s="2">
        <v>0.14108911156654358</v>
      </c>
      <c r="X159" s="2">
        <v>0.85891091823577881</v>
      </c>
      <c r="Y159" t="s">
        <v>463</v>
      </c>
      <c r="Z159" s="2">
        <v>9.2362344264984131E-2</v>
      </c>
      <c r="AA159" s="2">
        <v>0.90763765573501587</v>
      </c>
      <c r="AB159" t="s">
        <v>463</v>
      </c>
      <c r="AC159" s="2"/>
      <c r="AD159" s="1">
        <v>404</v>
      </c>
      <c r="AE159" t="s">
        <v>422</v>
      </c>
      <c r="AF159" s="1">
        <v>38.909410000000001</v>
      </c>
      <c r="AG159" s="1">
        <v>-77.010310000000004</v>
      </c>
      <c r="AH159" s="1">
        <v>563</v>
      </c>
      <c r="AI159" s="1">
        <v>123</v>
      </c>
      <c r="AJ159" s="1">
        <v>18</v>
      </c>
      <c r="AK159" s="1">
        <v>15</v>
      </c>
      <c r="AL159" s="1">
        <v>162</v>
      </c>
      <c r="AM159" s="1">
        <v>122</v>
      </c>
      <c r="AN159" s="1">
        <v>79</v>
      </c>
      <c r="AO159" s="1">
        <v>26</v>
      </c>
      <c r="AP159" s="1">
        <v>18</v>
      </c>
      <c r="AQ159" s="1">
        <v>0</v>
      </c>
      <c r="AR159" s="2">
        <v>0.21669627726078033</v>
      </c>
      <c r="AS159" s="2">
        <v>0.39866805076599121</v>
      </c>
      <c r="AT159" s="1">
        <v>0</v>
      </c>
      <c r="AU159" s="1">
        <v>0</v>
      </c>
      <c r="AV159" s="2">
        <v>-4.8726767301559448E-2</v>
      </c>
      <c r="AW159" s="2">
        <v>-2.9999999329447746E-2</v>
      </c>
      <c r="AX159" s="2">
        <v>-7.9999854788184166E-3</v>
      </c>
      <c r="AY159" s="2">
        <v>1.7999988049268723E-2</v>
      </c>
      <c r="AZ159" s="2">
        <v>8.0000162124633789E-3</v>
      </c>
      <c r="BA159" s="2">
        <v>-4.8726737499237061E-2</v>
      </c>
    </row>
    <row r="160" spans="1:53" x14ac:dyDescent="0.2">
      <c r="A160" s="1">
        <v>287</v>
      </c>
      <c r="B160" t="s">
        <v>112</v>
      </c>
      <c r="C160" t="s">
        <v>225</v>
      </c>
      <c r="D160" t="s">
        <v>227</v>
      </c>
      <c r="E160" t="s">
        <v>239</v>
      </c>
      <c r="F160" s="4" t="s">
        <v>440</v>
      </c>
      <c r="G160" s="2">
        <v>0.36000001430511475</v>
      </c>
      <c r="H160" s="2">
        <v>0.40600001811981201</v>
      </c>
      <c r="I160" s="1">
        <v>1</v>
      </c>
      <c r="J160" s="2">
        <v>2.9032230377197266E-2</v>
      </c>
      <c r="K160" s="2">
        <v>1.7482519149780273E-2</v>
      </c>
      <c r="L160" s="1">
        <v>0</v>
      </c>
      <c r="M160" s="2">
        <v>0.10999999940395355</v>
      </c>
      <c r="N160" s="2">
        <v>0.10000000149011612</v>
      </c>
      <c r="O160" s="2">
        <v>0.63999998569488525</v>
      </c>
      <c r="P160" s="2">
        <v>0.15000000596046448</v>
      </c>
      <c r="Q160" t="s">
        <v>454</v>
      </c>
      <c r="R160" s="2">
        <v>0.124</v>
      </c>
      <c r="S160" s="2">
        <v>0.10300000000000001</v>
      </c>
      <c r="T160" s="2">
        <v>0.59399999999999997</v>
      </c>
      <c r="U160" s="2">
        <v>0.17800000309944153</v>
      </c>
      <c r="V160" t="s">
        <v>454</v>
      </c>
      <c r="W160" s="2">
        <v>2.9032258316874504E-2</v>
      </c>
      <c r="X160" s="2">
        <v>0.97096776962280273</v>
      </c>
      <c r="Y160" t="s">
        <v>463</v>
      </c>
      <c r="Z160" s="2">
        <v>1.7482517287135124E-2</v>
      </c>
      <c r="AA160" s="2">
        <v>0.98251748085021973</v>
      </c>
      <c r="AB160" t="s">
        <v>463</v>
      </c>
      <c r="AC160" s="2">
        <v>0.84418145956607493</v>
      </c>
      <c r="AD160" s="1">
        <v>620</v>
      </c>
      <c r="AE160" t="s">
        <v>334</v>
      </c>
      <c r="AF160" s="1">
        <v>38.9529339999999</v>
      </c>
      <c r="AG160" s="1">
        <v>-77.070078999999893</v>
      </c>
      <c r="AH160" s="1">
        <v>572</v>
      </c>
      <c r="AI160" s="1">
        <v>6</v>
      </c>
      <c r="AJ160" s="1">
        <v>1</v>
      </c>
      <c r="AK160" s="1">
        <v>425</v>
      </c>
      <c r="AL160" s="1">
        <v>50</v>
      </c>
      <c r="AM160" s="1">
        <v>14</v>
      </c>
      <c r="AN160" s="1">
        <v>6</v>
      </c>
      <c r="AO160" s="1">
        <v>6</v>
      </c>
      <c r="AP160" s="1">
        <v>8</v>
      </c>
      <c r="AQ160" s="1">
        <v>56</v>
      </c>
      <c r="AR160" s="2">
        <v>0.74300700426101685</v>
      </c>
      <c r="AS160" s="2">
        <v>0.60218120981856404</v>
      </c>
      <c r="AT160" s="1">
        <v>0</v>
      </c>
      <c r="AU160" s="1">
        <v>0</v>
      </c>
      <c r="AV160" s="2">
        <v>-1.154974102973938E-2</v>
      </c>
      <c r="AW160" s="2">
        <v>1.4000000432133675E-2</v>
      </c>
      <c r="AX160" s="2">
        <v>2.9999983962625265E-3</v>
      </c>
      <c r="AY160" s="2">
        <v>-4.5999985188245773E-2</v>
      </c>
      <c r="AZ160" s="2">
        <v>4.6000003814697266E-2</v>
      </c>
      <c r="BA160" s="2">
        <v>-1.1549711227416992E-2</v>
      </c>
    </row>
    <row r="161" spans="1:53" x14ac:dyDescent="0.2">
      <c r="A161" s="1">
        <v>288</v>
      </c>
      <c r="B161" t="s">
        <v>113</v>
      </c>
      <c r="C161" t="s">
        <v>225</v>
      </c>
      <c r="D161" t="s">
        <v>227</v>
      </c>
      <c r="E161" t="s">
        <v>232</v>
      </c>
      <c r="F161" s="4" t="s">
        <v>440</v>
      </c>
      <c r="G161" s="2">
        <v>6.9999992847442627E-2</v>
      </c>
      <c r="H161" s="2">
        <v>7.8999996185302734E-2</v>
      </c>
      <c r="I161" s="1">
        <v>0</v>
      </c>
      <c r="J161" s="2">
        <v>0.23177081346511841</v>
      </c>
      <c r="K161" s="2">
        <v>0.2762148380279541</v>
      </c>
      <c r="L161" s="1">
        <v>0</v>
      </c>
      <c r="M161" s="2">
        <v>0.93000000715255737</v>
      </c>
      <c r="N161" s="2">
        <v>7.0000000298023224E-2</v>
      </c>
      <c r="O161" s="2">
        <v>0</v>
      </c>
      <c r="P161" s="2">
        <v>0</v>
      </c>
      <c r="Q161" t="s">
        <v>452</v>
      </c>
      <c r="R161" s="2">
        <v>0.92100000000000004</v>
      </c>
      <c r="S161" s="2">
        <v>7.2000000000000008E-2</v>
      </c>
      <c r="T161" s="2">
        <v>3.0000000000000001E-3</v>
      </c>
      <c r="U161" s="2">
        <v>6.0000000521540642E-3</v>
      </c>
      <c r="V161" t="s">
        <v>452</v>
      </c>
      <c r="W161" s="2">
        <v>0.76822918653488159</v>
      </c>
      <c r="X161" s="2">
        <v>0.23177081346511841</v>
      </c>
      <c r="Y161" t="s">
        <v>464</v>
      </c>
      <c r="Z161" s="2">
        <v>0.7237851619720459</v>
      </c>
      <c r="AA161" s="2">
        <v>0.2762148380279541</v>
      </c>
      <c r="AB161" t="s">
        <v>464</v>
      </c>
      <c r="AC161" s="2">
        <v>0.25780346820809247</v>
      </c>
      <c r="AD161" s="1">
        <v>384</v>
      </c>
      <c r="AE161" t="s">
        <v>335</v>
      </c>
      <c r="AF161" s="1">
        <v>38.885954419999898</v>
      </c>
      <c r="AG161" s="1">
        <v>-76.930796509999894</v>
      </c>
      <c r="AH161" s="1">
        <v>391</v>
      </c>
      <c r="AI161" s="1">
        <v>0</v>
      </c>
      <c r="AJ161" s="1">
        <v>0</v>
      </c>
      <c r="AK161" s="1">
        <v>1</v>
      </c>
      <c r="AL161" s="1">
        <v>1</v>
      </c>
      <c r="AM161" s="1">
        <v>9</v>
      </c>
      <c r="AN161" s="1">
        <v>6</v>
      </c>
      <c r="AO161" s="1">
        <v>326</v>
      </c>
      <c r="AP161" s="1">
        <v>29</v>
      </c>
      <c r="AQ161" s="1">
        <v>19</v>
      </c>
      <c r="AR161" s="2">
        <v>0.833759605884552</v>
      </c>
      <c r="AS161" s="2">
        <v>0.47210168405657499</v>
      </c>
      <c r="AT161" s="1">
        <v>0</v>
      </c>
      <c r="AU161" s="1">
        <v>0</v>
      </c>
      <c r="AV161" s="2">
        <v>-4.4444024562835693E-2</v>
      </c>
      <c r="AW161" s="2">
        <v>-9.0000070631504059E-3</v>
      </c>
      <c r="AX161" s="2">
        <v>1.9999996293336153E-3</v>
      </c>
      <c r="AY161" s="2">
        <v>3.0000000260770321E-3</v>
      </c>
      <c r="AZ161" s="2">
        <v>9.0000033378601074E-3</v>
      </c>
      <c r="BA161" s="2">
        <v>4.4444024562835693E-2</v>
      </c>
    </row>
    <row r="162" spans="1:53" x14ac:dyDescent="0.2">
      <c r="A162" s="1">
        <v>1120</v>
      </c>
      <c r="B162" t="s">
        <v>201</v>
      </c>
      <c r="C162" t="s">
        <v>223</v>
      </c>
      <c r="D162" t="s">
        <v>229</v>
      </c>
      <c r="E162" t="s">
        <v>237</v>
      </c>
      <c r="F162" s="4" t="s">
        <v>440</v>
      </c>
      <c r="G162" s="2">
        <v>0</v>
      </c>
      <c r="H162" s="2">
        <v>0</v>
      </c>
      <c r="I162" s="1">
        <v>0</v>
      </c>
      <c r="J162" s="2">
        <v>0.30392158031463623</v>
      </c>
      <c r="K162" s="2">
        <v>0.34181815385818481</v>
      </c>
      <c r="L162" s="1">
        <v>0</v>
      </c>
      <c r="M162" s="2">
        <v>1</v>
      </c>
      <c r="N162" s="2">
        <v>0</v>
      </c>
      <c r="O162" s="2"/>
      <c r="P162" s="2">
        <v>0</v>
      </c>
      <c r="Q162" t="s">
        <v>452</v>
      </c>
      <c r="R162" s="2">
        <v>1</v>
      </c>
      <c r="S162" s="2"/>
      <c r="T162" s="2"/>
      <c r="U162" s="2">
        <v>0</v>
      </c>
      <c r="V162" t="s">
        <v>452</v>
      </c>
      <c r="W162" s="2">
        <v>0.69607841968536377</v>
      </c>
      <c r="X162" s="2">
        <v>0.30392158031463623</v>
      </c>
      <c r="Y162" t="s">
        <v>464</v>
      </c>
      <c r="Z162" s="2">
        <v>0.65818184614181519</v>
      </c>
      <c r="AA162" s="2">
        <v>0.3418181836605072</v>
      </c>
      <c r="AB162" t="s">
        <v>464</v>
      </c>
      <c r="AC162" s="2"/>
      <c r="AD162" s="1">
        <v>306</v>
      </c>
      <c r="AE162" t="s">
        <v>279</v>
      </c>
      <c r="AF162" s="1">
        <v>38.823900000000002</v>
      </c>
      <c r="AG162" s="1">
        <v>-77.00309</v>
      </c>
      <c r="AH162" s="1">
        <v>275</v>
      </c>
      <c r="AI162" s="1">
        <v>0</v>
      </c>
      <c r="AJ162" s="1">
        <v>0</v>
      </c>
      <c r="AK162" s="1">
        <v>0</v>
      </c>
      <c r="AL162" s="1">
        <v>5</v>
      </c>
      <c r="AM162" s="1">
        <v>1</v>
      </c>
      <c r="AN162" s="1">
        <v>9</v>
      </c>
      <c r="AO162" s="1">
        <v>34</v>
      </c>
      <c r="AP162" s="1">
        <v>222</v>
      </c>
      <c r="AQ162" s="1">
        <v>4</v>
      </c>
      <c r="AR162" s="2">
        <v>0.80727273225784302</v>
      </c>
      <c r="AS162" s="2">
        <v>1.6593807935714722</v>
      </c>
      <c r="AT162" s="1">
        <v>0</v>
      </c>
      <c r="AU162" s="1">
        <v>0</v>
      </c>
      <c r="AV162" s="2">
        <v>-3.7896573543548584E-2</v>
      </c>
      <c r="AW162" s="2">
        <v>0</v>
      </c>
      <c r="AX162" s="2"/>
      <c r="AY162" s="2"/>
      <c r="AZ162" s="2">
        <v>0</v>
      </c>
      <c r="BA162" s="2">
        <v>3.7896573543548584E-2</v>
      </c>
    </row>
    <row r="163" spans="1:53" x14ac:dyDescent="0.2">
      <c r="A163" s="1">
        <v>290</v>
      </c>
      <c r="B163" t="s">
        <v>115</v>
      </c>
      <c r="C163" t="s">
        <v>225</v>
      </c>
      <c r="D163" t="s">
        <v>227</v>
      </c>
      <c r="E163" t="s">
        <v>235</v>
      </c>
      <c r="F163" s="4" t="s">
        <v>440</v>
      </c>
      <c r="G163" s="2">
        <v>8.9999973773956299E-2</v>
      </c>
      <c r="H163" s="2">
        <v>9.6000015735626221E-2</v>
      </c>
      <c r="I163" s="1">
        <v>0</v>
      </c>
      <c r="J163" s="2">
        <v>0.37024223804473877</v>
      </c>
      <c r="K163" s="2">
        <v>0.27411168813705444</v>
      </c>
      <c r="L163" s="1">
        <v>0</v>
      </c>
      <c r="M163" s="2">
        <v>0.9100000262260437</v>
      </c>
      <c r="N163" s="2">
        <v>7.9999998211860657E-2</v>
      </c>
      <c r="O163" s="2">
        <v>0</v>
      </c>
      <c r="P163" s="2">
        <v>0</v>
      </c>
      <c r="Q163" t="s">
        <v>452</v>
      </c>
      <c r="R163" s="2">
        <v>0.90400000000000003</v>
      </c>
      <c r="S163" s="2">
        <v>9.0999999999999998E-2</v>
      </c>
      <c r="T163" s="2"/>
      <c r="U163" s="2">
        <v>4.999999888241291E-3</v>
      </c>
      <c r="V163" t="s">
        <v>452</v>
      </c>
      <c r="W163" s="2">
        <v>0.62975776195526123</v>
      </c>
      <c r="X163" s="2">
        <v>0.37024223804473877</v>
      </c>
      <c r="Y163" t="s">
        <v>464</v>
      </c>
      <c r="Z163" s="2">
        <v>0.72588831186294556</v>
      </c>
      <c r="AA163" s="2">
        <v>0.27411168813705444</v>
      </c>
      <c r="AB163" t="s">
        <v>464</v>
      </c>
      <c r="AC163" s="2">
        <v>0.1132713440405748</v>
      </c>
      <c r="AD163" s="1">
        <v>289</v>
      </c>
      <c r="AE163" t="s">
        <v>337</v>
      </c>
      <c r="AF163" s="1">
        <v>38.925177980000001</v>
      </c>
      <c r="AG163" s="1">
        <v>-76.991842879999894</v>
      </c>
      <c r="AH163" s="1">
        <v>197</v>
      </c>
      <c r="AI163" s="1">
        <v>4</v>
      </c>
      <c r="AJ163" s="1">
        <v>2</v>
      </c>
      <c r="AK163" s="1">
        <v>0</v>
      </c>
      <c r="AL163" s="1">
        <v>4</v>
      </c>
      <c r="AM163" s="1">
        <v>154</v>
      </c>
      <c r="AN163" s="1">
        <v>5</v>
      </c>
      <c r="AO163" s="1">
        <v>11</v>
      </c>
      <c r="AP163" s="1">
        <v>10</v>
      </c>
      <c r="AQ163" s="1">
        <v>7</v>
      </c>
      <c r="AR163" s="2">
        <v>0.78172588348388672</v>
      </c>
      <c r="AS163" s="2">
        <v>0.39723580687833898</v>
      </c>
      <c r="AT163" s="1">
        <v>0</v>
      </c>
      <c r="AU163" s="1">
        <v>0</v>
      </c>
      <c r="AV163" s="2">
        <v>9.6130549907684326E-2</v>
      </c>
      <c r="AW163" s="2">
        <v>-6.0000261291861534E-3</v>
      </c>
      <c r="AX163" s="2">
        <v>1.1000001803040504E-2</v>
      </c>
      <c r="AY163" s="2"/>
      <c r="AZ163" s="2">
        <v>6.0000419616699219E-3</v>
      </c>
      <c r="BA163" s="2">
        <v>-9.6130549907684326E-2</v>
      </c>
    </row>
    <row r="164" spans="1:53" x14ac:dyDescent="0.2">
      <c r="A164" s="1">
        <v>169</v>
      </c>
      <c r="B164" t="s">
        <v>30</v>
      </c>
      <c r="C164" t="s">
        <v>223</v>
      </c>
      <c r="D164" t="s">
        <v>230</v>
      </c>
      <c r="E164" t="s">
        <v>233</v>
      </c>
      <c r="F164" s="4" t="s">
        <v>437</v>
      </c>
      <c r="G164" s="2"/>
      <c r="H164" s="2"/>
      <c r="I164" s="1">
        <v>0</v>
      </c>
      <c r="J164" s="2">
        <v>0.18656718730926514</v>
      </c>
      <c r="K164" s="2"/>
      <c r="L164" s="1"/>
      <c r="M164" s="2"/>
      <c r="N164" s="2"/>
      <c r="O164" s="2"/>
      <c r="P164" s="2"/>
      <c r="Q164" t="s">
        <v>233</v>
      </c>
      <c r="R164" s="2"/>
      <c r="S164" s="2"/>
      <c r="T164" s="2"/>
      <c r="U164" s="2"/>
      <c r="V164" t="s">
        <v>233</v>
      </c>
      <c r="W164" s="2">
        <v>0.81343281269073486</v>
      </c>
      <c r="X164" s="2">
        <v>0.18656718730926514</v>
      </c>
      <c r="Y164" t="s">
        <v>464</v>
      </c>
      <c r="Z164" s="2"/>
      <c r="AA164" s="2"/>
      <c r="AB164" t="s">
        <v>233</v>
      </c>
      <c r="AC164" s="2"/>
      <c r="AD164" s="1"/>
      <c r="AE164" t="s">
        <v>233</v>
      </c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2"/>
      <c r="AS164" s="2"/>
      <c r="AT164" s="1"/>
      <c r="AU164" s="1"/>
      <c r="AV164" s="2"/>
      <c r="AW164" s="2"/>
      <c r="AX164" s="2"/>
      <c r="AY164" s="2"/>
      <c r="AZ164" s="2"/>
      <c r="BA164" s="2"/>
    </row>
    <row r="165" spans="1:53" x14ac:dyDescent="0.2">
      <c r="A165" s="1">
        <v>292</v>
      </c>
      <c r="B165" t="s">
        <v>116</v>
      </c>
      <c r="C165" t="s">
        <v>225</v>
      </c>
      <c r="D165" t="s">
        <v>228</v>
      </c>
      <c r="E165" t="s">
        <v>239</v>
      </c>
      <c r="F165" s="4" t="s">
        <v>440</v>
      </c>
      <c r="G165" s="2">
        <v>0.38999998569488525</v>
      </c>
      <c r="H165" s="2">
        <v>0.40499997138977051</v>
      </c>
      <c r="I165" s="1">
        <v>1</v>
      </c>
      <c r="J165" s="2">
        <v>8.3076953887939453E-2</v>
      </c>
      <c r="K165" s="2">
        <v>8.7537109851837158E-2</v>
      </c>
      <c r="L165" s="1">
        <v>0</v>
      </c>
      <c r="M165" s="2">
        <v>5.9999998658895493E-2</v>
      </c>
      <c r="N165" s="2">
        <v>0.61000001430511475</v>
      </c>
      <c r="O165" s="2">
        <v>0.2800000011920929</v>
      </c>
      <c r="P165" s="2">
        <v>5.000000074505806E-2</v>
      </c>
      <c r="Q165" t="s">
        <v>453</v>
      </c>
      <c r="R165" s="2">
        <v>5.2000000000000005E-2</v>
      </c>
      <c r="S165" s="2">
        <v>0.59499999999999997</v>
      </c>
      <c r="T165" s="2">
        <v>0.29499999999999998</v>
      </c>
      <c r="U165" s="2">
        <v>5.7999998331069946E-2</v>
      </c>
      <c r="V165" t="s">
        <v>453</v>
      </c>
      <c r="W165" s="2">
        <v>8.3076924085617065E-2</v>
      </c>
      <c r="X165" s="2">
        <v>0.91692304611206055</v>
      </c>
      <c r="Y165" t="s">
        <v>463</v>
      </c>
      <c r="Z165" s="2">
        <v>8.7537094950675964E-2</v>
      </c>
      <c r="AA165" s="2">
        <v>0.91246289014816284</v>
      </c>
      <c r="AB165" t="s">
        <v>463</v>
      </c>
      <c r="AC165" s="2">
        <v>0.72748815165876779</v>
      </c>
      <c r="AD165" s="1">
        <v>650</v>
      </c>
      <c r="AE165" t="s">
        <v>339</v>
      </c>
      <c r="AF165" s="1">
        <v>38.923595829999897</v>
      </c>
      <c r="AG165" s="1">
        <v>-77.057203369999897</v>
      </c>
      <c r="AH165" s="1">
        <v>674</v>
      </c>
      <c r="AI165" s="1">
        <v>217</v>
      </c>
      <c r="AJ165" s="1">
        <v>30</v>
      </c>
      <c r="AK165" s="1">
        <v>236</v>
      </c>
      <c r="AL165" s="1">
        <v>99</v>
      </c>
      <c r="AM165" s="1">
        <v>43</v>
      </c>
      <c r="AN165" s="1">
        <v>23</v>
      </c>
      <c r="AO165" s="1">
        <v>10</v>
      </c>
      <c r="AP165" s="1">
        <v>10</v>
      </c>
      <c r="AQ165" s="1">
        <v>6</v>
      </c>
      <c r="AR165" s="2">
        <v>0.35014837980270386</v>
      </c>
      <c r="AS165" s="2">
        <v>0.35211085139696652</v>
      </c>
      <c r="AT165" s="1">
        <v>0</v>
      </c>
      <c r="AU165" s="1">
        <v>0</v>
      </c>
      <c r="AV165" s="2">
        <v>4.4601708650588989E-3</v>
      </c>
      <c r="AW165" s="2">
        <v>-7.9999985173344612E-3</v>
      </c>
      <c r="AX165" s="2">
        <v>-1.5000014565885067E-2</v>
      </c>
      <c r="AY165" s="2">
        <v>1.4999998733401299E-2</v>
      </c>
      <c r="AZ165" s="2">
        <v>1.4999985694885254E-2</v>
      </c>
      <c r="BA165" s="2">
        <v>4.4601559638977051E-3</v>
      </c>
    </row>
    <row r="166" spans="1:53" x14ac:dyDescent="0.2">
      <c r="A166" s="1">
        <v>294</v>
      </c>
      <c r="B166" t="s">
        <v>117</v>
      </c>
      <c r="C166" t="s">
        <v>225</v>
      </c>
      <c r="D166" t="s">
        <v>227</v>
      </c>
      <c r="E166" t="s">
        <v>237</v>
      </c>
      <c r="F166" s="4" t="s">
        <v>440</v>
      </c>
      <c r="G166" s="2">
        <v>0</v>
      </c>
      <c r="H166" s="2">
        <v>9.9999904632568359E-3</v>
      </c>
      <c r="I166" s="1">
        <v>0</v>
      </c>
      <c r="J166" s="2">
        <v>0.14999997615814209</v>
      </c>
      <c r="K166" s="2">
        <v>0.1192893385887146</v>
      </c>
      <c r="L166" s="1">
        <v>0</v>
      </c>
      <c r="M166" s="2">
        <v>1</v>
      </c>
      <c r="N166" s="2">
        <v>0</v>
      </c>
      <c r="O166" s="2">
        <v>0</v>
      </c>
      <c r="P166" s="2">
        <v>0</v>
      </c>
      <c r="Q166" t="s">
        <v>452</v>
      </c>
      <c r="R166" s="2">
        <v>0.99</v>
      </c>
      <c r="S166" s="2">
        <v>8.0000000000000002E-3</v>
      </c>
      <c r="T166" s="2"/>
      <c r="U166" s="2">
        <v>3.0000000260770321E-3</v>
      </c>
      <c r="V166" t="s">
        <v>452</v>
      </c>
      <c r="W166" s="2">
        <v>0.85000002384185791</v>
      </c>
      <c r="X166" s="2">
        <v>0.14999997615814209</v>
      </c>
      <c r="Y166" t="s">
        <v>464</v>
      </c>
      <c r="Z166" s="2">
        <v>0.8807106614112854</v>
      </c>
      <c r="AA166" s="2">
        <v>0.1192893385887146</v>
      </c>
      <c r="AB166" t="s">
        <v>464</v>
      </c>
      <c r="AC166" s="2">
        <v>0.28050052137643378</v>
      </c>
      <c r="AD166" s="1">
        <v>380</v>
      </c>
      <c r="AE166" t="s">
        <v>340</v>
      </c>
      <c r="AF166" s="1">
        <v>38.82696636</v>
      </c>
      <c r="AG166" s="1">
        <v>-77.008484710000005</v>
      </c>
      <c r="AH166" s="1">
        <v>394</v>
      </c>
      <c r="AI166" s="1">
        <v>0</v>
      </c>
      <c r="AJ166" s="1">
        <v>0</v>
      </c>
      <c r="AK166" s="1">
        <v>0</v>
      </c>
      <c r="AL166" s="1">
        <v>0</v>
      </c>
      <c r="AM166" s="1">
        <v>6</v>
      </c>
      <c r="AN166" s="1">
        <v>2</v>
      </c>
      <c r="AO166" s="1">
        <v>6</v>
      </c>
      <c r="AP166" s="1">
        <v>373</v>
      </c>
      <c r="AQ166" s="1">
        <v>7</v>
      </c>
      <c r="AR166" s="2">
        <v>0.94670051336288452</v>
      </c>
      <c r="AS166" s="2">
        <v>1.66160840995212</v>
      </c>
      <c r="AT166" s="1">
        <v>0</v>
      </c>
      <c r="AU166" s="1">
        <v>0</v>
      </c>
      <c r="AV166" s="2">
        <v>3.071063756942749E-2</v>
      </c>
      <c r="AW166" s="2">
        <v>-9.9999997764825821E-3</v>
      </c>
      <c r="AX166" s="2">
        <v>8.0000003799796104E-3</v>
      </c>
      <c r="AY166" s="2"/>
      <c r="AZ166" s="2">
        <v>9.9999904632568359E-3</v>
      </c>
      <c r="BA166" s="2">
        <v>-3.071063756942749E-2</v>
      </c>
    </row>
    <row r="167" spans="1:53" x14ac:dyDescent="0.2">
      <c r="A167" s="1">
        <v>222</v>
      </c>
      <c r="B167" t="s">
        <v>67</v>
      </c>
      <c r="C167" t="s">
        <v>223</v>
      </c>
      <c r="D167" t="s">
        <v>229</v>
      </c>
      <c r="E167" t="s">
        <v>234</v>
      </c>
      <c r="F167" s="4" t="s">
        <v>440</v>
      </c>
      <c r="G167" s="2">
        <v>0.18000000715255737</v>
      </c>
      <c r="H167" s="2">
        <v>0.27899998426437378</v>
      </c>
      <c r="I167" s="1">
        <v>0</v>
      </c>
      <c r="J167" s="2">
        <v>0.48923075199127197</v>
      </c>
      <c r="K167" s="2">
        <v>0.46406573057174683</v>
      </c>
      <c r="L167" s="1">
        <v>1</v>
      </c>
      <c r="M167" s="2">
        <v>0.81999999284744263</v>
      </c>
      <c r="N167" s="2">
        <v>0.17000000178813934</v>
      </c>
      <c r="O167" s="2">
        <v>0</v>
      </c>
      <c r="P167" s="2">
        <v>0</v>
      </c>
      <c r="Q167" t="s">
        <v>452</v>
      </c>
      <c r="R167" s="2">
        <v>0.72099999999999997</v>
      </c>
      <c r="S167" s="2">
        <v>0.27100000000000002</v>
      </c>
      <c r="T167" s="2">
        <v>2E-3</v>
      </c>
      <c r="U167" s="2">
        <v>6.0000000521540642E-3</v>
      </c>
      <c r="V167" t="s">
        <v>452</v>
      </c>
      <c r="W167" s="2">
        <v>0.48923078179359436</v>
      </c>
      <c r="X167" s="2">
        <v>0.51076924800872803</v>
      </c>
      <c r="Y167" t="s">
        <v>463</v>
      </c>
      <c r="Z167" s="2">
        <v>0.53593426942825317</v>
      </c>
      <c r="AA167" s="2">
        <v>0.46406570076942444</v>
      </c>
      <c r="AB167" t="s">
        <v>464</v>
      </c>
      <c r="AC167" s="2"/>
      <c r="AD167" s="1">
        <v>325</v>
      </c>
      <c r="AE167" t="s">
        <v>263</v>
      </c>
      <c r="AF167" s="1">
        <v>38.961370000000002</v>
      </c>
      <c r="AG167" s="1">
        <v>-77.024720000000002</v>
      </c>
      <c r="AH167" s="1">
        <v>487</v>
      </c>
      <c r="AI167" s="1">
        <v>44</v>
      </c>
      <c r="AJ167" s="1">
        <v>4</v>
      </c>
      <c r="AK167" s="1">
        <v>1</v>
      </c>
      <c r="AL167" s="1">
        <v>229</v>
      </c>
      <c r="AM167" s="1">
        <v>122</v>
      </c>
      <c r="AN167" s="1">
        <v>19</v>
      </c>
      <c r="AO167" s="1">
        <v>32</v>
      </c>
      <c r="AP167" s="1">
        <v>35</v>
      </c>
      <c r="AQ167" s="1">
        <v>1</v>
      </c>
      <c r="AR167" s="2">
        <v>0.47022587060928345</v>
      </c>
      <c r="AS167" s="2">
        <v>1.0279364585876465</v>
      </c>
      <c r="AT167" s="1">
        <v>0</v>
      </c>
      <c r="AU167" s="1">
        <v>1</v>
      </c>
      <c r="AV167" s="2">
        <v>4.6703487634658813E-2</v>
      </c>
      <c r="AW167" s="2">
        <v>-9.89999920129776E-2</v>
      </c>
      <c r="AX167" s="2">
        <v>0.10099999606609344</v>
      </c>
      <c r="AY167" s="2">
        <v>2.0000000949949026E-3</v>
      </c>
      <c r="AZ167" s="2">
        <v>9.8999977111816406E-2</v>
      </c>
      <c r="BA167" s="2">
        <v>-2.5165021419525146E-2</v>
      </c>
    </row>
    <row r="168" spans="1:53" x14ac:dyDescent="0.2">
      <c r="A168" s="1">
        <v>170</v>
      </c>
      <c r="B168" t="s">
        <v>31</v>
      </c>
      <c r="C168" t="s">
        <v>223</v>
      </c>
      <c r="D168" t="s">
        <v>226</v>
      </c>
      <c r="E168" t="s">
        <v>234</v>
      </c>
      <c r="F168" s="4" t="s">
        <v>440</v>
      </c>
      <c r="G168" s="2">
        <v>0.12000000476837158</v>
      </c>
      <c r="H168" s="2">
        <v>0.18199998140335083</v>
      </c>
      <c r="I168" s="1">
        <v>0</v>
      </c>
      <c r="J168" s="2">
        <v>0.42553192377090454</v>
      </c>
      <c r="K168" s="2">
        <v>0.3429751992225647</v>
      </c>
      <c r="L168" s="1">
        <v>0</v>
      </c>
      <c r="M168" s="2">
        <v>0.87999999523162842</v>
      </c>
      <c r="N168" s="2">
        <v>0.11999999731779099</v>
      </c>
      <c r="O168" s="2">
        <v>0</v>
      </c>
      <c r="P168" s="2">
        <v>0</v>
      </c>
      <c r="Q168" t="s">
        <v>452</v>
      </c>
      <c r="R168" s="2">
        <v>0.81800000000000006</v>
      </c>
      <c r="S168" s="2">
        <v>0.17400000000000002</v>
      </c>
      <c r="T168" s="2"/>
      <c r="U168" s="2">
        <v>8.0000003799796104E-3</v>
      </c>
      <c r="V168" t="s">
        <v>452</v>
      </c>
      <c r="W168" s="2">
        <v>0.42553192377090454</v>
      </c>
      <c r="X168" s="2">
        <v>0.57446807622909546</v>
      </c>
      <c r="Y168" t="s">
        <v>463</v>
      </c>
      <c r="Z168" s="2">
        <v>0.3429751992225647</v>
      </c>
      <c r="AA168" s="2">
        <v>0.6570248007774353</v>
      </c>
      <c r="AB168" t="s">
        <v>463</v>
      </c>
      <c r="AC168" s="2"/>
      <c r="AD168" s="1">
        <v>376</v>
      </c>
      <c r="AE168" t="s">
        <v>263</v>
      </c>
      <c r="AF168" s="1">
        <v>38.961370000000002</v>
      </c>
      <c r="AG168" s="1">
        <v>-77.024720000000002</v>
      </c>
      <c r="AH168" s="1">
        <v>242</v>
      </c>
      <c r="AI168" s="1">
        <v>14</v>
      </c>
      <c r="AJ168" s="1">
        <v>2</v>
      </c>
      <c r="AK168" s="1">
        <v>0</v>
      </c>
      <c r="AL168" s="1">
        <v>110</v>
      </c>
      <c r="AM168" s="1">
        <v>54</v>
      </c>
      <c r="AN168" s="1">
        <v>10</v>
      </c>
      <c r="AO168" s="1">
        <v>29</v>
      </c>
      <c r="AP168" s="1">
        <v>23</v>
      </c>
      <c r="AQ168" s="1">
        <v>0</v>
      </c>
      <c r="AR168" s="2">
        <v>0.45454546809196472</v>
      </c>
      <c r="AS168" s="2">
        <v>1.0279364585876465</v>
      </c>
      <c r="AT168" s="1">
        <v>0</v>
      </c>
      <c r="AU168" s="1">
        <v>0</v>
      </c>
      <c r="AV168" s="2">
        <v>-8.2556724548339844E-2</v>
      </c>
      <c r="AW168" s="2">
        <v>-6.199999526143074E-2</v>
      </c>
      <c r="AX168" s="2">
        <v>5.4000001400709152E-2</v>
      </c>
      <c r="AY168" s="2"/>
      <c r="AZ168" s="2">
        <v>6.1999976634979248E-2</v>
      </c>
      <c r="BA168" s="2">
        <v>-8.2556724548339844E-2</v>
      </c>
    </row>
    <row r="169" spans="1:53" x14ac:dyDescent="0.2">
      <c r="A169" s="1">
        <v>295</v>
      </c>
      <c r="B169" t="s">
        <v>118</v>
      </c>
      <c r="C169" t="s">
        <v>225</v>
      </c>
      <c r="D169" t="s">
        <v>227</v>
      </c>
      <c r="E169" t="s">
        <v>238</v>
      </c>
      <c r="F169" s="4" t="s">
        <v>440</v>
      </c>
      <c r="G169" s="2">
        <v>0.12999999523162842</v>
      </c>
      <c r="H169" s="2">
        <v>0.24299997091293335</v>
      </c>
      <c r="I169" s="1">
        <v>0</v>
      </c>
      <c r="J169" s="2">
        <v>0.40433210134506226</v>
      </c>
      <c r="K169" s="2">
        <v>0.48000001907348633</v>
      </c>
      <c r="L169" s="1">
        <v>1</v>
      </c>
      <c r="M169" s="2">
        <v>0.87000000476837158</v>
      </c>
      <c r="N169" s="2">
        <v>3.9999999105930328E-2</v>
      </c>
      <c r="O169" s="2">
        <v>5.000000074505806E-2</v>
      </c>
      <c r="P169" s="2">
        <v>3.9999999105930328E-2</v>
      </c>
      <c r="Q169" t="s">
        <v>452</v>
      </c>
      <c r="R169" s="2">
        <v>0.75700000000000001</v>
      </c>
      <c r="S169" s="2">
        <v>4.3000000000000003E-2</v>
      </c>
      <c r="T169" s="2">
        <v>0.16</v>
      </c>
      <c r="U169" s="2">
        <v>3.9999999105930328E-2</v>
      </c>
      <c r="V169" t="s">
        <v>452</v>
      </c>
      <c r="W169" s="2">
        <v>0.59566789865493774</v>
      </c>
      <c r="X169" s="2">
        <v>0.40433210134506226</v>
      </c>
      <c r="Y169" t="s">
        <v>464</v>
      </c>
      <c r="Z169" s="2">
        <v>0.47999998927116394</v>
      </c>
      <c r="AA169" s="2">
        <v>0.51999998092651367</v>
      </c>
      <c r="AB169" t="s">
        <v>463</v>
      </c>
      <c r="AC169" s="2">
        <v>0.27901785714285715</v>
      </c>
      <c r="AD169" s="1">
        <v>277</v>
      </c>
      <c r="AE169" t="s">
        <v>341</v>
      </c>
      <c r="AF169" s="1">
        <v>38.885171</v>
      </c>
      <c r="AG169" s="1">
        <v>-76.984983999999898</v>
      </c>
      <c r="AH169" s="1">
        <v>300</v>
      </c>
      <c r="AI169" s="1">
        <v>3</v>
      </c>
      <c r="AJ169" s="1">
        <v>0</v>
      </c>
      <c r="AK169" s="1">
        <v>1</v>
      </c>
      <c r="AL169" s="1">
        <v>2</v>
      </c>
      <c r="AM169" s="1">
        <v>23</v>
      </c>
      <c r="AN169" s="1">
        <v>125</v>
      </c>
      <c r="AO169" s="1">
        <v>69</v>
      </c>
      <c r="AP169" s="1">
        <v>74</v>
      </c>
      <c r="AQ169" s="1">
        <v>3</v>
      </c>
      <c r="AR169" s="2">
        <v>0.4166666567325592</v>
      </c>
      <c r="AS169" s="2">
        <v>0.30461161442627099</v>
      </c>
      <c r="AT169" s="1">
        <v>0</v>
      </c>
      <c r="AU169" s="1">
        <v>1</v>
      </c>
      <c r="AV169" s="2">
        <v>-0.1156679093837738</v>
      </c>
      <c r="AW169" s="2">
        <v>-0.11300000548362732</v>
      </c>
      <c r="AX169" s="2">
        <v>3.0000009573996067E-3</v>
      </c>
      <c r="AY169" s="2">
        <v>0.10999999940395355</v>
      </c>
      <c r="AZ169" s="2">
        <v>0.11299997568130493</v>
      </c>
      <c r="BA169" s="2">
        <v>7.5667917728424072E-2</v>
      </c>
    </row>
    <row r="170" spans="1:53" x14ac:dyDescent="0.2">
      <c r="A170" s="1">
        <v>301</v>
      </c>
      <c r="B170" t="s">
        <v>123</v>
      </c>
      <c r="C170" t="s">
        <v>225</v>
      </c>
      <c r="D170" t="s">
        <v>231</v>
      </c>
      <c r="E170" t="s">
        <v>238</v>
      </c>
      <c r="F170" s="4" t="s">
        <v>440</v>
      </c>
      <c r="G170" s="2">
        <v>0.42000001668930054</v>
      </c>
      <c r="H170" s="2">
        <v>0.41699999570846558</v>
      </c>
      <c r="I170" s="1">
        <v>1</v>
      </c>
      <c r="J170" s="2">
        <v>7.0484578609466553E-2</v>
      </c>
      <c r="K170" s="2">
        <v>6.9565236568450928E-2</v>
      </c>
      <c r="L170" s="1">
        <v>0</v>
      </c>
      <c r="M170" s="2">
        <v>0.2800000011920929</v>
      </c>
      <c r="N170" s="2">
        <v>7.0000000298023224E-2</v>
      </c>
      <c r="O170" s="2">
        <v>0.57999998331069946</v>
      </c>
      <c r="P170" s="2">
        <v>7.0000000298023224E-2</v>
      </c>
      <c r="Q170" t="s">
        <v>454</v>
      </c>
      <c r="R170" s="2">
        <v>0.25700000000000001</v>
      </c>
      <c r="S170" s="2">
        <v>3.5000000000000003E-2</v>
      </c>
      <c r="T170" s="2">
        <v>0.58299999999999996</v>
      </c>
      <c r="U170" s="2">
        <v>0.12600000202655792</v>
      </c>
      <c r="V170" t="s">
        <v>454</v>
      </c>
      <c r="W170" s="2">
        <v>7.0484578609466553E-2</v>
      </c>
      <c r="X170" s="2">
        <v>0.92951542139053345</v>
      </c>
      <c r="Y170" t="s">
        <v>463</v>
      </c>
      <c r="Z170" s="2">
        <v>6.9565214216709137E-2</v>
      </c>
      <c r="AA170" s="2">
        <v>0.93043476343154907</v>
      </c>
      <c r="AB170" t="s">
        <v>463</v>
      </c>
      <c r="AC170" s="2">
        <v>0.49918166939443537</v>
      </c>
      <c r="AD170" s="1">
        <v>227</v>
      </c>
      <c r="AE170" t="s">
        <v>346</v>
      </c>
      <c r="AF170" s="1">
        <v>38.892896319999899</v>
      </c>
      <c r="AG170" s="1">
        <v>-76.999857989999896</v>
      </c>
      <c r="AH170" s="1">
        <v>230</v>
      </c>
      <c r="AI170" s="1">
        <v>2</v>
      </c>
      <c r="AJ170" s="1">
        <v>0</v>
      </c>
      <c r="AK170" s="1">
        <v>1</v>
      </c>
      <c r="AL170" s="1">
        <v>1</v>
      </c>
      <c r="AM170" s="1">
        <v>7</v>
      </c>
      <c r="AN170" s="1">
        <v>188</v>
      </c>
      <c r="AO170" s="1">
        <v>20</v>
      </c>
      <c r="AP170" s="1">
        <v>10</v>
      </c>
      <c r="AQ170" s="1">
        <v>1</v>
      </c>
      <c r="AR170" s="2">
        <v>0.81739127635955811</v>
      </c>
      <c r="AS170" s="2">
        <v>0.50717181989252202</v>
      </c>
      <c r="AT170" s="1">
        <v>0</v>
      </c>
      <c r="AU170" s="1">
        <v>0</v>
      </c>
      <c r="AV170" s="2">
        <v>-9.1936439275741577E-4</v>
      </c>
      <c r="AW170" s="2">
        <v>-2.3000001907348633E-2</v>
      </c>
      <c r="AX170" s="2">
        <v>-3.5000000149011612E-2</v>
      </c>
      <c r="AY170" s="2">
        <v>3.0000167898833752E-3</v>
      </c>
      <c r="AZ170" s="2">
        <v>-3.0000209808349609E-3</v>
      </c>
      <c r="BA170" s="2">
        <v>-9.19342041015625E-4</v>
      </c>
    </row>
    <row r="171" spans="1:53" x14ac:dyDescent="0.2">
      <c r="A171" s="1">
        <v>161</v>
      </c>
      <c r="B171" t="s">
        <v>27</v>
      </c>
      <c r="C171" t="s">
        <v>223</v>
      </c>
      <c r="D171" t="s">
        <v>228</v>
      </c>
      <c r="E171" t="s">
        <v>235</v>
      </c>
      <c r="F171" s="4" t="s">
        <v>440</v>
      </c>
      <c r="G171" s="2">
        <v>2.9999971389770508E-2</v>
      </c>
      <c r="H171" s="2">
        <v>8.2000017166137695E-2</v>
      </c>
      <c r="I171" s="1">
        <v>0</v>
      </c>
      <c r="J171" s="2">
        <v>0.4458804726600647</v>
      </c>
      <c r="K171" s="2">
        <v>0.48692810535430908</v>
      </c>
      <c r="L171" s="1">
        <v>1</v>
      </c>
      <c r="M171" s="2">
        <v>0.97000002861022949</v>
      </c>
      <c r="N171" s="2">
        <v>1.9999999552965164E-2</v>
      </c>
      <c r="O171" s="2">
        <v>0</v>
      </c>
      <c r="P171" s="2">
        <v>0</v>
      </c>
      <c r="Q171" t="s">
        <v>452</v>
      </c>
      <c r="R171" s="2">
        <v>0.91800000000000004</v>
      </c>
      <c r="S171" s="2">
        <v>5.2000000000000005E-2</v>
      </c>
      <c r="T171" s="2">
        <v>1.3000000000000001E-2</v>
      </c>
      <c r="U171" s="2">
        <v>1.6000000759959221E-2</v>
      </c>
      <c r="V171" t="s">
        <v>452</v>
      </c>
      <c r="W171" s="2">
        <v>0.5541195273399353</v>
      </c>
      <c r="X171" s="2">
        <v>0.4458804726600647</v>
      </c>
      <c r="Y171" t="s">
        <v>464</v>
      </c>
      <c r="Z171" s="2">
        <v>0.51307189464569092</v>
      </c>
      <c r="AA171" s="2">
        <v>0.48692810535430908</v>
      </c>
      <c r="AB171" t="s">
        <v>464</v>
      </c>
      <c r="AC171" s="2"/>
      <c r="AD171" s="1">
        <v>619</v>
      </c>
      <c r="AE171" t="s">
        <v>233</v>
      </c>
      <c r="AF171" s="1"/>
      <c r="AG171" s="1"/>
      <c r="AH171" s="1">
        <v>306</v>
      </c>
      <c r="AI171" s="1">
        <v>9</v>
      </c>
      <c r="AJ171" s="1">
        <v>0</v>
      </c>
      <c r="AK171" s="1">
        <v>0</v>
      </c>
      <c r="AL171" s="1">
        <v>21</v>
      </c>
      <c r="AM171" s="1">
        <v>174</v>
      </c>
      <c r="AN171" s="1">
        <v>11</v>
      </c>
      <c r="AO171" s="1">
        <v>53</v>
      </c>
      <c r="AP171" s="1">
        <v>38</v>
      </c>
      <c r="AQ171" s="1">
        <v>0</v>
      </c>
      <c r="AR171" s="2">
        <v>0.56862747669219971</v>
      </c>
      <c r="AS171" s="2">
        <v>0.87843656539916992</v>
      </c>
      <c r="AT171" s="1">
        <v>0</v>
      </c>
      <c r="AU171" s="1">
        <v>0</v>
      </c>
      <c r="AV171" s="2">
        <v>-4.1047632694244385E-2</v>
      </c>
      <c r="AW171" s="2">
        <v>-5.2000027149915695E-2</v>
      </c>
      <c r="AX171" s="2">
        <v>3.2000001519918442E-2</v>
      </c>
      <c r="AY171" s="2">
        <v>1.3000000268220901E-2</v>
      </c>
      <c r="AZ171" s="2">
        <v>5.2000045776367188E-2</v>
      </c>
      <c r="BA171" s="2">
        <v>4.1047632694244385E-2</v>
      </c>
    </row>
    <row r="172" spans="1:53" x14ac:dyDescent="0.2">
      <c r="A172" s="1">
        <v>478</v>
      </c>
      <c r="B172" t="s">
        <v>189</v>
      </c>
      <c r="C172" t="s">
        <v>225</v>
      </c>
      <c r="D172" t="s">
        <v>229</v>
      </c>
      <c r="E172" t="s">
        <v>235</v>
      </c>
      <c r="F172" s="4" t="s">
        <v>440</v>
      </c>
      <c r="G172" s="2">
        <v>4.0000021457672119E-2</v>
      </c>
      <c r="H172" s="2">
        <v>4.2999982833862305E-2</v>
      </c>
      <c r="I172" s="1">
        <v>0</v>
      </c>
      <c r="J172" s="2">
        <v>0.48606812953948975</v>
      </c>
      <c r="K172" s="2">
        <v>0.49390244483947754</v>
      </c>
      <c r="L172" s="1">
        <v>1</v>
      </c>
      <c r="M172" s="2">
        <v>0.95999997854232788</v>
      </c>
      <c r="N172" s="2">
        <v>2.9999999329447746E-2</v>
      </c>
      <c r="O172" s="2">
        <v>0</v>
      </c>
      <c r="P172" s="2">
        <v>0</v>
      </c>
      <c r="Q172" t="s">
        <v>452</v>
      </c>
      <c r="R172" s="2">
        <v>0.95700000000000007</v>
      </c>
      <c r="S172" s="2">
        <v>3.6999999999999998E-2</v>
      </c>
      <c r="T172" s="2">
        <v>3.0000000000000001E-3</v>
      </c>
      <c r="U172" s="2">
        <v>3.0000000260770321E-3</v>
      </c>
      <c r="V172" t="s">
        <v>452</v>
      </c>
      <c r="W172" s="2">
        <v>0.51393187046051025</v>
      </c>
      <c r="X172" s="2">
        <v>0.48606812953948975</v>
      </c>
      <c r="Y172" t="s">
        <v>464</v>
      </c>
      <c r="Z172" s="2">
        <v>0.50609755516052246</v>
      </c>
      <c r="AA172" s="2">
        <v>0.49390244483947754</v>
      </c>
      <c r="AB172" t="s">
        <v>464</v>
      </c>
      <c r="AC172" s="2"/>
      <c r="AD172" s="1">
        <v>323</v>
      </c>
      <c r="AE172" t="s">
        <v>407</v>
      </c>
      <c r="AF172" s="1">
        <v>38.901992020000002</v>
      </c>
      <c r="AG172" s="1">
        <v>-76.971897630000001</v>
      </c>
      <c r="AH172" s="1">
        <v>328</v>
      </c>
      <c r="AI172" s="1">
        <v>6</v>
      </c>
      <c r="AJ172" s="1">
        <v>1</v>
      </c>
      <c r="AK172" s="1">
        <v>1</v>
      </c>
      <c r="AL172" s="1">
        <v>21</v>
      </c>
      <c r="AM172" s="1">
        <v>71</v>
      </c>
      <c r="AN172" s="1">
        <v>24</v>
      </c>
      <c r="AO172" s="1">
        <v>88</v>
      </c>
      <c r="AP172" s="1">
        <v>58</v>
      </c>
      <c r="AQ172" s="1">
        <v>58</v>
      </c>
      <c r="AR172" s="2">
        <v>0.21646341681480408</v>
      </c>
      <c r="AS172" s="2">
        <v>0.98762567601719597</v>
      </c>
      <c r="AT172" s="1">
        <v>0</v>
      </c>
      <c r="AU172" s="1">
        <v>0</v>
      </c>
      <c r="AV172" s="2">
        <v>-7.834315299987793E-3</v>
      </c>
      <c r="AW172" s="2">
        <v>-2.9999786056578159E-3</v>
      </c>
      <c r="AX172" s="2">
        <v>7.0000006817281246E-3</v>
      </c>
      <c r="AY172" s="2">
        <v>3.0000000260770321E-3</v>
      </c>
      <c r="AZ172" s="2">
        <v>2.9999613761901855E-3</v>
      </c>
      <c r="BA172" s="2">
        <v>7.834315299987793E-3</v>
      </c>
    </row>
    <row r="173" spans="1:53" x14ac:dyDescent="0.2">
      <c r="A173" s="1">
        <v>299</v>
      </c>
      <c r="B173" t="s">
        <v>121</v>
      </c>
      <c r="C173" t="s">
        <v>225</v>
      </c>
      <c r="D173" t="s">
        <v>227</v>
      </c>
      <c r="E173" t="s">
        <v>232</v>
      </c>
      <c r="F173" s="4" t="s">
        <v>440</v>
      </c>
      <c r="G173" s="2">
        <v>6.9999992847442627E-2</v>
      </c>
      <c r="H173" s="2">
        <v>9.7000002861022949E-2</v>
      </c>
      <c r="I173" s="1">
        <v>0</v>
      </c>
      <c r="J173" s="2">
        <v>0.17289721965789795</v>
      </c>
      <c r="K173" s="2">
        <v>0.24296677112579346</v>
      </c>
      <c r="L173" s="1">
        <v>0</v>
      </c>
      <c r="M173" s="2">
        <v>0.93000000715255737</v>
      </c>
      <c r="N173" s="2">
        <v>7.0000000298023224E-2</v>
      </c>
      <c r="O173" s="2"/>
      <c r="P173" s="2">
        <v>0</v>
      </c>
      <c r="Q173" t="s">
        <v>452</v>
      </c>
      <c r="R173" s="2">
        <v>0.90300000000000002</v>
      </c>
      <c r="S173" s="2">
        <v>9.1999999999999998E-2</v>
      </c>
      <c r="T173" s="2">
        <v>3.0000000000000001E-3</v>
      </c>
      <c r="U173" s="2">
        <v>3.0000000260770321E-3</v>
      </c>
      <c r="V173" t="s">
        <v>452</v>
      </c>
      <c r="W173" s="2">
        <v>0.82710278034210205</v>
      </c>
      <c r="X173" s="2">
        <v>0.17289721965789795</v>
      </c>
      <c r="Y173" t="s">
        <v>464</v>
      </c>
      <c r="Z173" s="2">
        <v>0.75703322887420654</v>
      </c>
      <c r="AA173" s="2">
        <v>0.24296675622463226</v>
      </c>
      <c r="AB173" t="s">
        <v>464</v>
      </c>
      <c r="AC173" s="2">
        <v>0.26284348864994028</v>
      </c>
      <c r="AD173" s="1">
        <v>428</v>
      </c>
      <c r="AE173" t="s">
        <v>344</v>
      </c>
      <c r="AF173" s="1">
        <v>38.887240200000001</v>
      </c>
      <c r="AG173" s="1">
        <v>-76.939934679999894</v>
      </c>
      <c r="AH173" s="1">
        <v>391</v>
      </c>
      <c r="AI173" s="1">
        <v>1</v>
      </c>
      <c r="AJ173" s="1">
        <v>0</v>
      </c>
      <c r="AK173" s="1">
        <v>0</v>
      </c>
      <c r="AL173" s="1">
        <v>6</v>
      </c>
      <c r="AM173" s="1">
        <v>4</v>
      </c>
      <c r="AN173" s="1">
        <v>4</v>
      </c>
      <c r="AO173" s="1">
        <v>342</v>
      </c>
      <c r="AP173" s="1">
        <v>29</v>
      </c>
      <c r="AQ173" s="1">
        <v>5</v>
      </c>
      <c r="AR173" s="2">
        <v>0.8746802806854248</v>
      </c>
      <c r="AS173" s="2">
        <v>0.25616815716749203</v>
      </c>
      <c r="AT173" s="1">
        <v>0</v>
      </c>
      <c r="AU173" s="1">
        <v>0</v>
      </c>
      <c r="AV173" s="2">
        <v>-7.0069551467895508E-2</v>
      </c>
      <c r="AW173" s="2">
        <v>-2.7000006288290024E-2</v>
      </c>
      <c r="AX173" s="2">
        <v>2.199999988079071E-2</v>
      </c>
      <c r="AY173" s="2"/>
      <c r="AZ173" s="2">
        <v>2.7000010013580322E-2</v>
      </c>
      <c r="BA173" s="2">
        <v>7.0069551467895508E-2</v>
      </c>
    </row>
    <row r="174" spans="1:53" x14ac:dyDescent="0.2">
      <c r="A174" s="1">
        <v>117</v>
      </c>
      <c r="B174" t="s">
        <v>9</v>
      </c>
      <c r="C174" t="s">
        <v>223</v>
      </c>
      <c r="D174" t="s">
        <v>228</v>
      </c>
      <c r="E174" t="s">
        <v>233</v>
      </c>
      <c r="F174" s="4" t="s">
        <v>437</v>
      </c>
      <c r="G174" s="2">
        <v>9.9999904632568359E-3</v>
      </c>
      <c r="H174" s="2"/>
      <c r="I174" s="1">
        <v>0</v>
      </c>
      <c r="J174" s="2">
        <v>0.38588237762451172</v>
      </c>
      <c r="K174" s="2"/>
      <c r="L174" s="1"/>
      <c r="M174" s="2">
        <v>0.99000000953674316</v>
      </c>
      <c r="N174" s="2"/>
      <c r="O174" s="2">
        <v>0</v>
      </c>
      <c r="P174" s="2">
        <v>0</v>
      </c>
      <c r="Q174" t="s">
        <v>452</v>
      </c>
      <c r="R174" s="2"/>
      <c r="S174" s="2"/>
      <c r="T174" s="2"/>
      <c r="U174" s="2"/>
      <c r="V174" t="s">
        <v>233</v>
      </c>
      <c r="W174" s="2">
        <v>0.61411762237548828</v>
      </c>
      <c r="X174" s="2">
        <v>0.38588237762451172</v>
      </c>
      <c r="Y174" t="s">
        <v>464</v>
      </c>
      <c r="Z174" s="2"/>
      <c r="AA174" s="2"/>
      <c r="AB174" t="s">
        <v>233</v>
      </c>
      <c r="AC174" s="2"/>
      <c r="AD174" s="1"/>
      <c r="AE174" t="s">
        <v>233</v>
      </c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2"/>
      <c r="AS174" s="2"/>
      <c r="AT174" s="1"/>
      <c r="AU174" s="1"/>
      <c r="AV174" s="2"/>
      <c r="AW174" s="2"/>
      <c r="AX174" s="2"/>
      <c r="AY174" s="2"/>
      <c r="AZ174" s="2"/>
      <c r="BA174" s="2"/>
    </row>
    <row r="175" spans="1:53" x14ac:dyDescent="0.2">
      <c r="A175" s="1">
        <v>300</v>
      </c>
      <c r="B175" t="s">
        <v>122</v>
      </c>
      <c r="C175" t="s">
        <v>225</v>
      </c>
      <c r="D175" t="s">
        <v>227</v>
      </c>
      <c r="E175" t="s">
        <v>234</v>
      </c>
      <c r="F175" s="4" t="s">
        <v>440</v>
      </c>
      <c r="G175" s="2">
        <v>0.18000000715255737</v>
      </c>
      <c r="H175" s="2">
        <v>0.20800000429153442</v>
      </c>
      <c r="I175" s="1">
        <v>0</v>
      </c>
      <c r="J175" s="2">
        <v>0.45291483402252197</v>
      </c>
      <c r="K175" s="2">
        <v>0.40636706352233887</v>
      </c>
      <c r="L175" s="1">
        <v>0</v>
      </c>
      <c r="M175" s="2">
        <v>0.10999999940395355</v>
      </c>
      <c r="N175" s="2">
        <v>0.81999999284744263</v>
      </c>
      <c r="O175" s="2">
        <v>5.000000074505806E-2</v>
      </c>
      <c r="P175" s="2">
        <v>2.9999999329447746E-2</v>
      </c>
      <c r="Q175" t="s">
        <v>453</v>
      </c>
      <c r="R175" s="2">
        <v>0.11600000000000001</v>
      </c>
      <c r="S175" s="2">
        <v>0.79200000000000004</v>
      </c>
      <c r="T175" s="2">
        <v>6.4000000000000001E-2</v>
      </c>
      <c r="U175" s="2">
        <v>2.8000000864267349E-2</v>
      </c>
      <c r="V175" t="s">
        <v>453</v>
      </c>
      <c r="W175" s="2">
        <v>0.45291480422019958</v>
      </c>
      <c r="X175" s="2">
        <v>0.54708516597747803</v>
      </c>
      <c r="Y175" t="s">
        <v>463</v>
      </c>
      <c r="Z175" s="2">
        <v>0.40636703372001648</v>
      </c>
      <c r="AA175" s="2">
        <v>0.59363293647766113</v>
      </c>
      <c r="AB175" t="s">
        <v>463</v>
      </c>
      <c r="AC175" s="2">
        <v>0.36178861788617889</v>
      </c>
      <c r="AD175" s="1">
        <v>446</v>
      </c>
      <c r="AE175" t="s">
        <v>345</v>
      </c>
      <c r="AF175" s="1">
        <v>38.941534339999897</v>
      </c>
      <c r="AG175" s="1">
        <v>-77.031227419999894</v>
      </c>
      <c r="AH175" s="1">
        <v>534</v>
      </c>
      <c r="AI175" s="1">
        <v>65</v>
      </c>
      <c r="AJ175" s="1">
        <v>2</v>
      </c>
      <c r="AK175" s="1">
        <v>2</v>
      </c>
      <c r="AL175" s="1">
        <v>439</v>
      </c>
      <c r="AM175" s="1">
        <v>18</v>
      </c>
      <c r="AN175" s="1">
        <v>2</v>
      </c>
      <c r="AO175" s="1">
        <v>3</v>
      </c>
      <c r="AP175" s="1">
        <v>1</v>
      </c>
      <c r="AQ175" s="1">
        <v>2</v>
      </c>
      <c r="AR175" s="2">
        <v>0.82209736108779907</v>
      </c>
      <c r="AS175" s="2">
        <v>0.465008302237365</v>
      </c>
      <c r="AT175" s="1">
        <v>0</v>
      </c>
      <c r="AU175" s="1">
        <v>0</v>
      </c>
      <c r="AV175" s="2">
        <v>-4.6547770500183105E-2</v>
      </c>
      <c r="AW175" s="2">
        <v>6.0000005178153515E-3</v>
      </c>
      <c r="AX175" s="2">
        <v>-2.7999993413686752E-2</v>
      </c>
      <c r="AY175" s="2">
        <v>1.39999995008111E-2</v>
      </c>
      <c r="AZ175" s="2">
        <v>2.7999997138977051E-2</v>
      </c>
      <c r="BA175" s="2">
        <v>-4.6547770500183105E-2</v>
      </c>
    </row>
    <row r="176" spans="1:53" x14ac:dyDescent="0.2">
      <c r="A176" s="1">
        <v>316</v>
      </c>
      <c r="B176" t="s">
        <v>131</v>
      </c>
      <c r="C176" t="s">
        <v>225</v>
      </c>
      <c r="D176" t="s">
        <v>228</v>
      </c>
      <c r="E176" t="s">
        <v>232</v>
      </c>
      <c r="F176" s="4" t="s">
        <v>440</v>
      </c>
      <c r="G176" s="2">
        <v>9.9999904632568359E-3</v>
      </c>
      <c r="H176" s="2">
        <v>1.4999985694885254E-2</v>
      </c>
      <c r="I176" s="1">
        <v>0</v>
      </c>
      <c r="J176" s="2">
        <v>0.36666667461395264</v>
      </c>
      <c r="K176" s="2">
        <v>0.42942941188812256</v>
      </c>
      <c r="L176" s="1">
        <v>0</v>
      </c>
      <c r="M176" s="2">
        <v>0.99000000953674316</v>
      </c>
      <c r="N176" s="2"/>
      <c r="O176" s="2">
        <v>0</v>
      </c>
      <c r="P176" s="2">
        <v>0</v>
      </c>
      <c r="Q176" t="s">
        <v>452</v>
      </c>
      <c r="R176" s="2">
        <v>0.98499999999999999</v>
      </c>
      <c r="S176" s="2">
        <v>1.2E-2</v>
      </c>
      <c r="T176" s="2"/>
      <c r="U176" s="2">
        <v>3.0000000260770321E-3</v>
      </c>
      <c r="V176" t="s">
        <v>452</v>
      </c>
      <c r="W176" s="2">
        <v>0.63333332538604736</v>
      </c>
      <c r="X176" s="2">
        <v>0.36666667461395264</v>
      </c>
      <c r="Y176" t="s">
        <v>464</v>
      </c>
      <c r="Z176" s="2">
        <v>0.57057058811187744</v>
      </c>
      <c r="AA176" s="2">
        <v>0.42942944169044495</v>
      </c>
      <c r="AB176" t="s">
        <v>464</v>
      </c>
      <c r="AC176" s="2">
        <v>0.27257240204429301</v>
      </c>
      <c r="AD176" s="1">
        <v>360</v>
      </c>
      <c r="AE176" t="s">
        <v>354</v>
      </c>
      <c r="AF176" s="1">
        <v>38.8700917399999</v>
      </c>
      <c r="AG176" s="1">
        <v>-76.964356280000004</v>
      </c>
      <c r="AH176" s="1">
        <v>333</v>
      </c>
      <c r="AI176" s="1">
        <v>0</v>
      </c>
      <c r="AJ176" s="1">
        <v>0</v>
      </c>
      <c r="AK176" s="1">
        <v>0</v>
      </c>
      <c r="AL176" s="1">
        <v>1</v>
      </c>
      <c r="AM176" s="1">
        <v>14</v>
      </c>
      <c r="AN176" s="1">
        <v>6</v>
      </c>
      <c r="AO176" s="1">
        <v>216</v>
      </c>
      <c r="AP176" s="1">
        <v>75</v>
      </c>
      <c r="AQ176" s="1">
        <v>21</v>
      </c>
      <c r="AR176" s="2">
        <v>0.64864861965179443</v>
      </c>
      <c r="AS176" s="2">
        <v>1.27487751432774</v>
      </c>
      <c r="AT176" s="1">
        <v>0</v>
      </c>
      <c r="AU176" s="1">
        <v>0</v>
      </c>
      <c r="AV176" s="2">
        <v>-6.2762737274169922E-2</v>
      </c>
      <c r="AW176" s="2">
        <v>-5.0000096671283245E-3</v>
      </c>
      <c r="AX176" s="2"/>
      <c r="AY176" s="2"/>
      <c r="AZ176" s="2">
        <v>4.999995231628418E-3</v>
      </c>
      <c r="BA176" s="2">
        <v>6.2762737274169922E-2</v>
      </c>
    </row>
    <row r="177" spans="1:53" x14ac:dyDescent="0.2">
      <c r="A177" s="1">
        <v>302</v>
      </c>
      <c r="B177" t="s">
        <v>124</v>
      </c>
      <c r="C177" t="s">
        <v>225</v>
      </c>
      <c r="D177" t="s">
        <v>228</v>
      </c>
      <c r="E177" t="s">
        <v>234</v>
      </c>
      <c r="F177" s="4" t="s">
        <v>440</v>
      </c>
      <c r="G177" s="2">
        <v>0.38999998569488525</v>
      </c>
      <c r="H177" s="2">
        <v>0.35600000619888306</v>
      </c>
      <c r="I177" s="1">
        <v>0</v>
      </c>
      <c r="J177" s="2">
        <v>0.46987950801849365</v>
      </c>
      <c r="K177" s="2">
        <v>0.4502447247505188</v>
      </c>
      <c r="L177" s="1">
        <v>1</v>
      </c>
      <c r="M177" s="2">
        <v>0.36000001430511475</v>
      </c>
      <c r="N177" s="2">
        <v>0.61000001430511475</v>
      </c>
      <c r="O177" s="2">
        <v>1.9999999552965164E-2</v>
      </c>
      <c r="P177" s="2">
        <v>0</v>
      </c>
      <c r="Q177" t="s">
        <v>453</v>
      </c>
      <c r="R177" s="2">
        <v>0.33600000000000002</v>
      </c>
      <c r="S177" s="2">
        <v>0.64400000000000002</v>
      </c>
      <c r="T177" s="2">
        <v>1.3000000000000001E-2</v>
      </c>
      <c r="U177" s="2">
        <v>7.0000002160668373E-3</v>
      </c>
      <c r="V177" t="s">
        <v>453</v>
      </c>
      <c r="W177" s="2">
        <v>0.53012049198150635</v>
      </c>
      <c r="X177" s="2">
        <v>0.46987950801849365</v>
      </c>
      <c r="Y177" t="s">
        <v>464</v>
      </c>
      <c r="Z177" s="2">
        <v>0.45024469494819641</v>
      </c>
      <c r="AA177" s="2">
        <v>0.5497552752494812</v>
      </c>
      <c r="AB177" t="s">
        <v>463</v>
      </c>
      <c r="AC177" s="2">
        <v>0.24383164005805516</v>
      </c>
      <c r="AD177" s="1">
        <v>581</v>
      </c>
      <c r="AE177" t="s">
        <v>347</v>
      </c>
      <c r="AF177" s="1">
        <v>38.935811209999898</v>
      </c>
      <c r="AG177" s="1">
        <v>-77.026432659999898</v>
      </c>
      <c r="AH177" s="1">
        <v>613</v>
      </c>
      <c r="AI177" s="1">
        <v>332</v>
      </c>
      <c r="AJ177" s="1">
        <v>1</v>
      </c>
      <c r="AK177" s="1">
        <v>1</v>
      </c>
      <c r="AL177" s="1">
        <v>191</v>
      </c>
      <c r="AM177" s="1">
        <v>34</v>
      </c>
      <c r="AN177" s="1">
        <v>5</v>
      </c>
      <c r="AO177" s="1">
        <v>19</v>
      </c>
      <c r="AP177" s="1">
        <v>13</v>
      </c>
      <c r="AQ177" s="1">
        <v>17</v>
      </c>
      <c r="AR177" s="2">
        <v>0.31158238649368286</v>
      </c>
      <c r="AS177" s="2">
        <v>0.12957395065903701</v>
      </c>
      <c r="AT177" s="1">
        <v>0</v>
      </c>
      <c r="AU177" s="1">
        <v>1</v>
      </c>
      <c r="AV177" s="2">
        <v>-7.9875797033309937E-2</v>
      </c>
      <c r="AW177" s="2">
        <v>-2.4000015109777451E-2</v>
      </c>
      <c r="AX177" s="2">
        <v>3.3999986946582794E-2</v>
      </c>
      <c r="AY177" s="2">
        <v>-6.99999975040555E-3</v>
      </c>
      <c r="AZ177" s="2">
        <v>-3.3999979496002197E-2</v>
      </c>
      <c r="BA177" s="2">
        <v>-1.9634783267974854E-2</v>
      </c>
    </row>
    <row r="178" spans="1:53" x14ac:dyDescent="0.2">
      <c r="A178" s="1">
        <v>3067</v>
      </c>
      <c r="B178" t="s">
        <v>216</v>
      </c>
      <c r="C178" t="s">
        <v>223</v>
      </c>
      <c r="D178" t="s">
        <v>230</v>
      </c>
      <c r="E178" t="s">
        <v>238</v>
      </c>
      <c r="F178" s="4" t="s">
        <v>440</v>
      </c>
      <c r="G178" s="2">
        <v>9.9999904632568359E-3</v>
      </c>
      <c r="H178" s="2">
        <v>1.3000011444091797E-2</v>
      </c>
      <c r="I178" s="1">
        <v>0</v>
      </c>
      <c r="J178" s="2">
        <v>0.26229506731033325</v>
      </c>
      <c r="K178" s="2">
        <v>0.31666666269302368</v>
      </c>
      <c r="L178" s="1">
        <v>0</v>
      </c>
      <c r="M178" s="2">
        <v>0.99000000953674316</v>
      </c>
      <c r="N178" s="2">
        <v>0</v>
      </c>
      <c r="O178" s="2">
        <v>0</v>
      </c>
      <c r="P178" s="2">
        <v>0</v>
      </c>
      <c r="Q178" t="s">
        <v>452</v>
      </c>
      <c r="R178" s="2">
        <v>0.98699999999999999</v>
      </c>
      <c r="S178" s="2">
        <v>1.3000000000000001E-2</v>
      </c>
      <c r="T178" s="2"/>
      <c r="U178" s="2">
        <v>0</v>
      </c>
      <c r="V178" t="s">
        <v>452</v>
      </c>
      <c r="W178" s="2">
        <v>0.73770493268966675</v>
      </c>
      <c r="X178" s="2">
        <v>0.26229506731033325</v>
      </c>
      <c r="Y178" t="s">
        <v>464</v>
      </c>
      <c r="Z178" s="2">
        <v>0.68333333730697632</v>
      </c>
      <c r="AA178" s="2">
        <v>0.31666666269302368</v>
      </c>
      <c r="AB178" t="s">
        <v>464</v>
      </c>
      <c r="AC178" s="2"/>
      <c r="AD178" s="1">
        <v>305</v>
      </c>
      <c r="AE178" t="s">
        <v>424</v>
      </c>
      <c r="AF178" s="1">
        <v>38.877000000000002</v>
      </c>
      <c r="AG178" s="1">
        <v>-76.995580000000004</v>
      </c>
      <c r="AH178" s="1">
        <v>300</v>
      </c>
      <c r="AI178" s="1">
        <v>10</v>
      </c>
      <c r="AJ178" s="1">
        <v>1</v>
      </c>
      <c r="AK178" s="1">
        <v>0</v>
      </c>
      <c r="AL178" s="1">
        <v>11</v>
      </c>
      <c r="AM178" s="1">
        <v>37</v>
      </c>
      <c r="AN178" s="1">
        <v>47</v>
      </c>
      <c r="AO178" s="1">
        <v>67</v>
      </c>
      <c r="AP178" s="1">
        <v>121</v>
      </c>
      <c r="AQ178" s="1">
        <v>6</v>
      </c>
      <c r="AR178" s="2">
        <v>0.15666666626930237</v>
      </c>
      <c r="AS178" s="2">
        <v>0.48152408003807068</v>
      </c>
      <c r="AT178" s="1">
        <v>0</v>
      </c>
      <c r="AU178" s="1">
        <v>0</v>
      </c>
      <c r="AV178" s="2">
        <v>-5.437159538269043E-2</v>
      </c>
      <c r="AW178" s="2">
        <v>-3.0000095721334219E-3</v>
      </c>
      <c r="AX178" s="2">
        <v>1.3000000268220901E-2</v>
      </c>
      <c r="AY178" s="2"/>
      <c r="AZ178" s="2">
        <v>3.0000209808349609E-3</v>
      </c>
      <c r="BA178" s="2">
        <v>5.437159538269043E-2</v>
      </c>
    </row>
    <row r="179" spans="1:53" x14ac:dyDescent="0.2">
      <c r="A179" s="1">
        <v>286</v>
      </c>
      <c r="B179" t="s">
        <v>111</v>
      </c>
      <c r="C179" t="s">
        <v>223</v>
      </c>
      <c r="D179" t="s">
        <v>227</v>
      </c>
      <c r="E179" t="s">
        <v>237</v>
      </c>
      <c r="F179" s="4" t="s">
        <v>439</v>
      </c>
      <c r="G179" s="2"/>
      <c r="H179" s="2">
        <v>4.1000008583068848E-2</v>
      </c>
      <c r="I179" s="1">
        <v>0</v>
      </c>
      <c r="J179" s="2"/>
      <c r="K179" s="2">
        <v>0.24263036251068115</v>
      </c>
      <c r="L179" s="1">
        <v>0</v>
      </c>
      <c r="M179" s="2"/>
      <c r="N179" s="2"/>
      <c r="O179" s="2"/>
      <c r="P179" s="2"/>
      <c r="Q179" t="s">
        <v>233</v>
      </c>
      <c r="R179" s="2">
        <v>0.95900000000000007</v>
      </c>
      <c r="S179" s="2">
        <v>9.0000000000000011E-3</v>
      </c>
      <c r="T179" s="2">
        <v>2E-3</v>
      </c>
      <c r="U179" s="2">
        <v>2.9999999329447746E-2</v>
      </c>
      <c r="V179" t="s">
        <v>452</v>
      </c>
      <c r="W179" s="2"/>
      <c r="X179" s="2"/>
      <c r="Y179" t="s">
        <v>233</v>
      </c>
      <c r="Z179" s="2">
        <v>0.75736963748931885</v>
      </c>
      <c r="AA179" s="2">
        <v>0.24263039231300354</v>
      </c>
      <c r="AB179" t="s">
        <v>464</v>
      </c>
      <c r="AC179" s="2"/>
      <c r="AD179" s="1"/>
      <c r="AE179" t="s">
        <v>333</v>
      </c>
      <c r="AF179" s="1">
        <v>38.85566</v>
      </c>
      <c r="AG179" s="1">
        <v>-76.974549999999994</v>
      </c>
      <c r="AH179" s="1">
        <v>441</v>
      </c>
      <c r="AI179" s="1">
        <v>1</v>
      </c>
      <c r="AJ179" s="1">
        <v>0</v>
      </c>
      <c r="AK179" s="1">
        <v>0</v>
      </c>
      <c r="AL179" s="1">
        <v>0</v>
      </c>
      <c r="AM179" s="1">
        <v>12</v>
      </c>
      <c r="AN179" s="1">
        <v>12</v>
      </c>
      <c r="AO179" s="1">
        <v>70</v>
      </c>
      <c r="AP179" s="1">
        <v>337</v>
      </c>
      <c r="AQ179" s="1">
        <v>9</v>
      </c>
      <c r="AR179" s="2">
        <v>0.76417231559753418</v>
      </c>
      <c r="AS179" s="2">
        <v>1.0064139366149902</v>
      </c>
      <c r="AT179" s="1"/>
      <c r="AU179" s="1"/>
      <c r="AV179" s="2"/>
      <c r="AW179" s="2"/>
      <c r="AX179" s="2"/>
      <c r="AY179" s="2"/>
      <c r="AZ179" s="2"/>
      <c r="BA179" s="2"/>
    </row>
    <row r="180" spans="1:53" x14ac:dyDescent="0.2">
      <c r="A180" s="1">
        <v>436</v>
      </c>
      <c r="B180" t="s">
        <v>175</v>
      </c>
      <c r="C180" t="s">
        <v>225</v>
      </c>
      <c r="D180" t="s">
        <v>229</v>
      </c>
      <c r="E180" t="s">
        <v>232</v>
      </c>
      <c r="F180" s="4" t="s">
        <v>439</v>
      </c>
      <c r="G180" s="2"/>
      <c r="H180" s="2">
        <v>4.7999978065490723E-2</v>
      </c>
      <c r="I180" s="1">
        <v>0</v>
      </c>
      <c r="J180" s="2"/>
      <c r="K180" s="2">
        <v>0.45714282989501953</v>
      </c>
      <c r="L180" s="1">
        <v>1</v>
      </c>
      <c r="M180" s="2"/>
      <c r="N180" s="2"/>
      <c r="O180" s="2"/>
      <c r="P180" s="2"/>
      <c r="Q180" t="s">
        <v>233</v>
      </c>
      <c r="R180" s="2">
        <v>0.95200000000000007</v>
      </c>
      <c r="S180" s="2">
        <v>3.7999999999999999E-2</v>
      </c>
      <c r="T180" s="2"/>
      <c r="U180" s="2">
        <v>9.9999997764825821E-3</v>
      </c>
      <c r="V180" t="s">
        <v>452</v>
      </c>
      <c r="W180" s="2"/>
      <c r="X180" s="2"/>
      <c r="Y180" t="s">
        <v>233</v>
      </c>
      <c r="Z180" s="2">
        <v>0.54285717010498047</v>
      </c>
      <c r="AA180" s="2">
        <v>0.45714285969734192</v>
      </c>
      <c r="AB180" t="s">
        <v>464</v>
      </c>
      <c r="AC180" s="2"/>
      <c r="AD180" s="1"/>
      <c r="AE180" t="s">
        <v>394</v>
      </c>
      <c r="AF180" s="1">
        <v>38.906562999999899</v>
      </c>
      <c r="AG180" s="1">
        <v>-76.932704999999899</v>
      </c>
      <c r="AH180" s="1">
        <v>105</v>
      </c>
      <c r="AI180" s="1">
        <v>3</v>
      </c>
      <c r="AJ180" s="1">
        <v>0</v>
      </c>
      <c r="AK180" s="1">
        <v>2</v>
      </c>
      <c r="AL180" s="1">
        <v>3</v>
      </c>
      <c r="AM180" s="1">
        <v>13</v>
      </c>
      <c r="AN180" s="1">
        <v>9</v>
      </c>
      <c r="AO180" s="1">
        <v>42</v>
      </c>
      <c r="AP180" s="1">
        <v>30</v>
      </c>
      <c r="AQ180" s="1">
        <v>3</v>
      </c>
      <c r="AR180" s="2">
        <v>0.40000000596046448</v>
      </c>
      <c r="AS180" s="2">
        <v>0.160342807772694</v>
      </c>
      <c r="AT180" s="1"/>
      <c r="AU180" s="1"/>
      <c r="AV180" s="2"/>
      <c r="AW180" s="2"/>
      <c r="AX180" s="2"/>
      <c r="AY180" s="2"/>
      <c r="AZ180" s="2"/>
      <c r="BA180" s="2"/>
    </row>
    <row r="181" spans="1:53" x14ac:dyDescent="0.2">
      <c r="A181" s="1">
        <v>459</v>
      </c>
      <c r="B181" t="s">
        <v>183</v>
      </c>
      <c r="C181" t="s">
        <v>225</v>
      </c>
      <c r="D181" t="s">
        <v>229</v>
      </c>
      <c r="E181" t="s">
        <v>234</v>
      </c>
      <c r="F181" s="4" t="s">
        <v>440</v>
      </c>
      <c r="G181" s="2">
        <v>0.37999999523162842</v>
      </c>
      <c r="H181" s="2">
        <v>0.45899999141693115</v>
      </c>
      <c r="I181" s="1">
        <v>1</v>
      </c>
      <c r="J181" s="2">
        <v>0.17226892709732056</v>
      </c>
      <c r="K181" s="2">
        <v>0.34932535886764526</v>
      </c>
      <c r="L181" s="1">
        <v>0</v>
      </c>
      <c r="M181" s="2">
        <v>0.62000000476837158</v>
      </c>
      <c r="N181" s="2">
        <v>0.37000000476837158</v>
      </c>
      <c r="O181" s="2">
        <v>9.9999997764825821E-3</v>
      </c>
      <c r="P181" s="2">
        <v>0</v>
      </c>
      <c r="Q181" t="s">
        <v>452</v>
      </c>
      <c r="R181" s="2">
        <v>0.54100000000000004</v>
      </c>
      <c r="S181" s="2">
        <v>0.44500000000000001</v>
      </c>
      <c r="T181" s="2">
        <v>9.0000000000000011E-3</v>
      </c>
      <c r="U181" s="2">
        <v>3.0000000260770321E-3</v>
      </c>
      <c r="V181" t="s">
        <v>452</v>
      </c>
      <c r="W181" s="2">
        <v>0.82773107290267944</v>
      </c>
      <c r="X181" s="2">
        <v>0.17226892709732056</v>
      </c>
      <c r="Y181" t="s">
        <v>464</v>
      </c>
      <c r="Z181" s="2">
        <v>0.65067464113235474</v>
      </c>
      <c r="AA181" s="2">
        <v>0.34932532906532288</v>
      </c>
      <c r="AB181" t="s">
        <v>464</v>
      </c>
      <c r="AC181" s="2">
        <v>0.20229007633587787</v>
      </c>
      <c r="AD181" s="1">
        <v>476</v>
      </c>
      <c r="AE181" t="s">
        <v>401</v>
      </c>
      <c r="AF181" s="1">
        <v>38.943028999999903</v>
      </c>
      <c r="AG181" s="1">
        <v>-77.029196999999897</v>
      </c>
      <c r="AH181" s="1">
        <v>667</v>
      </c>
      <c r="AI181" s="1">
        <v>113</v>
      </c>
      <c r="AJ181" s="1">
        <v>3</v>
      </c>
      <c r="AK181" s="1">
        <v>0</v>
      </c>
      <c r="AL181" s="1">
        <v>368</v>
      </c>
      <c r="AM181" s="1">
        <v>78</v>
      </c>
      <c r="AN181" s="1">
        <v>19</v>
      </c>
      <c r="AO181" s="1">
        <v>40</v>
      </c>
      <c r="AP181" s="1">
        <v>34</v>
      </c>
      <c r="AQ181" s="1">
        <v>12</v>
      </c>
      <c r="AR181" s="2">
        <v>0.5517241358757019</v>
      </c>
      <c r="AS181" s="2">
        <v>0.474753030049126</v>
      </c>
      <c r="AT181" s="1">
        <v>0</v>
      </c>
      <c r="AU181" s="1">
        <v>0</v>
      </c>
      <c r="AV181" s="2">
        <v>-0.17705643177032471</v>
      </c>
      <c r="AW181" s="2">
        <v>-7.9000003635883331E-2</v>
      </c>
      <c r="AX181" s="2">
        <v>7.4999995529651642E-2</v>
      </c>
      <c r="AY181" s="2">
        <v>-9.9999981466680765E-4</v>
      </c>
      <c r="AZ181" s="2">
        <v>7.8999996185302734E-2</v>
      </c>
      <c r="BA181" s="2">
        <v>0.17705643177032471</v>
      </c>
    </row>
    <row r="182" spans="1:53" x14ac:dyDescent="0.2">
      <c r="A182" s="1">
        <v>173</v>
      </c>
      <c r="B182" t="s">
        <v>32</v>
      </c>
      <c r="C182" t="s">
        <v>223</v>
      </c>
      <c r="D182" t="s">
        <v>227</v>
      </c>
      <c r="E182" t="s">
        <v>234</v>
      </c>
      <c r="F182" s="4" t="s">
        <v>440</v>
      </c>
      <c r="G182" s="2">
        <v>9.9999904632568359E-3</v>
      </c>
      <c r="H182" s="2">
        <v>0</v>
      </c>
      <c r="I182" s="1">
        <v>0</v>
      </c>
      <c r="J182" s="2">
        <v>0.41052627563476563</v>
      </c>
      <c r="K182" s="2">
        <v>0.41525423526763916</v>
      </c>
      <c r="L182" s="1">
        <v>0</v>
      </c>
      <c r="M182" s="2">
        <v>0.99000000953674316</v>
      </c>
      <c r="N182" s="2">
        <v>9.9999997764825821E-3</v>
      </c>
      <c r="O182" s="2">
        <v>0</v>
      </c>
      <c r="P182" s="2">
        <v>0</v>
      </c>
      <c r="Q182" t="s">
        <v>452</v>
      </c>
      <c r="R182" s="2">
        <v>1</v>
      </c>
      <c r="S182" s="2"/>
      <c r="T182" s="2"/>
      <c r="U182" s="2">
        <v>0</v>
      </c>
      <c r="V182" t="s">
        <v>452</v>
      </c>
      <c r="W182" s="2">
        <v>0.41052630543708801</v>
      </c>
      <c r="X182" s="2">
        <v>0.58947372436523438</v>
      </c>
      <c r="Y182" t="s">
        <v>463</v>
      </c>
      <c r="Z182" s="2">
        <v>0.41525423526763916</v>
      </c>
      <c r="AA182" s="2">
        <v>0.58474576473236084</v>
      </c>
      <c r="AB182" t="s">
        <v>463</v>
      </c>
      <c r="AC182" s="2"/>
      <c r="AD182" s="1">
        <v>95</v>
      </c>
      <c r="AE182" t="s">
        <v>264</v>
      </c>
      <c r="AF182" s="1">
        <v>38.956859999999999</v>
      </c>
      <c r="AG182" s="1">
        <v>-77.010310000000004</v>
      </c>
      <c r="AH182" s="1">
        <v>118</v>
      </c>
      <c r="AI182" s="1">
        <v>10</v>
      </c>
      <c r="AJ182" s="1">
        <v>1</v>
      </c>
      <c r="AK182" s="1">
        <v>0</v>
      </c>
      <c r="AL182" s="1">
        <v>46</v>
      </c>
      <c r="AM182" s="1">
        <v>29</v>
      </c>
      <c r="AN182" s="1">
        <v>4</v>
      </c>
      <c r="AO182" s="1">
        <v>15</v>
      </c>
      <c r="AP182" s="1">
        <v>10</v>
      </c>
      <c r="AQ182" s="1">
        <v>3</v>
      </c>
      <c r="AR182" s="2">
        <v>0.38983049988746643</v>
      </c>
      <c r="AS182" s="2">
        <v>0.6302720308303833</v>
      </c>
      <c r="AT182" s="1">
        <v>0</v>
      </c>
      <c r="AU182" s="1">
        <v>0</v>
      </c>
      <c r="AV182" s="2">
        <v>4.7279298305511475E-3</v>
      </c>
      <c r="AW182" s="2">
        <v>9.9999904632568359E-3</v>
      </c>
      <c r="AX182" s="2"/>
      <c r="AY182" s="2"/>
      <c r="AZ182" s="2">
        <v>-9.9999904632568359E-3</v>
      </c>
      <c r="BA182" s="2">
        <v>4.7279596328735352E-3</v>
      </c>
    </row>
    <row r="183" spans="1:53" x14ac:dyDescent="0.2">
      <c r="A183" s="1">
        <v>305</v>
      </c>
      <c r="B183" t="s">
        <v>125</v>
      </c>
      <c r="C183" t="s">
        <v>225</v>
      </c>
      <c r="D183" t="s">
        <v>227</v>
      </c>
      <c r="E183" t="s">
        <v>240</v>
      </c>
      <c r="F183" s="4" t="s">
        <v>440</v>
      </c>
      <c r="G183" s="2">
        <v>0.50999999046325684</v>
      </c>
      <c r="H183" s="2">
        <v>0.53200000524520874</v>
      </c>
      <c r="I183" s="1">
        <v>1</v>
      </c>
      <c r="J183" s="2">
        <v>6.0240983963012695E-2</v>
      </c>
      <c r="K183" s="2"/>
      <c r="L183" s="1">
        <v>0</v>
      </c>
      <c r="M183" s="2">
        <v>0.15999999642372131</v>
      </c>
      <c r="N183" s="2">
        <v>0.15999999642372131</v>
      </c>
      <c r="O183" s="2">
        <v>0.49000000953674316</v>
      </c>
      <c r="P183" s="2">
        <v>0.18000000715255737</v>
      </c>
      <c r="Q183" t="s">
        <v>454</v>
      </c>
      <c r="R183" s="2">
        <v>0.17500000000000002</v>
      </c>
      <c r="S183" s="2">
        <v>0.18099999999999999</v>
      </c>
      <c r="T183" s="2">
        <v>0.46800000000000003</v>
      </c>
      <c r="U183" s="2">
        <v>0.17599999904632568</v>
      </c>
      <c r="V183" t="s">
        <v>454</v>
      </c>
      <c r="W183" s="2">
        <v>6.0240965336561203E-2</v>
      </c>
      <c r="X183" s="2">
        <v>0.9397590160369873</v>
      </c>
      <c r="Y183" t="s">
        <v>463</v>
      </c>
      <c r="Z183" s="2"/>
      <c r="AA183" s="2"/>
      <c r="AB183" t="s">
        <v>430</v>
      </c>
      <c r="AC183" s="2">
        <v>0.73684210526315785</v>
      </c>
      <c r="AD183" s="1">
        <v>166</v>
      </c>
      <c r="AE183" t="s">
        <v>348</v>
      </c>
      <c r="AF183" s="1">
        <v>38.912391149999898</v>
      </c>
      <c r="AG183" s="1">
        <v>-77.039662140000004</v>
      </c>
      <c r="AH183" s="1">
        <v>171</v>
      </c>
      <c r="AI183" s="1">
        <v>12</v>
      </c>
      <c r="AJ183" s="1">
        <v>124</v>
      </c>
      <c r="AK183" s="1">
        <v>0</v>
      </c>
      <c r="AL183" s="1">
        <v>12</v>
      </c>
      <c r="AM183" s="1">
        <v>11</v>
      </c>
      <c r="AN183" s="1">
        <v>5</v>
      </c>
      <c r="AO183" s="1">
        <v>0</v>
      </c>
      <c r="AP183" s="1">
        <v>4</v>
      </c>
      <c r="AQ183" s="1">
        <v>3</v>
      </c>
      <c r="AR183" s="2">
        <v>0.72514617443084717</v>
      </c>
      <c r="AS183" s="2">
        <v>0.28926382634180497</v>
      </c>
      <c r="AT183" s="1">
        <v>0</v>
      </c>
      <c r="AU183" s="1"/>
      <c r="AV183" s="2"/>
      <c r="AW183" s="2">
        <v>1.5000003390014172E-2</v>
      </c>
      <c r="AX183" s="2">
        <v>2.1000003442168236E-2</v>
      </c>
      <c r="AY183" s="2">
        <v>-2.2000009194016457E-2</v>
      </c>
      <c r="AZ183" s="2">
        <v>2.2000014781951904E-2</v>
      </c>
      <c r="BA183" s="2"/>
    </row>
    <row r="184" spans="1:53" x14ac:dyDescent="0.2">
      <c r="A184" s="1">
        <v>307</v>
      </c>
      <c r="B184" t="s">
        <v>126</v>
      </c>
      <c r="C184" t="s">
        <v>225</v>
      </c>
      <c r="D184" t="s">
        <v>227</v>
      </c>
      <c r="E184" t="s">
        <v>237</v>
      </c>
      <c r="F184" s="4" t="s">
        <v>440</v>
      </c>
      <c r="G184" s="2">
        <v>9.9999904632568359E-3</v>
      </c>
      <c r="H184" s="2">
        <v>9.9999904632568359E-3</v>
      </c>
      <c r="I184" s="1">
        <v>0</v>
      </c>
      <c r="J184" s="2">
        <v>0.18382352590560913</v>
      </c>
      <c r="K184" s="2">
        <v>0.20952379703521729</v>
      </c>
      <c r="L184" s="1">
        <v>0</v>
      </c>
      <c r="M184" s="2">
        <v>0.99000000953674316</v>
      </c>
      <c r="N184" s="2"/>
      <c r="O184" s="2"/>
      <c r="P184" s="2">
        <v>0</v>
      </c>
      <c r="Q184" t="s">
        <v>452</v>
      </c>
      <c r="R184" s="2">
        <v>0.99</v>
      </c>
      <c r="S184" s="2">
        <v>6.0000000000000001E-3</v>
      </c>
      <c r="T184" s="2"/>
      <c r="U184" s="2">
        <v>3.0000000260770321E-3</v>
      </c>
      <c r="V184" t="s">
        <v>452</v>
      </c>
      <c r="W184" s="2">
        <v>0.81617647409439087</v>
      </c>
      <c r="X184" s="2">
        <v>0.18382352590560913</v>
      </c>
      <c r="Y184" t="s">
        <v>464</v>
      </c>
      <c r="Z184" s="2">
        <v>0.79047620296478271</v>
      </c>
      <c r="AA184" s="2">
        <v>0.20952381193637848</v>
      </c>
      <c r="AB184" t="s">
        <v>464</v>
      </c>
      <c r="AC184" s="2">
        <v>0.20585267406659941</v>
      </c>
      <c r="AD184" s="1">
        <v>408</v>
      </c>
      <c r="AE184" t="s">
        <v>349</v>
      </c>
      <c r="AF184" s="1">
        <v>38.862851990000003</v>
      </c>
      <c r="AG184" s="1">
        <v>-76.993604259999898</v>
      </c>
      <c r="AH184" s="1">
        <v>315</v>
      </c>
      <c r="AI184" s="1">
        <v>0</v>
      </c>
      <c r="AJ184" s="1">
        <v>0</v>
      </c>
      <c r="AK184" s="1">
        <v>0</v>
      </c>
      <c r="AL184" s="1">
        <v>0</v>
      </c>
      <c r="AM184" s="1">
        <v>3</v>
      </c>
      <c r="AN184" s="1">
        <v>4</v>
      </c>
      <c r="AO184" s="1">
        <v>11</v>
      </c>
      <c r="AP184" s="1">
        <v>290</v>
      </c>
      <c r="AQ184" s="1">
        <v>7</v>
      </c>
      <c r="AR184" s="2">
        <v>0.920634925365448</v>
      </c>
      <c r="AS184" s="2">
        <v>8.7942947734654997E-2</v>
      </c>
      <c r="AT184" s="1">
        <v>0</v>
      </c>
      <c r="AU184" s="1">
        <v>0</v>
      </c>
      <c r="AV184" s="2">
        <v>-2.5700271129608154E-2</v>
      </c>
      <c r="AW184" s="2">
        <v>-9.5367429508996793E-9</v>
      </c>
      <c r="AX184" s="2"/>
      <c r="AY184" s="2"/>
      <c r="AZ184" s="2">
        <v>0</v>
      </c>
      <c r="BA184" s="2">
        <v>2.5700271129608154E-2</v>
      </c>
    </row>
    <row r="185" spans="1:53" x14ac:dyDescent="0.2">
      <c r="A185" s="1">
        <v>175</v>
      </c>
      <c r="B185" t="s">
        <v>34</v>
      </c>
      <c r="C185" t="s">
        <v>225</v>
      </c>
      <c r="D185" t="s">
        <v>227</v>
      </c>
      <c r="E185" t="s">
        <v>238</v>
      </c>
      <c r="F185" s="4" t="s">
        <v>440</v>
      </c>
      <c r="G185" s="2">
        <v>0.31999999284744263</v>
      </c>
      <c r="H185" s="2">
        <v>0.30900001525878906</v>
      </c>
      <c r="I185" s="1">
        <v>0</v>
      </c>
      <c r="J185" s="2">
        <v>6.8548381328582764E-2</v>
      </c>
      <c r="K185" s="2">
        <v>4.2345285415649414E-2</v>
      </c>
      <c r="L185" s="1">
        <v>0</v>
      </c>
      <c r="M185" s="2">
        <v>0.17000000178813934</v>
      </c>
      <c r="N185" s="2">
        <v>5.9999998658895493E-2</v>
      </c>
      <c r="O185" s="2">
        <v>0.68000000715255737</v>
      </c>
      <c r="P185" s="2">
        <v>9.0000003576278687E-2</v>
      </c>
      <c r="Q185" t="s">
        <v>454</v>
      </c>
      <c r="R185" s="2">
        <v>0.192</v>
      </c>
      <c r="S185" s="2">
        <v>3.9E-2</v>
      </c>
      <c r="T185" s="2">
        <v>0.69100000000000006</v>
      </c>
      <c r="U185" s="2">
        <v>7.8000001609325409E-2</v>
      </c>
      <c r="V185" t="s">
        <v>454</v>
      </c>
      <c r="W185" s="2">
        <v>6.8548388779163361E-2</v>
      </c>
      <c r="X185" s="2">
        <v>0.93145161867141724</v>
      </c>
      <c r="Y185" t="s">
        <v>463</v>
      </c>
      <c r="Z185" s="2">
        <v>4.2345277965068817E-2</v>
      </c>
      <c r="AA185" s="2">
        <v>0.95765471458435059</v>
      </c>
      <c r="AB185" t="s">
        <v>463</v>
      </c>
      <c r="AC185" s="2"/>
      <c r="AD185" s="1">
        <v>248</v>
      </c>
      <c r="AE185" t="s">
        <v>266</v>
      </c>
      <c r="AF185" s="1">
        <v>38.897564979999899</v>
      </c>
      <c r="AG185" s="1">
        <v>-76.993183040000005</v>
      </c>
      <c r="AH185" s="1">
        <v>307</v>
      </c>
      <c r="AI185" s="1">
        <v>1</v>
      </c>
      <c r="AJ185" s="1">
        <v>0</v>
      </c>
      <c r="AK185" s="1">
        <v>3</v>
      </c>
      <c r="AL185" s="1">
        <v>3</v>
      </c>
      <c r="AM185" s="1">
        <v>28</v>
      </c>
      <c r="AN185" s="1">
        <v>231</v>
      </c>
      <c r="AO185" s="1">
        <v>22</v>
      </c>
      <c r="AP185" s="1">
        <v>9</v>
      </c>
      <c r="AQ185" s="1">
        <v>10</v>
      </c>
      <c r="AR185" s="2">
        <v>0.75244301557540894</v>
      </c>
      <c r="AS185" s="2">
        <v>0.75559041470045296</v>
      </c>
      <c r="AT185" s="1">
        <v>0</v>
      </c>
      <c r="AU185" s="1">
        <v>0</v>
      </c>
      <c r="AV185" s="2">
        <v>-2.6203110814094543E-2</v>
      </c>
      <c r="AW185" s="2">
        <v>2.1999998018145561E-2</v>
      </c>
      <c r="AX185" s="2">
        <v>-2.0999997854232788E-2</v>
      </c>
      <c r="AY185" s="2">
        <v>1.0999992489814758E-2</v>
      </c>
      <c r="AZ185" s="2">
        <v>-1.0999977588653564E-2</v>
      </c>
      <c r="BA185" s="2">
        <v>-2.620309591293335E-2</v>
      </c>
    </row>
    <row r="186" spans="1:53" x14ac:dyDescent="0.2">
      <c r="A186" s="1">
        <v>409</v>
      </c>
      <c r="B186" t="s">
        <v>165</v>
      </c>
      <c r="C186" t="s">
        <v>225</v>
      </c>
      <c r="D186" t="s">
        <v>228</v>
      </c>
      <c r="E186" t="s">
        <v>240</v>
      </c>
      <c r="F186" s="4" t="s">
        <v>440</v>
      </c>
      <c r="G186" s="2">
        <v>0.42000001668930054</v>
      </c>
      <c r="H186" s="2">
        <v>0.50300002098083496</v>
      </c>
      <c r="I186" s="1">
        <v>1</v>
      </c>
      <c r="J186" s="2">
        <v>0.26328504085540771</v>
      </c>
      <c r="K186" s="2">
        <v>0.18471336364746094</v>
      </c>
      <c r="L186" s="1">
        <v>0</v>
      </c>
      <c r="M186" s="2">
        <v>0.57999998331069946</v>
      </c>
      <c r="N186" s="2">
        <v>0.14000000059604645</v>
      </c>
      <c r="O186" s="2">
        <v>0.15999999642372131</v>
      </c>
      <c r="P186" s="2">
        <v>0.10999999940395355</v>
      </c>
      <c r="Q186" t="s">
        <v>452</v>
      </c>
      <c r="R186" s="2">
        <v>0.497</v>
      </c>
      <c r="S186" s="2">
        <v>0.14599999999999999</v>
      </c>
      <c r="T186" s="2">
        <v>0.219</v>
      </c>
      <c r="U186" s="2">
        <v>0.1379999965429306</v>
      </c>
      <c r="V186" t="s">
        <v>452</v>
      </c>
      <c r="W186" s="2">
        <v>0.26328501105308533</v>
      </c>
      <c r="X186" s="2">
        <v>0.73671495914459229</v>
      </c>
      <c r="Y186" t="s">
        <v>463</v>
      </c>
      <c r="Z186" s="2">
        <v>0.18471337854862213</v>
      </c>
      <c r="AA186" s="2">
        <v>0.81528663635253906</v>
      </c>
      <c r="AB186" t="s">
        <v>463</v>
      </c>
      <c r="AC186" s="2">
        <v>0.39509536784741145</v>
      </c>
      <c r="AD186" s="1">
        <v>414</v>
      </c>
      <c r="AE186" t="s">
        <v>384</v>
      </c>
      <c r="AF186" s="1">
        <v>38.907469499999898</v>
      </c>
      <c r="AG186" s="1">
        <v>-77.052320999999907</v>
      </c>
      <c r="AH186" s="1">
        <v>471</v>
      </c>
      <c r="AI186" s="1">
        <v>34</v>
      </c>
      <c r="AJ186" s="1">
        <v>157</v>
      </c>
      <c r="AK186" s="1">
        <v>18</v>
      </c>
      <c r="AL186" s="1">
        <v>37</v>
      </c>
      <c r="AM186" s="1">
        <v>43</v>
      </c>
      <c r="AN186" s="1">
        <v>47</v>
      </c>
      <c r="AO186" s="1">
        <v>77</v>
      </c>
      <c r="AP186" s="1">
        <v>54</v>
      </c>
      <c r="AQ186" s="1">
        <v>4</v>
      </c>
      <c r="AR186" s="2">
        <v>0.3333333432674408</v>
      </c>
      <c r="AS186" s="2">
        <v>0.46531889163264101</v>
      </c>
      <c r="AT186" s="1">
        <v>0</v>
      </c>
      <c r="AU186" s="1">
        <v>0</v>
      </c>
      <c r="AV186" s="2">
        <v>-7.8571632504463196E-2</v>
      </c>
      <c r="AW186" s="2">
        <v>-8.2999981939792633E-2</v>
      </c>
      <c r="AX186" s="2">
        <v>5.9999995864927769E-3</v>
      </c>
      <c r="AY186" s="2">
        <v>5.9000004082918167E-2</v>
      </c>
      <c r="AZ186" s="2">
        <v>8.3000004291534424E-2</v>
      </c>
      <c r="BA186" s="2">
        <v>-7.8571677207946777E-2</v>
      </c>
    </row>
    <row r="187" spans="1:53" x14ac:dyDescent="0.2">
      <c r="A187" s="1">
        <v>466</v>
      </c>
      <c r="B187" t="s">
        <v>186</v>
      </c>
      <c r="C187" t="s">
        <v>225</v>
      </c>
      <c r="D187" t="s">
        <v>229</v>
      </c>
      <c r="E187" t="s">
        <v>240</v>
      </c>
      <c r="F187" s="4" t="s">
        <v>440</v>
      </c>
      <c r="G187" s="2">
        <v>0.61000001430511475</v>
      </c>
      <c r="H187" s="2">
        <v>0.57899999618530273</v>
      </c>
      <c r="I187" s="1">
        <v>1</v>
      </c>
      <c r="J187" s="2">
        <v>0.15423727035522461</v>
      </c>
      <c r="K187" s="2">
        <v>0.11643832921981812</v>
      </c>
      <c r="L187" s="1">
        <v>0</v>
      </c>
      <c r="M187" s="2">
        <v>0.38999998569488525</v>
      </c>
      <c r="N187" s="2">
        <v>0.11999999731779099</v>
      </c>
      <c r="O187" s="2">
        <v>0.37000000476837158</v>
      </c>
      <c r="P187" s="2">
        <v>0.11999999731779099</v>
      </c>
      <c r="Q187" t="s">
        <v>452</v>
      </c>
      <c r="R187" s="2">
        <v>0.33400000000000002</v>
      </c>
      <c r="S187" s="2">
        <v>0.13</v>
      </c>
      <c r="T187" s="2">
        <v>0.42099999999999999</v>
      </c>
      <c r="U187" s="2">
        <v>0.11500000208616257</v>
      </c>
      <c r="V187" t="s">
        <v>454</v>
      </c>
      <c r="W187" s="2">
        <v>0.1542372852563858</v>
      </c>
      <c r="X187" s="2">
        <v>0.84576272964477539</v>
      </c>
      <c r="Y187" t="s">
        <v>463</v>
      </c>
      <c r="Z187" s="2">
        <v>0.1164383590221405</v>
      </c>
      <c r="AA187" s="2">
        <v>0.88356167078018188</v>
      </c>
      <c r="AB187" t="s">
        <v>463</v>
      </c>
      <c r="AC187" s="2"/>
      <c r="AD187" s="1">
        <v>590</v>
      </c>
      <c r="AE187" t="s">
        <v>404</v>
      </c>
      <c r="AF187" s="1">
        <v>38.898124119999899</v>
      </c>
      <c r="AG187" s="1">
        <v>-77.048186470000005</v>
      </c>
      <c r="AH187" s="1">
        <v>584</v>
      </c>
      <c r="AI187" s="1">
        <v>57</v>
      </c>
      <c r="AJ187" s="1">
        <v>24</v>
      </c>
      <c r="AK187" s="1">
        <v>135</v>
      </c>
      <c r="AL187" s="1">
        <v>97</v>
      </c>
      <c r="AM187" s="1">
        <v>80</v>
      </c>
      <c r="AN187" s="1">
        <v>92</v>
      </c>
      <c r="AO187" s="1">
        <v>57</v>
      </c>
      <c r="AP187" s="1">
        <v>38</v>
      </c>
      <c r="AQ187" s="1">
        <v>4</v>
      </c>
      <c r="AR187" s="2">
        <v>4.109589010477066E-2</v>
      </c>
      <c r="AS187" s="2">
        <v>0.227475725947552</v>
      </c>
      <c r="AT187" s="1">
        <v>1</v>
      </c>
      <c r="AU187" s="1">
        <v>0</v>
      </c>
      <c r="AV187" s="2">
        <v>-3.77989262342453E-2</v>
      </c>
      <c r="AW187" s="2">
        <v>-5.5999986827373505E-2</v>
      </c>
      <c r="AX187" s="2">
        <v>1.0000002570450306E-2</v>
      </c>
      <c r="AY187" s="2">
        <v>5.0999995321035385E-2</v>
      </c>
      <c r="AZ187" s="2">
        <v>-3.1000018119812012E-2</v>
      </c>
      <c r="BA187" s="2">
        <v>-3.7798941135406494E-2</v>
      </c>
    </row>
    <row r="188" spans="1:53" x14ac:dyDescent="0.2">
      <c r="A188" s="1">
        <v>309</v>
      </c>
      <c r="B188" t="s">
        <v>128</v>
      </c>
      <c r="C188" t="s">
        <v>225</v>
      </c>
      <c r="D188" t="s">
        <v>227</v>
      </c>
      <c r="E188" t="s">
        <v>238</v>
      </c>
      <c r="F188" s="4" t="s">
        <v>440</v>
      </c>
      <c r="G188" s="2">
        <v>0.58000004291534424</v>
      </c>
      <c r="H188" s="2">
        <v>0.60100001096725464</v>
      </c>
      <c r="I188" s="1">
        <v>1</v>
      </c>
      <c r="J188" s="2">
        <v>0.49830508232116699</v>
      </c>
      <c r="K188" s="2">
        <v>0.42521995306015015</v>
      </c>
      <c r="L188" s="1">
        <v>0</v>
      </c>
      <c r="M188" s="2">
        <v>0.36000001430511475</v>
      </c>
      <c r="N188" s="2">
        <v>0.41999998688697815</v>
      </c>
      <c r="O188" s="2">
        <v>5.000000074505806E-2</v>
      </c>
      <c r="P188" s="2">
        <v>0.17000000178813934</v>
      </c>
      <c r="Q188" t="s">
        <v>453</v>
      </c>
      <c r="R188" s="2">
        <v>0.34300000000000003</v>
      </c>
      <c r="S188" s="2">
        <v>0.39900000000000002</v>
      </c>
      <c r="T188" s="2">
        <v>0.11700000000000001</v>
      </c>
      <c r="U188" s="2">
        <v>0.14100000262260437</v>
      </c>
      <c r="V188" t="s">
        <v>453</v>
      </c>
      <c r="W188" s="2">
        <v>0.50169491767883301</v>
      </c>
      <c r="X188" s="2">
        <v>0.49830508232116699</v>
      </c>
      <c r="Y188" t="s">
        <v>464</v>
      </c>
      <c r="Z188" s="2">
        <v>0.42521995306015015</v>
      </c>
      <c r="AA188" s="2">
        <v>0.57478004693984985</v>
      </c>
      <c r="AB188" t="s">
        <v>463</v>
      </c>
      <c r="AC188" s="2">
        <v>0.21468926553672316</v>
      </c>
      <c r="AD188" s="1">
        <v>295</v>
      </c>
      <c r="AE188" t="s">
        <v>351</v>
      </c>
      <c r="AF188" s="1">
        <v>38.910618700000001</v>
      </c>
      <c r="AG188" s="1">
        <v>-77.024882469999895</v>
      </c>
      <c r="AH188" s="1">
        <v>341</v>
      </c>
      <c r="AI188" s="1">
        <v>40</v>
      </c>
      <c r="AJ188" s="1">
        <v>65</v>
      </c>
      <c r="AK188" s="1">
        <v>4</v>
      </c>
      <c r="AL188" s="1">
        <v>27</v>
      </c>
      <c r="AM188" s="1">
        <v>67</v>
      </c>
      <c r="AN188" s="1">
        <v>105</v>
      </c>
      <c r="AO188" s="1">
        <v>9</v>
      </c>
      <c r="AP188" s="1">
        <v>17</v>
      </c>
      <c r="AQ188" s="1">
        <v>7</v>
      </c>
      <c r="AR188" s="2">
        <v>0.30791789293289185</v>
      </c>
      <c r="AS188" s="2">
        <v>0.19333714182362599</v>
      </c>
      <c r="AT188" s="1">
        <v>0</v>
      </c>
      <c r="AU188" s="1">
        <v>1</v>
      </c>
      <c r="AV188" s="2">
        <v>-7.6474964618682861E-2</v>
      </c>
      <c r="AW188" s="2">
        <v>-1.7000013962388039E-2</v>
      </c>
      <c r="AX188" s="2">
        <v>-2.0999986678361893E-2</v>
      </c>
      <c r="AY188" s="2">
        <v>6.7000001668930054E-2</v>
      </c>
      <c r="AZ188" s="2">
        <v>2.09999680519104E-2</v>
      </c>
      <c r="BA188" s="2">
        <v>-7.3085129261016846E-2</v>
      </c>
    </row>
    <row r="189" spans="1:53" x14ac:dyDescent="0.2">
      <c r="A189" s="1">
        <v>174</v>
      </c>
      <c r="B189" t="s">
        <v>33</v>
      </c>
      <c r="C189" t="s">
        <v>223</v>
      </c>
      <c r="D189" t="s">
        <v>230</v>
      </c>
      <c r="E189" t="s">
        <v>232</v>
      </c>
      <c r="F189" s="4" t="s">
        <v>440</v>
      </c>
      <c r="G189" s="2">
        <v>9.9999904632568359E-3</v>
      </c>
      <c r="H189" s="2">
        <v>1.0999977588653564E-2</v>
      </c>
      <c r="I189" s="1">
        <v>0</v>
      </c>
      <c r="J189" s="2">
        <v>0.48809522390365601</v>
      </c>
      <c r="K189" s="2">
        <v>0.3601108193397522</v>
      </c>
      <c r="L189" s="1">
        <v>0</v>
      </c>
      <c r="M189" s="2">
        <v>0.99000000953674316</v>
      </c>
      <c r="N189" s="2"/>
      <c r="O189" s="2">
        <v>0</v>
      </c>
      <c r="P189" s="2">
        <v>0</v>
      </c>
      <c r="Q189" t="s">
        <v>452</v>
      </c>
      <c r="R189" s="2">
        <v>0.98899999999999999</v>
      </c>
      <c r="S189" s="2">
        <v>6.0000000000000001E-3</v>
      </c>
      <c r="T189" s="2"/>
      <c r="U189" s="2">
        <v>6.0000000521540642E-3</v>
      </c>
      <c r="V189" t="s">
        <v>452</v>
      </c>
      <c r="W189" s="2">
        <v>0.51190477609634399</v>
      </c>
      <c r="X189" s="2">
        <v>0.48809522390365601</v>
      </c>
      <c r="Y189" t="s">
        <v>464</v>
      </c>
      <c r="Z189" s="2">
        <v>0.6398891806602478</v>
      </c>
      <c r="AA189" s="2">
        <v>0.36011078953742981</v>
      </c>
      <c r="AB189" t="s">
        <v>464</v>
      </c>
      <c r="AC189" s="2"/>
      <c r="AD189" s="1">
        <v>336</v>
      </c>
      <c r="AE189" t="s">
        <v>265</v>
      </c>
      <c r="AF189" s="1">
        <v>38.887129999999999</v>
      </c>
      <c r="AG189" s="1">
        <v>-76.946299999999994</v>
      </c>
      <c r="AH189" s="1">
        <v>361</v>
      </c>
      <c r="AI189" s="1">
        <v>8</v>
      </c>
      <c r="AJ189" s="1">
        <v>1</v>
      </c>
      <c r="AK189" s="1">
        <v>0</v>
      </c>
      <c r="AL189" s="1">
        <v>10</v>
      </c>
      <c r="AM189" s="1">
        <v>28</v>
      </c>
      <c r="AN189" s="1">
        <v>42</v>
      </c>
      <c r="AO189" s="1">
        <v>143</v>
      </c>
      <c r="AP189" s="1">
        <v>127</v>
      </c>
      <c r="AQ189" s="1">
        <v>2</v>
      </c>
      <c r="AR189" s="2">
        <v>0.39612188935279846</v>
      </c>
      <c r="AS189" s="2">
        <v>0.52827894687652588</v>
      </c>
      <c r="AT189" s="1">
        <v>0</v>
      </c>
      <c r="AU189" s="1">
        <v>0</v>
      </c>
      <c r="AV189" s="2">
        <v>0.12798440456390381</v>
      </c>
      <c r="AW189" s="2">
        <v>-1.0000095935538411E-3</v>
      </c>
      <c r="AX189" s="2"/>
      <c r="AY189" s="2"/>
      <c r="AZ189" s="2">
        <v>9.9998712539672852E-4</v>
      </c>
      <c r="BA189" s="2">
        <v>-0.12798440456390381</v>
      </c>
    </row>
    <row r="190" spans="1:53" x14ac:dyDescent="0.2">
      <c r="A190" s="1">
        <v>197</v>
      </c>
      <c r="B190" t="s">
        <v>48</v>
      </c>
      <c r="C190" t="s">
        <v>223</v>
      </c>
      <c r="D190" t="s">
        <v>227</v>
      </c>
      <c r="E190" t="s">
        <v>234</v>
      </c>
      <c r="F190" s="4" t="s">
        <v>440</v>
      </c>
      <c r="G190" s="2">
        <v>0.25999999046325684</v>
      </c>
      <c r="H190" s="2">
        <v>0.29400002956390381</v>
      </c>
      <c r="I190" s="1">
        <v>0</v>
      </c>
      <c r="J190" s="2">
        <v>0.27906978130340576</v>
      </c>
      <c r="K190" s="2">
        <v>0.21468925476074219</v>
      </c>
      <c r="L190" s="1">
        <v>0</v>
      </c>
      <c r="M190" s="2">
        <v>0.74000000953674316</v>
      </c>
      <c r="N190" s="2">
        <v>5.9999998658895493E-2</v>
      </c>
      <c r="O190" s="2">
        <v>0.15000000596046448</v>
      </c>
      <c r="P190" s="2">
        <v>3.9999999105930328E-2</v>
      </c>
      <c r="Q190" t="s">
        <v>452</v>
      </c>
      <c r="R190" s="2">
        <v>0.70599999999999996</v>
      </c>
      <c r="S190" s="2">
        <v>7.9000000000000001E-2</v>
      </c>
      <c r="T190" s="2">
        <v>0.186</v>
      </c>
      <c r="U190" s="2">
        <v>2.8999999165534973E-2</v>
      </c>
      <c r="V190" t="s">
        <v>452</v>
      </c>
      <c r="W190" s="2">
        <v>0.27906978130340576</v>
      </c>
      <c r="X190" s="2">
        <v>0.72093021869659424</v>
      </c>
      <c r="Y190" t="s">
        <v>463</v>
      </c>
      <c r="Z190" s="2">
        <v>0.21468926966190338</v>
      </c>
      <c r="AA190" s="2">
        <v>0.78531074523925781</v>
      </c>
      <c r="AB190" t="s">
        <v>463</v>
      </c>
      <c r="AC190" s="2"/>
      <c r="AD190" s="1">
        <v>86</v>
      </c>
      <c r="AE190" t="s">
        <v>276</v>
      </c>
      <c r="AF190" s="1">
        <v>38.96387</v>
      </c>
      <c r="AG190" s="1">
        <v>-77.007360000000006</v>
      </c>
      <c r="AH190" s="1">
        <v>177</v>
      </c>
      <c r="AI190" s="1">
        <v>17</v>
      </c>
      <c r="AJ190" s="1">
        <v>1</v>
      </c>
      <c r="AK190" s="1">
        <v>5</v>
      </c>
      <c r="AL190" s="1">
        <v>63</v>
      </c>
      <c r="AM190" s="1">
        <v>54</v>
      </c>
      <c r="AN190" s="1">
        <v>8</v>
      </c>
      <c r="AO190" s="1">
        <v>21</v>
      </c>
      <c r="AP190" s="1">
        <v>8</v>
      </c>
      <c r="AQ190" s="1">
        <v>0</v>
      </c>
      <c r="AR190" s="2">
        <v>0.35593220591545105</v>
      </c>
      <c r="AS190" s="2">
        <v>0.81882548332214355</v>
      </c>
      <c r="AT190" s="1">
        <v>0</v>
      </c>
      <c r="AU190" s="1">
        <v>0</v>
      </c>
      <c r="AV190" s="2">
        <v>-6.438051164150238E-2</v>
      </c>
      <c r="AW190" s="2">
        <v>-3.4000009298324585E-2</v>
      </c>
      <c r="AX190" s="2">
        <v>1.900000125169754E-2</v>
      </c>
      <c r="AY190" s="2">
        <v>3.5999994724988937E-2</v>
      </c>
      <c r="AZ190" s="2">
        <v>3.4000039100646973E-2</v>
      </c>
      <c r="BA190" s="2">
        <v>-6.4380526542663574E-2</v>
      </c>
    </row>
    <row r="191" spans="1:53" x14ac:dyDescent="0.2">
      <c r="A191" s="1">
        <v>313</v>
      </c>
      <c r="B191" t="s">
        <v>129</v>
      </c>
      <c r="C191" t="s">
        <v>225</v>
      </c>
      <c r="D191" t="s">
        <v>227</v>
      </c>
      <c r="E191" t="s">
        <v>234</v>
      </c>
      <c r="F191" s="4" t="s">
        <v>440</v>
      </c>
      <c r="G191" s="2">
        <v>0.22000002861022949</v>
      </c>
      <c r="H191" s="2">
        <v>0.26700001955032349</v>
      </c>
      <c r="I191" s="1">
        <v>0</v>
      </c>
      <c r="J191" s="2">
        <v>0.18553459644317627</v>
      </c>
      <c r="K191" s="2">
        <v>0.13333332538604736</v>
      </c>
      <c r="L191" s="1">
        <v>0</v>
      </c>
      <c r="M191" s="2">
        <v>0.77999997138977051</v>
      </c>
      <c r="N191" s="2">
        <v>7.9999998211860657E-2</v>
      </c>
      <c r="O191" s="2">
        <v>9.0000003576278687E-2</v>
      </c>
      <c r="P191" s="2">
        <v>3.9999999105930328E-2</v>
      </c>
      <c r="Q191" t="s">
        <v>452</v>
      </c>
      <c r="R191" s="2">
        <v>0.73299999999999998</v>
      </c>
      <c r="S191" s="2">
        <v>7.2000000000000008E-2</v>
      </c>
      <c r="T191" s="2">
        <v>0.13300000000000001</v>
      </c>
      <c r="U191" s="2">
        <v>6.1999998986721039E-2</v>
      </c>
      <c r="V191" t="s">
        <v>452</v>
      </c>
      <c r="W191" s="2">
        <v>0.18553459644317627</v>
      </c>
      <c r="X191" s="2">
        <v>0.81446540355682373</v>
      </c>
      <c r="Y191" t="s">
        <v>463</v>
      </c>
      <c r="Z191" s="2">
        <v>0.13333334028720856</v>
      </c>
      <c r="AA191" s="2">
        <v>0.86666667461395264</v>
      </c>
      <c r="AB191" t="s">
        <v>463</v>
      </c>
      <c r="AC191" s="2">
        <v>0.46204620462046203</v>
      </c>
      <c r="AD191" s="1">
        <v>318</v>
      </c>
      <c r="AE191" t="s">
        <v>352</v>
      </c>
      <c r="AF191" s="1">
        <v>38.984603280000002</v>
      </c>
      <c r="AG191" s="1">
        <v>-77.033995230000002</v>
      </c>
      <c r="AH191" s="1">
        <v>360</v>
      </c>
      <c r="AI191" s="1">
        <v>17</v>
      </c>
      <c r="AJ191" s="1">
        <v>0</v>
      </c>
      <c r="AK191" s="1">
        <v>1</v>
      </c>
      <c r="AL191" s="1">
        <v>313</v>
      </c>
      <c r="AM191" s="1">
        <v>16</v>
      </c>
      <c r="AN191" s="1">
        <v>0</v>
      </c>
      <c r="AO191" s="1">
        <v>6</v>
      </c>
      <c r="AP191" s="1">
        <v>6</v>
      </c>
      <c r="AQ191" s="1">
        <v>1</v>
      </c>
      <c r="AR191" s="2">
        <v>0.86944442987442017</v>
      </c>
      <c r="AS191" s="2">
        <v>0.64730081686459595</v>
      </c>
      <c r="AT191" s="1">
        <v>0</v>
      </c>
      <c r="AU191" s="1">
        <v>0</v>
      </c>
      <c r="AV191" s="2">
        <v>-5.2201256155967712E-2</v>
      </c>
      <c r="AW191" s="2">
        <v>-4.6999972313642502E-2</v>
      </c>
      <c r="AX191" s="2">
        <v>-7.9999985173344612E-3</v>
      </c>
      <c r="AY191" s="2">
        <v>4.2999997735023499E-2</v>
      </c>
      <c r="AZ191" s="2">
        <v>4.6999990940093994E-2</v>
      </c>
      <c r="BA191" s="2">
        <v>-5.2201271057128906E-2</v>
      </c>
    </row>
    <row r="192" spans="1:53" x14ac:dyDescent="0.2">
      <c r="A192" s="1">
        <v>3066</v>
      </c>
      <c r="B192" t="s">
        <v>215</v>
      </c>
      <c r="C192" t="s">
        <v>223</v>
      </c>
      <c r="D192" t="s">
        <v>227</v>
      </c>
      <c r="E192" t="s">
        <v>235</v>
      </c>
      <c r="F192" s="4" t="s">
        <v>440</v>
      </c>
      <c r="G192" s="2">
        <v>0.61000001430511475</v>
      </c>
      <c r="H192" s="2">
        <v>0.53200000524520874</v>
      </c>
      <c r="I192" s="1">
        <v>1</v>
      </c>
      <c r="J192" s="2">
        <v>0.16949152946472168</v>
      </c>
      <c r="K192" s="2">
        <v>0.18719214200973511</v>
      </c>
      <c r="L192" s="1">
        <v>0</v>
      </c>
      <c r="M192" s="2">
        <v>0.38999998569488525</v>
      </c>
      <c r="N192" s="2">
        <v>0.11999999731779099</v>
      </c>
      <c r="O192" s="2">
        <v>0.28999999165534973</v>
      </c>
      <c r="P192" s="2">
        <v>0.18000000715255737</v>
      </c>
      <c r="Q192" t="s">
        <v>452</v>
      </c>
      <c r="R192" s="2">
        <v>0.46800000000000003</v>
      </c>
      <c r="S192" s="2">
        <v>0.11800000000000001</v>
      </c>
      <c r="T192" s="2">
        <v>0.27100000000000002</v>
      </c>
      <c r="U192" s="2">
        <v>0.14300000667572021</v>
      </c>
      <c r="V192" t="s">
        <v>452</v>
      </c>
      <c r="W192" s="2">
        <v>0.16949152946472168</v>
      </c>
      <c r="X192" s="2">
        <v>0.83050847053527832</v>
      </c>
      <c r="Y192" t="s">
        <v>463</v>
      </c>
      <c r="Z192" s="2">
        <v>0.18719211220741272</v>
      </c>
      <c r="AA192" s="2">
        <v>0.81280785799026489</v>
      </c>
      <c r="AB192" t="s">
        <v>463</v>
      </c>
      <c r="AC192" s="2"/>
      <c r="AD192" s="1">
        <v>118</v>
      </c>
      <c r="AE192" t="s">
        <v>423</v>
      </c>
      <c r="AF192" s="1">
        <v>38.938600000000001</v>
      </c>
      <c r="AG192" s="1">
        <v>-76.988910000000004</v>
      </c>
      <c r="AH192" s="1">
        <v>203</v>
      </c>
      <c r="AI192" s="1">
        <v>18</v>
      </c>
      <c r="AJ192" s="1">
        <v>3</v>
      </c>
      <c r="AK192" s="1">
        <v>3</v>
      </c>
      <c r="AL192" s="1">
        <v>73</v>
      </c>
      <c r="AM192" s="1">
        <v>69</v>
      </c>
      <c r="AN192" s="1">
        <v>6</v>
      </c>
      <c r="AO192" s="1">
        <v>25</v>
      </c>
      <c r="AP192" s="1">
        <v>6</v>
      </c>
      <c r="AQ192" s="1">
        <v>0</v>
      </c>
      <c r="AR192" s="2">
        <v>0.33990147709846497</v>
      </c>
      <c r="AS192" s="2">
        <v>0.45746603608131409</v>
      </c>
      <c r="AT192" s="1">
        <v>0</v>
      </c>
      <c r="AU192" s="1">
        <v>0</v>
      </c>
      <c r="AV192" s="2">
        <v>1.770058274269104E-2</v>
      </c>
      <c r="AW192" s="2">
        <v>7.8000016510486603E-2</v>
      </c>
      <c r="AX192" s="2">
        <v>-1.9999973010271788E-3</v>
      </c>
      <c r="AY192" s="2">
        <v>-1.8999991938471794E-2</v>
      </c>
      <c r="AZ192" s="2">
        <v>-7.8000009059906006E-2</v>
      </c>
      <c r="BA192" s="2">
        <v>1.7700612545013428E-2</v>
      </c>
    </row>
    <row r="193" spans="1:53" x14ac:dyDescent="0.2">
      <c r="A193" s="1">
        <v>315</v>
      </c>
      <c r="B193" t="s">
        <v>130</v>
      </c>
      <c r="C193" t="s">
        <v>225</v>
      </c>
      <c r="D193" t="s">
        <v>227</v>
      </c>
      <c r="E193" t="s">
        <v>237</v>
      </c>
      <c r="F193" s="4" t="s">
        <v>440</v>
      </c>
      <c r="G193" s="2">
        <v>9.9999904632568359E-3</v>
      </c>
      <c r="H193" s="2">
        <v>2.2000014781951904E-2</v>
      </c>
      <c r="I193" s="1">
        <v>0</v>
      </c>
      <c r="J193" s="2">
        <v>0.22525596618652344</v>
      </c>
      <c r="K193" s="2">
        <v>0.30072462558746338</v>
      </c>
      <c r="L193" s="1">
        <v>0</v>
      </c>
      <c r="M193" s="2">
        <v>0.99000000953674316</v>
      </c>
      <c r="N193" s="2">
        <v>9.9999997764825821E-3</v>
      </c>
      <c r="O193" s="2">
        <v>0</v>
      </c>
      <c r="P193" s="2">
        <v>0</v>
      </c>
      <c r="Q193" t="s">
        <v>452</v>
      </c>
      <c r="R193" s="2">
        <v>0.97799999999999998</v>
      </c>
      <c r="S193" s="2">
        <v>1.8000000000000002E-2</v>
      </c>
      <c r="T193" s="2">
        <v>4.0000000000000001E-3</v>
      </c>
      <c r="U193" s="2">
        <v>0</v>
      </c>
      <c r="V193" t="s">
        <v>452</v>
      </c>
      <c r="W193" s="2">
        <v>0.77474403381347656</v>
      </c>
      <c r="X193" s="2">
        <v>0.22525596618652344</v>
      </c>
      <c r="Y193" t="s">
        <v>464</v>
      </c>
      <c r="Z193" s="2">
        <v>0.69927537441253662</v>
      </c>
      <c r="AA193" s="2">
        <v>0.30072462558746338</v>
      </c>
      <c r="AB193" t="s">
        <v>464</v>
      </c>
      <c r="AC193" s="2">
        <v>0.15731370745170192</v>
      </c>
      <c r="AD193" s="1">
        <v>293</v>
      </c>
      <c r="AE193" t="s">
        <v>353</v>
      </c>
      <c r="AF193" s="1">
        <v>38.835980540000001</v>
      </c>
      <c r="AG193" s="1">
        <v>-77.000194999999906</v>
      </c>
      <c r="AH193" s="1">
        <v>276</v>
      </c>
      <c r="AI193" s="1">
        <v>0</v>
      </c>
      <c r="AJ193" s="1">
        <v>0</v>
      </c>
      <c r="AK193" s="1">
        <v>0</v>
      </c>
      <c r="AL193" s="1">
        <v>0</v>
      </c>
      <c r="AM193" s="1">
        <v>4</v>
      </c>
      <c r="AN193" s="1">
        <v>4</v>
      </c>
      <c r="AO193" s="1">
        <v>8</v>
      </c>
      <c r="AP193" s="1">
        <v>257</v>
      </c>
      <c r="AQ193" s="1">
        <v>3</v>
      </c>
      <c r="AR193" s="2">
        <v>0.93115943670272827</v>
      </c>
      <c r="AS193" s="2">
        <v>0.90510439561488198</v>
      </c>
      <c r="AT193" s="1">
        <v>0</v>
      </c>
      <c r="AU193" s="1">
        <v>0</v>
      </c>
      <c r="AV193" s="2">
        <v>-7.5468659400939941E-2</v>
      </c>
      <c r="AW193" s="2">
        <v>-1.2000009417533875E-2</v>
      </c>
      <c r="AX193" s="2">
        <v>8.0000003799796104E-3</v>
      </c>
      <c r="AY193" s="2">
        <v>4.0000001899898052E-3</v>
      </c>
      <c r="AZ193" s="2">
        <v>1.2000024318695068E-2</v>
      </c>
      <c r="BA193" s="2">
        <v>7.5468659400939941E-2</v>
      </c>
    </row>
    <row r="194" spans="1:53" x14ac:dyDescent="0.2">
      <c r="A194" s="1">
        <v>322</v>
      </c>
      <c r="B194" t="s">
        <v>134</v>
      </c>
      <c r="C194" t="s">
        <v>225</v>
      </c>
      <c r="D194" t="s">
        <v>227</v>
      </c>
      <c r="E194" t="s">
        <v>232</v>
      </c>
      <c r="F194" s="4" t="s">
        <v>440</v>
      </c>
      <c r="G194" s="2">
        <v>4.0000021457672119E-2</v>
      </c>
      <c r="H194" s="2">
        <v>9.8999977111816406E-2</v>
      </c>
      <c r="I194" s="1">
        <v>0</v>
      </c>
      <c r="J194" s="2">
        <v>0.26181817054748535</v>
      </c>
      <c r="K194" s="2">
        <v>0.22924900054931641</v>
      </c>
      <c r="L194" s="1">
        <v>0</v>
      </c>
      <c r="M194" s="2">
        <v>0.95999997854232788</v>
      </c>
      <c r="N194" s="2">
        <v>2.9999999329447746E-2</v>
      </c>
      <c r="O194" s="2"/>
      <c r="P194" s="2">
        <v>0</v>
      </c>
      <c r="Q194" t="s">
        <v>452</v>
      </c>
      <c r="R194" s="2">
        <v>0.90100000000000002</v>
      </c>
      <c r="S194" s="2">
        <v>8.3000000000000004E-2</v>
      </c>
      <c r="T194" s="2">
        <v>4.0000000000000001E-3</v>
      </c>
      <c r="U194" s="2">
        <v>1.2000000104308128E-2</v>
      </c>
      <c r="V194" t="s">
        <v>452</v>
      </c>
      <c r="W194" s="2">
        <v>0.73818182945251465</v>
      </c>
      <c r="X194" s="2">
        <v>0.26181817054748535</v>
      </c>
      <c r="Y194" t="s">
        <v>464</v>
      </c>
      <c r="Z194" s="2">
        <v>0.77075099945068359</v>
      </c>
      <c r="AA194" s="2">
        <v>0.2292490154504776</v>
      </c>
      <c r="AB194" t="s">
        <v>464</v>
      </c>
      <c r="AC194" s="2">
        <v>0.16391509433962267</v>
      </c>
      <c r="AD194" s="1">
        <v>275</v>
      </c>
      <c r="AE194" t="s">
        <v>357</v>
      </c>
      <c r="AF194" s="1">
        <v>38.893554039999898</v>
      </c>
      <c r="AG194" s="1">
        <v>-76.938468639999897</v>
      </c>
      <c r="AH194" s="1">
        <v>253</v>
      </c>
      <c r="AI194" s="1">
        <v>0</v>
      </c>
      <c r="AJ194" s="1">
        <v>0</v>
      </c>
      <c r="AK194" s="1">
        <v>0</v>
      </c>
      <c r="AL194" s="1">
        <v>0</v>
      </c>
      <c r="AM194" s="1">
        <v>1</v>
      </c>
      <c r="AN194" s="1">
        <v>1</v>
      </c>
      <c r="AO194" s="1">
        <v>227</v>
      </c>
      <c r="AP194" s="1">
        <v>8</v>
      </c>
      <c r="AQ194" s="1">
        <v>16</v>
      </c>
      <c r="AR194" s="2">
        <v>0.89723318815231323</v>
      </c>
      <c r="AS194" s="2">
        <v>0.22500887033605099</v>
      </c>
      <c r="AT194" s="1">
        <v>0</v>
      </c>
      <c r="AU194" s="1">
        <v>0</v>
      </c>
      <c r="AV194" s="2">
        <v>3.2569169998168945E-2</v>
      </c>
      <c r="AW194" s="2">
        <v>-5.8999978005886078E-2</v>
      </c>
      <c r="AX194" s="2">
        <v>5.299999937415123E-2</v>
      </c>
      <c r="AY194" s="2"/>
      <c r="AZ194" s="2">
        <v>5.8999955654144287E-2</v>
      </c>
      <c r="BA194" s="2">
        <v>-3.2569169998168945E-2</v>
      </c>
    </row>
    <row r="195" spans="1:53" x14ac:dyDescent="0.2">
      <c r="A195" s="1">
        <v>187</v>
      </c>
      <c r="B195" t="s">
        <v>40</v>
      </c>
      <c r="C195" t="s">
        <v>223</v>
      </c>
      <c r="D195" t="s">
        <v>230</v>
      </c>
      <c r="E195" t="s">
        <v>237</v>
      </c>
      <c r="F195" s="4" t="s">
        <v>440</v>
      </c>
      <c r="G195" s="2">
        <v>0</v>
      </c>
      <c r="H195" s="2">
        <v>1.4999985694885254E-2</v>
      </c>
      <c r="I195" s="1">
        <v>0</v>
      </c>
      <c r="J195" s="2">
        <v>0.33333331346511841</v>
      </c>
      <c r="K195" s="2">
        <v>0.20679014921188354</v>
      </c>
      <c r="L195" s="1">
        <v>0</v>
      </c>
      <c r="M195" s="2">
        <v>1</v>
      </c>
      <c r="N195" s="2">
        <v>0</v>
      </c>
      <c r="O195" s="2">
        <v>0</v>
      </c>
      <c r="P195" s="2">
        <v>0</v>
      </c>
      <c r="Q195" t="s">
        <v>452</v>
      </c>
      <c r="R195" s="2">
        <v>0.98499999999999999</v>
      </c>
      <c r="S195" s="2">
        <v>3.0000000000000001E-3</v>
      </c>
      <c r="T195" s="2"/>
      <c r="U195" s="2">
        <v>1.2000000104308128E-2</v>
      </c>
      <c r="V195" t="s">
        <v>452</v>
      </c>
      <c r="W195" s="2">
        <v>0.66666668653488159</v>
      </c>
      <c r="X195" s="2">
        <v>0.33333331346511841</v>
      </c>
      <c r="Y195" t="s">
        <v>464</v>
      </c>
      <c r="Z195" s="2">
        <v>0.79320985078811646</v>
      </c>
      <c r="AA195" s="2">
        <v>0.20679011940956116</v>
      </c>
      <c r="AB195" t="s">
        <v>464</v>
      </c>
      <c r="AC195" s="2"/>
      <c r="AD195" s="1">
        <v>240</v>
      </c>
      <c r="AE195" t="s">
        <v>270</v>
      </c>
      <c r="AF195" s="1">
        <v>38.841520000000003</v>
      </c>
      <c r="AG195" s="1">
        <v>-76.994100000000003</v>
      </c>
      <c r="AH195" s="1">
        <v>324</v>
      </c>
      <c r="AI195" s="1">
        <v>0</v>
      </c>
      <c r="AJ195" s="1">
        <v>0</v>
      </c>
      <c r="AK195" s="1">
        <v>0</v>
      </c>
      <c r="AL195" s="1">
        <v>0</v>
      </c>
      <c r="AM195" s="1">
        <v>3</v>
      </c>
      <c r="AN195" s="1">
        <v>1</v>
      </c>
      <c r="AO195" s="1">
        <v>18</v>
      </c>
      <c r="AP195" s="1">
        <v>292</v>
      </c>
      <c r="AQ195" s="1">
        <v>10</v>
      </c>
      <c r="AR195" s="2">
        <v>0.90123456716537476</v>
      </c>
      <c r="AS195" s="2">
        <v>0.41130605340003967</v>
      </c>
      <c r="AT195" s="1">
        <v>0</v>
      </c>
      <c r="AU195" s="1">
        <v>0</v>
      </c>
      <c r="AV195" s="2">
        <v>0.12654316425323486</v>
      </c>
      <c r="AW195" s="2">
        <v>-1.4999999664723873E-2</v>
      </c>
      <c r="AX195" s="2">
        <v>3.0000000260770321E-3</v>
      </c>
      <c r="AY195" s="2"/>
      <c r="AZ195" s="2">
        <v>1.4999985694885254E-2</v>
      </c>
      <c r="BA195" s="2">
        <v>-0.12654316425323486</v>
      </c>
    </row>
    <row r="196" spans="1:53" x14ac:dyDescent="0.2">
      <c r="A196" s="1">
        <v>427</v>
      </c>
      <c r="B196" t="s">
        <v>171</v>
      </c>
      <c r="C196" t="s">
        <v>225</v>
      </c>
      <c r="D196" t="s">
        <v>226</v>
      </c>
      <c r="E196" t="s">
        <v>232</v>
      </c>
      <c r="F196" s="4" t="s">
        <v>440</v>
      </c>
      <c r="G196" s="2">
        <v>9.9999904632568359E-3</v>
      </c>
      <c r="H196" s="2">
        <v>1.5999972820281982E-2</v>
      </c>
      <c r="I196" s="1">
        <v>0</v>
      </c>
      <c r="J196" s="2">
        <v>0.26408451795578003</v>
      </c>
      <c r="K196" s="2">
        <v>0.30980390310287476</v>
      </c>
      <c r="L196" s="1">
        <v>0</v>
      </c>
      <c r="M196" s="2">
        <v>0.99000000953674316</v>
      </c>
      <c r="N196" s="2">
        <v>9.9999997764825821E-3</v>
      </c>
      <c r="O196" s="2">
        <v>0</v>
      </c>
      <c r="P196" s="2">
        <v>0</v>
      </c>
      <c r="Q196" t="s">
        <v>452</v>
      </c>
      <c r="R196" s="2">
        <v>0.98399999999999999</v>
      </c>
      <c r="S196" s="2">
        <v>1.6E-2</v>
      </c>
      <c r="T196" s="2"/>
      <c r="U196" s="2">
        <v>0</v>
      </c>
      <c r="V196" t="s">
        <v>452</v>
      </c>
      <c r="W196" s="2">
        <v>0.73591548204421997</v>
      </c>
      <c r="X196" s="2">
        <v>0.26408451795578003</v>
      </c>
      <c r="Y196" t="s">
        <v>464</v>
      </c>
      <c r="Z196" s="2">
        <v>0.69019609689712524</v>
      </c>
      <c r="AA196" s="2">
        <v>0.30980393290519714</v>
      </c>
      <c r="AB196" t="s">
        <v>464</v>
      </c>
      <c r="AC196" s="2">
        <v>0.19073869900771775</v>
      </c>
      <c r="AD196" s="1">
        <v>284</v>
      </c>
      <c r="AE196" t="s">
        <v>390</v>
      </c>
      <c r="AF196" s="1">
        <v>38.883894410000003</v>
      </c>
      <c r="AG196" s="1">
        <v>-76.95315884</v>
      </c>
      <c r="AH196" s="1">
        <v>255</v>
      </c>
      <c r="AI196" s="1">
        <v>1</v>
      </c>
      <c r="AJ196" s="1">
        <v>0</v>
      </c>
      <c r="AK196" s="1">
        <v>0</v>
      </c>
      <c r="AL196" s="1">
        <v>1</v>
      </c>
      <c r="AM196" s="1">
        <v>4</v>
      </c>
      <c r="AN196" s="1">
        <v>4</v>
      </c>
      <c r="AO196" s="1">
        <v>203</v>
      </c>
      <c r="AP196" s="1">
        <v>37</v>
      </c>
      <c r="AQ196" s="1">
        <v>5</v>
      </c>
      <c r="AR196" s="2">
        <v>0.79607844352722168</v>
      </c>
      <c r="AS196" s="2">
        <v>0.95895222187872697</v>
      </c>
      <c r="AT196" s="1">
        <v>0</v>
      </c>
      <c r="AU196" s="1">
        <v>0</v>
      </c>
      <c r="AV196" s="2">
        <v>-4.5719385147094727E-2</v>
      </c>
      <c r="AW196" s="2">
        <v>-6.0000093653798103E-3</v>
      </c>
      <c r="AX196" s="2">
        <v>6.0000000521540642E-3</v>
      </c>
      <c r="AY196" s="2"/>
      <c r="AZ196" s="2">
        <v>5.9999823570251465E-3</v>
      </c>
      <c r="BA196" s="2">
        <v>4.5719385147094727E-2</v>
      </c>
    </row>
    <row r="197" spans="1:53" x14ac:dyDescent="0.2">
      <c r="A197" s="1">
        <v>319</v>
      </c>
      <c r="B197" t="s">
        <v>132</v>
      </c>
      <c r="C197" t="s">
        <v>225</v>
      </c>
      <c r="D197" t="s">
        <v>227</v>
      </c>
      <c r="E197" t="s">
        <v>237</v>
      </c>
      <c r="F197" s="4" t="s">
        <v>440</v>
      </c>
      <c r="G197" s="2">
        <v>2.9999971389770508E-2</v>
      </c>
      <c r="H197" s="2">
        <v>2.7000010013580322E-2</v>
      </c>
      <c r="I197" s="1">
        <v>0</v>
      </c>
      <c r="J197" s="2">
        <v>0.13148790597915649</v>
      </c>
      <c r="K197" s="2">
        <v>0.15192306041717529</v>
      </c>
      <c r="L197" s="1">
        <v>0</v>
      </c>
      <c r="M197" s="2">
        <v>0.97000002861022949</v>
      </c>
      <c r="N197" s="2">
        <v>2.9999999329447746E-2</v>
      </c>
      <c r="O197" s="2"/>
      <c r="P197" s="2">
        <v>0</v>
      </c>
      <c r="Q197" t="s">
        <v>452</v>
      </c>
      <c r="R197" s="2">
        <v>0.97299999999999998</v>
      </c>
      <c r="S197" s="2">
        <v>2.5000000000000001E-2</v>
      </c>
      <c r="T197" s="2"/>
      <c r="U197" s="2">
        <v>2.0000000949949026E-3</v>
      </c>
      <c r="V197" t="s">
        <v>452</v>
      </c>
      <c r="W197" s="2">
        <v>0.86851209402084351</v>
      </c>
      <c r="X197" s="2">
        <v>0.13148790597915649</v>
      </c>
      <c r="Y197" t="s">
        <v>464</v>
      </c>
      <c r="Z197" s="2">
        <v>0.84807693958282471</v>
      </c>
      <c r="AA197" s="2">
        <v>0.15192307531833649</v>
      </c>
      <c r="AB197" t="s">
        <v>464</v>
      </c>
      <c r="AC197" s="2">
        <v>0.296875</v>
      </c>
      <c r="AD197" s="1">
        <v>578</v>
      </c>
      <c r="AE197" t="s">
        <v>355</v>
      </c>
      <c r="AF197" s="1">
        <v>38.8592721099999</v>
      </c>
      <c r="AG197" s="1">
        <v>-76.96849023</v>
      </c>
      <c r="AH197" s="1">
        <v>520</v>
      </c>
      <c r="AI197" s="1">
        <v>2</v>
      </c>
      <c r="AJ197" s="1">
        <v>4</v>
      </c>
      <c r="AK197" s="1">
        <v>0</v>
      </c>
      <c r="AL197" s="1">
        <v>0</v>
      </c>
      <c r="AM197" s="1">
        <v>5</v>
      </c>
      <c r="AN197" s="1">
        <v>3</v>
      </c>
      <c r="AO197" s="1">
        <v>51</v>
      </c>
      <c r="AP197" s="1">
        <v>430</v>
      </c>
      <c r="AQ197" s="1">
        <v>25</v>
      </c>
      <c r="AR197" s="2">
        <v>0.82692307233810425</v>
      </c>
      <c r="AS197" s="2">
        <v>0.85115957841630496</v>
      </c>
      <c r="AT197" s="1">
        <v>0</v>
      </c>
      <c r="AU197" s="1">
        <v>0</v>
      </c>
      <c r="AV197" s="2">
        <v>-2.0435154438018799E-2</v>
      </c>
      <c r="AW197" s="2">
        <v>2.9999713879078627E-3</v>
      </c>
      <c r="AX197" s="2">
        <v>-4.9999994225800037E-3</v>
      </c>
      <c r="AY197" s="2"/>
      <c r="AZ197" s="2">
        <v>-2.9999613761901855E-3</v>
      </c>
      <c r="BA197" s="2">
        <v>2.0435154438018799E-2</v>
      </c>
    </row>
    <row r="198" spans="1:53" x14ac:dyDescent="0.2">
      <c r="A198" s="1">
        <v>321</v>
      </c>
      <c r="B198" t="s">
        <v>133</v>
      </c>
      <c r="C198" t="s">
        <v>225</v>
      </c>
      <c r="D198" t="s">
        <v>227</v>
      </c>
      <c r="E198" t="s">
        <v>239</v>
      </c>
      <c r="F198" s="4" t="s">
        <v>440</v>
      </c>
      <c r="G198" s="2">
        <v>0.3399999737739563</v>
      </c>
      <c r="H198" s="2">
        <v>0.34899997711181641</v>
      </c>
      <c r="I198" s="1">
        <v>0</v>
      </c>
      <c r="J198" s="2">
        <v>4.3062210083007813E-2</v>
      </c>
      <c r="K198" s="2">
        <v>3.9080440998077393E-2</v>
      </c>
      <c r="L198" s="1">
        <v>0</v>
      </c>
      <c r="M198" s="2">
        <v>0.12999999523162842</v>
      </c>
      <c r="N198" s="2">
        <v>0.10000000149011612</v>
      </c>
      <c r="O198" s="2">
        <v>0.6600000262260437</v>
      </c>
      <c r="P198" s="2">
        <v>0.11999999731779099</v>
      </c>
      <c r="Q198" t="s">
        <v>454</v>
      </c>
      <c r="R198" s="2">
        <v>0.09</v>
      </c>
      <c r="S198" s="2">
        <v>0.14899999999999999</v>
      </c>
      <c r="T198" s="2">
        <v>0.65100000000000002</v>
      </c>
      <c r="U198" s="2">
        <v>0.10999999940395355</v>
      </c>
      <c r="V198" t="s">
        <v>454</v>
      </c>
      <c r="W198" s="2">
        <v>4.3062202632427216E-2</v>
      </c>
      <c r="X198" s="2">
        <v>0.95693778991699219</v>
      </c>
      <c r="Y198" t="s">
        <v>463</v>
      </c>
      <c r="Z198" s="2">
        <v>3.9080459624528885E-2</v>
      </c>
      <c r="AA198" s="2">
        <v>0.96091955900192261</v>
      </c>
      <c r="AB198" t="s">
        <v>463</v>
      </c>
      <c r="AC198" s="2">
        <v>0.85539215686274506</v>
      </c>
      <c r="AD198" s="1">
        <v>418</v>
      </c>
      <c r="AE198" t="s">
        <v>356</v>
      </c>
      <c r="AF198" s="1">
        <v>38.923044650000001</v>
      </c>
      <c r="AG198" s="1">
        <v>-77.079073800000003</v>
      </c>
      <c r="AH198" s="1">
        <v>435</v>
      </c>
      <c r="AI198" s="1">
        <v>7</v>
      </c>
      <c r="AJ198" s="1">
        <v>44</v>
      </c>
      <c r="AK198" s="1">
        <v>348</v>
      </c>
      <c r="AL198" s="1">
        <v>10</v>
      </c>
      <c r="AM198" s="1">
        <v>4</v>
      </c>
      <c r="AN198" s="1">
        <v>0</v>
      </c>
      <c r="AO198" s="1">
        <v>8</v>
      </c>
      <c r="AP198" s="1">
        <v>2</v>
      </c>
      <c r="AQ198" s="1">
        <v>12</v>
      </c>
      <c r="AR198" s="2">
        <v>0.80000001192092896</v>
      </c>
      <c r="AS198" s="2">
        <v>1.4101004964004999</v>
      </c>
      <c r="AT198" s="1">
        <v>0</v>
      </c>
      <c r="AU198" s="1">
        <v>0</v>
      </c>
      <c r="AV198" s="2">
        <v>-3.9817430078983307E-3</v>
      </c>
      <c r="AW198" s="2">
        <v>-3.999999538064003E-2</v>
      </c>
      <c r="AX198" s="2">
        <v>4.8999998718500137E-2</v>
      </c>
      <c r="AY198" s="2">
        <v>-9.0000266209244728E-3</v>
      </c>
      <c r="AZ198" s="2">
        <v>9.0000033378601074E-3</v>
      </c>
      <c r="BA198" s="2">
        <v>-3.9817690849304199E-3</v>
      </c>
    </row>
    <row r="199" spans="1:53" x14ac:dyDescent="0.2">
      <c r="A199" s="1">
        <v>428</v>
      </c>
      <c r="B199" t="s">
        <v>172</v>
      </c>
      <c r="C199" t="s">
        <v>225</v>
      </c>
      <c r="D199" t="s">
        <v>226</v>
      </c>
      <c r="E199" t="s">
        <v>238</v>
      </c>
      <c r="F199" s="4" t="s">
        <v>440</v>
      </c>
      <c r="G199" s="2">
        <v>0.12999999523162842</v>
      </c>
      <c r="H199" s="2">
        <v>0.15799999237060547</v>
      </c>
      <c r="I199" s="1">
        <v>0</v>
      </c>
      <c r="J199" s="2">
        <v>0.33806145191192627</v>
      </c>
      <c r="K199" s="2">
        <v>0.27378189563751221</v>
      </c>
      <c r="L199" s="1">
        <v>0</v>
      </c>
      <c r="M199" s="2">
        <v>0.87000000476837158</v>
      </c>
      <c r="N199" s="2">
        <v>2.9999999329447746E-2</v>
      </c>
      <c r="O199" s="2">
        <v>9.0000003576278687E-2</v>
      </c>
      <c r="P199" s="2">
        <v>0</v>
      </c>
      <c r="Q199" t="s">
        <v>452</v>
      </c>
      <c r="R199" s="2">
        <v>0.84199999999999997</v>
      </c>
      <c r="S199" s="2">
        <v>2.8000000000000001E-2</v>
      </c>
      <c r="T199" s="2">
        <v>0.114</v>
      </c>
      <c r="U199" s="2">
        <v>1.7000000923871994E-2</v>
      </c>
      <c r="V199" t="s">
        <v>452</v>
      </c>
      <c r="W199" s="2">
        <v>0.33806145191192627</v>
      </c>
      <c r="X199" s="2">
        <v>0.66193854808807373</v>
      </c>
      <c r="Y199" t="s">
        <v>463</v>
      </c>
      <c r="Z199" s="2">
        <v>0.27378189563751221</v>
      </c>
      <c r="AA199" s="2">
        <v>0.72621810436248779</v>
      </c>
      <c r="AB199" t="s">
        <v>463</v>
      </c>
      <c r="AC199" s="2">
        <v>0.37716262975778547</v>
      </c>
      <c r="AD199" s="1">
        <v>423</v>
      </c>
      <c r="AE199" t="s">
        <v>391</v>
      </c>
      <c r="AF199" s="1">
        <v>38.896297699999899</v>
      </c>
      <c r="AG199" s="1">
        <v>-77.000004379999893</v>
      </c>
      <c r="AH199" s="1">
        <v>431</v>
      </c>
      <c r="AI199" s="1">
        <v>4</v>
      </c>
      <c r="AJ199" s="1">
        <v>1</v>
      </c>
      <c r="AK199" s="1">
        <v>0</v>
      </c>
      <c r="AL199" s="1">
        <v>10</v>
      </c>
      <c r="AM199" s="1">
        <v>49</v>
      </c>
      <c r="AN199" s="1">
        <v>173</v>
      </c>
      <c r="AO199" s="1">
        <v>112</v>
      </c>
      <c r="AP199" s="1">
        <v>72</v>
      </c>
      <c r="AQ199" s="1">
        <v>10</v>
      </c>
      <c r="AR199" s="2">
        <v>0.40139210224151611</v>
      </c>
      <c r="AS199" s="2">
        <v>0.39645352776663301</v>
      </c>
      <c r="AT199" s="1">
        <v>0</v>
      </c>
      <c r="AU199" s="1">
        <v>0</v>
      </c>
      <c r="AV199" s="2">
        <v>-6.4279556274414063E-2</v>
      </c>
      <c r="AW199" s="2">
        <v>-2.8000004589557648E-2</v>
      </c>
      <c r="AX199" s="2">
        <v>-1.9999993965029716E-3</v>
      </c>
      <c r="AY199" s="2">
        <v>2.3999996483325958E-2</v>
      </c>
      <c r="AZ199" s="2">
        <v>2.7999997138977051E-2</v>
      </c>
      <c r="BA199" s="2">
        <v>-6.4279556274414063E-2</v>
      </c>
    </row>
    <row r="200" spans="1:53" x14ac:dyDescent="0.2">
      <c r="A200" s="1">
        <v>324</v>
      </c>
      <c r="B200" t="s">
        <v>135</v>
      </c>
      <c r="C200" t="s">
        <v>225</v>
      </c>
      <c r="D200" t="s">
        <v>228</v>
      </c>
      <c r="E200" t="s">
        <v>234</v>
      </c>
      <c r="F200" s="4" t="s">
        <v>440</v>
      </c>
      <c r="G200" s="2">
        <v>0.39999997615814209</v>
      </c>
      <c r="H200" s="2">
        <v>0.40600001811981201</v>
      </c>
      <c r="I200" s="1">
        <v>1</v>
      </c>
      <c r="J200" s="2">
        <v>0.42760181427001953</v>
      </c>
      <c r="K200" s="2">
        <v>0.44230771064758301</v>
      </c>
      <c r="L200" s="1">
        <v>1</v>
      </c>
      <c r="M200" s="2">
        <v>0.60000002384185791</v>
      </c>
      <c r="N200" s="2">
        <v>0.30000001192092896</v>
      </c>
      <c r="O200" s="2">
        <v>2.9999999329447746E-2</v>
      </c>
      <c r="P200" s="2">
        <v>5.9999998658895493E-2</v>
      </c>
      <c r="Q200" t="s">
        <v>452</v>
      </c>
      <c r="R200" s="2">
        <v>0.59399999999999997</v>
      </c>
      <c r="S200" s="2">
        <v>0.316</v>
      </c>
      <c r="T200" s="2">
        <v>4.9000000000000002E-2</v>
      </c>
      <c r="U200" s="2">
        <v>4.1000001132488251E-2</v>
      </c>
      <c r="V200" t="s">
        <v>452</v>
      </c>
      <c r="W200" s="2">
        <v>0.42760181427001953</v>
      </c>
      <c r="X200" s="2">
        <v>0.57239818572998047</v>
      </c>
      <c r="Y200" t="s">
        <v>463</v>
      </c>
      <c r="Z200" s="2">
        <v>0.44230768084526062</v>
      </c>
      <c r="AA200" s="2">
        <v>0.55769228935241699</v>
      </c>
      <c r="AB200" t="s">
        <v>463</v>
      </c>
      <c r="AC200" s="2">
        <v>0.32611464968152865</v>
      </c>
      <c r="AD200" s="1">
        <v>442</v>
      </c>
      <c r="AE200" t="s">
        <v>358</v>
      </c>
      <c r="AF200" s="1">
        <v>38.975042870000003</v>
      </c>
      <c r="AG200" s="1">
        <v>-77.022794930000003</v>
      </c>
      <c r="AH200" s="1">
        <v>468</v>
      </c>
      <c r="AI200" s="1">
        <v>16</v>
      </c>
      <c r="AJ200" s="1">
        <v>1</v>
      </c>
      <c r="AK200" s="1">
        <v>0</v>
      </c>
      <c r="AL200" s="1">
        <v>381</v>
      </c>
      <c r="AM200" s="1">
        <v>32</v>
      </c>
      <c r="AN200" s="1">
        <v>7</v>
      </c>
      <c r="AO200" s="1">
        <v>11</v>
      </c>
      <c r="AP200" s="1">
        <v>14</v>
      </c>
      <c r="AQ200" s="1">
        <v>6</v>
      </c>
      <c r="AR200" s="2">
        <v>0.81410259008407593</v>
      </c>
      <c r="AS200" s="2">
        <v>0.28980417383853102</v>
      </c>
      <c r="AT200" s="1">
        <v>0</v>
      </c>
      <c r="AU200" s="1">
        <v>0</v>
      </c>
      <c r="AV200" s="2">
        <v>1.4705866575241089E-2</v>
      </c>
      <c r="AW200" s="2">
        <v>-6.0000238008797169E-3</v>
      </c>
      <c r="AX200" s="2">
        <v>1.5999987721443176E-2</v>
      </c>
      <c r="AY200" s="2">
        <v>1.900000125169754E-2</v>
      </c>
      <c r="AZ200" s="2">
        <v>6.0000419616699219E-3</v>
      </c>
      <c r="BA200" s="2">
        <v>1.4705896377563477E-2</v>
      </c>
    </row>
    <row r="201" spans="1:53" x14ac:dyDescent="0.2">
      <c r="A201" s="1">
        <v>255</v>
      </c>
      <c r="B201" t="s">
        <v>88</v>
      </c>
      <c r="C201" t="s">
        <v>223</v>
      </c>
      <c r="D201" t="s">
        <v>228</v>
      </c>
      <c r="E201" t="s">
        <v>235</v>
      </c>
      <c r="F201" s="4" t="s">
        <v>439</v>
      </c>
      <c r="G201" s="2"/>
      <c r="H201" s="2">
        <v>1.8000006675720215E-2</v>
      </c>
      <c r="I201" s="1">
        <v>0</v>
      </c>
      <c r="J201" s="2"/>
      <c r="K201" s="2">
        <v>0.20467835664749146</v>
      </c>
      <c r="L201" s="1">
        <v>0</v>
      </c>
      <c r="M201" s="2"/>
      <c r="N201" s="2"/>
      <c r="O201" s="2"/>
      <c r="P201" s="2"/>
      <c r="Q201" t="s">
        <v>233</v>
      </c>
      <c r="R201" s="2">
        <v>0.98199999999999998</v>
      </c>
      <c r="S201" s="2">
        <v>1.2E-2</v>
      </c>
      <c r="T201" s="2">
        <v>3.0000000000000001E-3</v>
      </c>
      <c r="U201" s="2">
        <v>3.0000000260770321E-3</v>
      </c>
      <c r="V201" t="s">
        <v>452</v>
      </c>
      <c r="W201" s="2"/>
      <c r="X201" s="2"/>
      <c r="Y201" t="s">
        <v>233</v>
      </c>
      <c r="Z201" s="2">
        <v>0.79532164335250854</v>
      </c>
      <c r="AA201" s="2">
        <v>0.20467835664749146</v>
      </c>
      <c r="AB201" t="s">
        <v>464</v>
      </c>
      <c r="AC201" s="2"/>
      <c r="AD201" s="1"/>
      <c r="AE201" t="s">
        <v>311</v>
      </c>
      <c r="AF201" s="1">
        <v>38.920699999999997</v>
      </c>
      <c r="AG201" s="1">
        <v>-76.972179999999994</v>
      </c>
      <c r="AH201" s="1">
        <v>342</v>
      </c>
      <c r="AI201" s="1">
        <v>7</v>
      </c>
      <c r="AJ201" s="1">
        <v>0</v>
      </c>
      <c r="AK201" s="1">
        <v>0</v>
      </c>
      <c r="AL201" s="1">
        <v>9</v>
      </c>
      <c r="AM201" s="1">
        <v>84</v>
      </c>
      <c r="AN201" s="1">
        <v>20</v>
      </c>
      <c r="AO201" s="1">
        <v>111</v>
      </c>
      <c r="AP201" s="1">
        <v>106</v>
      </c>
      <c r="AQ201" s="1">
        <v>5</v>
      </c>
      <c r="AR201" s="2">
        <v>0.24561403691768646</v>
      </c>
      <c r="AS201" s="2">
        <v>1.287773609161377</v>
      </c>
      <c r="AT201" s="1"/>
      <c r="AU201" s="1"/>
      <c r="AV201" s="2"/>
      <c r="AW201" s="2"/>
      <c r="AX201" s="2"/>
      <c r="AY201" s="2"/>
      <c r="AZ201" s="2"/>
      <c r="BA201" s="2"/>
    </row>
    <row r="202" spans="1:53" x14ac:dyDescent="0.2">
      <c r="A202" s="1">
        <v>325</v>
      </c>
      <c r="B202" t="s">
        <v>136</v>
      </c>
      <c r="C202" t="s">
        <v>225</v>
      </c>
      <c r="D202" t="s">
        <v>227</v>
      </c>
      <c r="E202" t="s">
        <v>232</v>
      </c>
      <c r="F202" s="4" t="s">
        <v>440</v>
      </c>
      <c r="G202" s="2">
        <v>1.9999980926513672E-2</v>
      </c>
      <c r="H202" s="2">
        <v>4.1999995708465576E-2</v>
      </c>
      <c r="I202" s="1">
        <v>0</v>
      </c>
      <c r="J202" s="2">
        <v>0.27696079015731812</v>
      </c>
      <c r="K202" s="2">
        <v>0.27872860431671143</v>
      </c>
      <c r="L202" s="1">
        <v>0</v>
      </c>
      <c r="M202" s="2">
        <v>0.98000001907348633</v>
      </c>
      <c r="N202" s="2">
        <v>1.9999999552965164E-2</v>
      </c>
      <c r="O202" s="2"/>
      <c r="P202" s="2">
        <v>0</v>
      </c>
      <c r="Q202" t="s">
        <v>452</v>
      </c>
      <c r="R202" s="2">
        <v>0.95800000000000007</v>
      </c>
      <c r="S202" s="2">
        <v>2.1999999999999999E-2</v>
      </c>
      <c r="T202" s="2">
        <v>5.0000000000000001E-3</v>
      </c>
      <c r="U202" s="2">
        <v>1.4999999664723873E-2</v>
      </c>
      <c r="V202" t="s">
        <v>452</v>
      </c>
      <c r="W202" s="2">
        <v>0.72303920984268188</v>
      </c>
      <c r="X202" s="2">
        <v>0.27696079015731812</v>
      </c>
      <c r="Y202" t="s">
        <v>464</v>
      </c>
      <c r="Z202" s="2">
        <v>0.72127139568328857</v>
      </c>
      <c r="AA202" s="2">
        <v>0.27872860431671143</v>
      </c>
      <c r="AB202" t="s">
        <v>464</v>
      </c>
      <c r="AC202" s="2">
        <v>0.24592833876221498</v>
      </c>
      <c r="AD202" s="1">
        <v>408</v>
      </c>
      <c r="AE202" t="s">
        <v>359</v>
      </c>
      <c r="AF202" s="1">
        <v>38.90127897</v>
      </c>
      <c r="AG202" s="1">
        <v>-76.952110910000002</v>
      </c>
      <c r="AH202" s="1">
        <v>409</v>
      </c>
      <c r="AI202" s="1">
        <v>0</v>
      </c>
      <c r="AJ202" s="1">
        <v>1</v>
      </c>
      <c r="AK202" s="1">
        <v>0</v>
      </c>
      <c r="AL202" s="1">
        <v>1</v>
      </c>
      <c r="AM202" s="1">
        <v>9</v>
      </c>
      <c r="AN202" s="1">
        <v>4</v>
      </c>
      <c r="AO202" s="1">
        <v>355</v>
      </c>
      <c r="AP202" s="1">
        <v>29</v>
      </c>
      <c r="AQ202" s="1">
        <v>10</v>
      </c>
      <c r="AR202" s="2">
        <v>0.86797064542770386</v>
      </c>
      <c r="AS202" s="2">
        <v>0.30838762267550202</v>
      </c>
      <c r="AT202" s="1">
        <v>0</v>
      </c>
      <c r="AU202" s="1">
        <v>0</v>
      </c>
      <c r="AV202" s="2">
        <v>-1.7678141593933105E-3</v>
      </c>
      <c r="AW202" s="2">
        <v>-2.2000018507242203E-2</v>
      </c>
      <c r="AX202" s="2">
        <v>2.0000005606561899E-3</v>
      </c>
      <c r="AY202" s="2"/>
      <c r="AZ202" s="2">
        <v>2.2000014781951904E-2</v>
      </c>
      <c r="BA202" s="2">
        <v>1.7678141593933105E-3</v>
      </c>
    </row>
    <row r="203" spans="1:53" x14ac:dyDescent="0.2">
      <c r="A203" s="1">
        <v>326</v>
      </c>
      <c r="B203" t="s">
        <v>137</v>
      </c>
      <c r="C203" t="s">
        <v>225</v>
      </c>
      <c r="D203" t="s">
        <v>227</v>
      </c>
      <c r="E203" t="s">
        <v>240</v>
      </c>
      <c r="F203" s="4" t="s">
        <v>440</v>
      </c>
      <c r="G203" s="2">
        <v>0.43000000715255737</v>
      </c>
      <c r="H203" s="2">
        <v>0.48600000143051147</v>
      </c>
      <c r="I203" s="1">
        <v>1</v>
      </c>
      <c r="J203" s="2">
        <v>0.45588231086730957</v>
      </c>
      <c r="K203" s="2">
        <v>0.41853034496307373</v>
      </c>
      <c r="L203" s="1">
        <v>0</v>
      </c>
      <c r="M203" s="2">
        <v>0.18000000715255737</v>
      </c>
      <c r="N203" s="2">
        <v>0.56999999284744263</v>
      </c>
      <c r="O203" s="2">
        <v>2.9999999329447746E-2</v>
      </c>
      <c r="P203" s="2">
        <v>0.20000000298023224</v>
      </c>
      <c r="Q203" t="s">
        <v>453</v>
      </c>
      <c r="R203" s="2">
        <v>0.26800000000000002</v>
      </c>
      <c r="S203" s="2">
        <v>0.51400000000000001</v>
      </c>
      <c r="T203" s="2">
        <v>4.4999999999999998E-2</v>
      </c>
      <c r="U203" s="2">
        <v>0.17299999296665192</v>
      </c>
      <c r="V203" t="s">
        <v>453</v>
      </c>
      <c r="W203" s="2">
        <v>0.45588234066963196</v>
      </c>
      <c r="X203" s="2">
        <v>0.54411768913269043</v>
      </c>
      <c r="Y203" t="s">
        <v>463</v>
      </c>
      <c r="Z203" s="2">
        <v>0.41853034496307373</v>
      </c>
      <c r="AA203" s="2">
        <v>0.58146965503692627</v>
      </c>
      <c r="AB203" t="s">
        <v>463</v>
      </c>
      <c r="AC203" s="2">
        <v>0.44818652849740931</v>
      </c>
      <c r="AD203" s="1">
        <v>272</v>
      </c>
      <c r="AE203" t="s">
        <v>360</v>
      </c>
      <c r="AF203" s="1">
        <v>38.903496339999897</v>
      </c>
      <c r="AG203" s="1">
        <v>-77.028430029999896</v>
      </c>
      <c r="AH203" s="1">
        <v>313</v>
      </c>
      <c r="AI203" s="1">
        <v>21</v>
      </c>
      <c r="AJ203" s="1">
        <v>164</v>
      </c>
      <c r="AK203" s="1">
        <v>0</v>
      </c>
      <c r="AL203" s="1">
        <v>12</v>
      </c>
      <c r="AM203" s="1">
        <v>24</v>
      </c>
      <c r="AN203" s="1">
        <v>66</v>
      </c>
      <c r="AO203" s="1">
        <v>6</v>
      </c>
      <c r="AP203" s="1">
        <v>18</v>
      </c>
      <c r="AQ203" s="1">
        <v>2</v>
      </c>
      <c r="AR203" s="2">
        <v>0.52396166324615479</v>
      </c>
      <c r="AS203" s="2">
        <v>0.27145201062533802</v>
      </c>
      <c r="AT203" s="1">
        <v>0</v>
      </c>
      <c r="AU203" s="1">
        <v>0</v>
      </c>
      <c r="AV203" s="2">
        <v>-3.7351995706558228E-2</v>
      </c>
      <c r="AW203" s="2">
        <v>8.7999992072582245E-2</v>
      </c>
      <c r="AX203" s="2">
        <v>-5.5999994277954102E-2</v>
      </c>
      <c r="AY203" s="2">
        <v>1.5000000596046448E-2</v>
      </c>
      <c r="AZ203" s="2">
        <v>5.5999994277954102E-2</v>
      </c>
      <c r="BA203" s="2">
        <v>-3.735196590423584E-2</v>
      </c>
    </row>
    <row r="204" spans="1:53" x14ac:dyDescent="0.2">
      <c r="A204" s="1">
        <v>191</v>
      </c>
      <c r="B204" t="s">
        <v>44</v>
      </c>
      <c r="C204" t="s">
        <v>223</v>
      </c>
      <c r="D204" t="s">
        <v>229</v>
      </c>
      <c r="E204" t="s">
        <v>237</v>
      </c>
      <c r="F204" s="4" t="s">
        <v>440</v>
      </c>
      <c r="G204" s="2">
        <v>9.9999904632568359E-3</v>
      </c>
      <c r="H204" s="2">
        <v>1.8000006675720215E-2</v>
      </c>
      <c r="I204" s="1">
        <v>0</v>
      </c>
      <c r="J204" s="2">
        <v>0.45316457748413086</v>
      </c>
      <c r="K204" s="2">
        <v>0.43298971652984619</v>
      </c>
      <c r="L204" s="1">
        <v>0</v>
      </c>
      <c r="M204" s="2">
        <v>0.99000000953674316</v>
      </c>
      <c r="N204" s="2"/>
      <c r="O204" s="2">
        <v>0</v>
      </c>
      <c r="P204" s="2">
        <v>0</v>
      </c>
      <c r="Q204" t="s">
        <v>452</v>
      </c>
      <c r="R204" s="2">
        <v>0.98199999999999998</v>
      </c>
      <c r="S204" s="2">
        <v>1.3000000000000001E-2</v>
      </c>
      <c r="T204" s="2">
        <v>3.0000000000000001E-3</v>
      </c>
      <c r="U204" s="2">
        <v>3.0000000260770321E-3</v>
      </c>
      <c r="V204" t="s">
        <v>452</v>
      </c>
      <c r="W204" s="2">
        <v>0.54683542251586914</v>
      </c>
      <c r="X204" s="2">
        <v>0.45316457748413086</v>
      </c>
      <c r="Y204" t="s">
        <v>464</v>
      </c>
      <c r="Z204" s="2">
        <v>0.56701028347015381</v>
      </c>
      <c r="AA204" s="2">
        <v>0.4329896867275238</v>
      </c>
      <c r="AB204" t="s">
        <v>464</v>
      </c>
      <c r="AC204" s="2"/>
      <c r="AD204" s="1">
        <v>395</v>
      </c>
      <c r="AE204" t="s">
        <v>272</v>
      </c>
      <c r="AF204" s="1">
        <v>38.862279999999998</v>
      </c>
      <c r="AG204" s="1">
        <v>-76.993690000000001</v>
      </c>
      <c r="AH204" s="1">
        <v>388</v>
      </c>
      <c r="AI204" s="1">
        <v>6</v>
      </c>
      <c r="AJ204" s="1">
        <v>1</v>
      </c>
      <c r="AK204" s="1">
        <v>0</v>
      </c>
      <c r="AL204" s="1">
        <v>7</v>
      </c>
      <c r="AM204" s="1">
        <v>26</v>
      </c>
      <c r="AN204" s="1">
        <v>31</v>
      </c>
      <c r="AO204" s="1">
        <v>76</v>
      </c>
      <c r="AP204" s="1">
        <v>234</v>
      </c>
      <c r="AQ204" s="1">
        <v>7</v>
      </c>
      <c r="AR204" s="2">
        <v>0.60309278964996338</v>
      </c>
      <c r="AS204" s="2">
        <v>7.4671439826488495E-2</v>
      </c>
      <c r="AT204" s="1">
        <v>0</v>
      </c>
      <c r="AU204" s="1">
        <v>0</v>
      </c>
      <c r="AV204" s="2">
        <v>2.0174860954284668E-2</v>
      </c>
      <c r="AW204" s="2">
        <v>-8.0000096932053566E-3</v>
      </c>
      <c r="AX204" s="2"/>
      <c r="AY204" s="2">
        <v>3.0000000260770321E-3</v>
      </c>
      <c r="AZ204" s="2">
        <v>8.0000162124633789E-3</v>
      </c>
      <c r="BA204" s="2">
        <v>-2.0174860954284668E-2</v>
      </c>
    </row>
    <row r="205" spans="1:53" x14ac:dyDescent="0.2">
      <c r="A205" s="1">
        <v>183</v>
      </c>
      <c r="B205" t="s">
        <v>37</v>
      </c>
      <c r="C205" t="s">
        <v>223</v>
      </c>
      <c r="D205" t="s">
        <v>228</v>
      </c>
      <c r="E205" t="s">
        <v>233</v>
      </c>
      <c r="F205" s="4" t="s">
        <v>437</v>
      </c>
      <c r="G205" s="2"/>
      <c r="H205" s="2"/>
      <c r="I205" s="1">
        <v>0</v>
      </c>
      <c r="J205" s="2">
        <v>0.35314685106277466</v>
      </c>
      <c r="K205" s="2"/>
      <c r="L205" s="1"/>
      <c r="M205" s="2"/>
      <c r="N205" s="2"/>
      <c r="O205" s="2"/>
      <c r="P205" s="2"/>
      <c r="Q205" t="s">
        <v>233</v>
      </c>
      <c r="R205" s="2"/>
      <c r="S205" s="2"/>
      <c r="T205" s="2"/>
      <c r="U205" s="2"/>
      <c r="V205" t="s">
        <v>233</v>
      </c>
      <c r="W205" s="2">
        <v>0.64685314893722534</v>
      </c>
      <c r="X205" s="2">
        <v>0.35314685106277466</v>
      </c>
      <c r="Y205" t="s">
        <v>464</v>
      </c>
      <c r="Z205" s="2"/>
      <c r="AA205" s="2"/>
      <c r="AB205" t="s">
        <v>233</v>
      </c>
      <c r="AC205" s="2"/>
      <c r="AD205" s="1"/>
      <c r="AE205" t="s">
        <v>233</v>
      </c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2"/>
      <c r="AS205" s="2"/>
      <c r="AT205" s="1"/>
      <c r="AU205" s="1"/>
      <c r="AV205" s="2"/>
      <c r="AW205" s="2"/>
      <c r="AX205" s="2"/>
      <c r="AY205" s="2"/>
      <c r="AZ205" s="2"/>
      <c r="BA205" s="2"/>
    </row>
    <row r="206" spans="1:53" x14ac:dyDescent="0.2">
      <c r="A206" s="1">
        <v>327</v>
      </c>
      <c r="B206" t="s">
        <v>138</v>
      </c>
      <c r="C206" t="s">
        <v>225</v>
      </c>
      <c r="D206" t="s">
        <v>228</v>
      </c>
      <c r="E206" t="s">
        <v>234</v>
      </c>
      <c r="F206" s="4" t="s">
        <v>440</v>
      </c>
      <c r="G206" s="2">
        <v>0.35000002384185791</v>
      </c>
      <c r="H206" s="2">
        <v>0.33399999141693115</v>
      </c>
      <c r="I206" s="1">
        <v>0</v>
      </c>
      <c r="J206" s="2">
        <v>0.4486691951751709</v>
      </c>
      <c r="K206" s="2">
        <v>0.44918996095657349</v>
      </c>
      <c r="L206" s="1">
        <v>1</v>
      </c>
      <c r="M206" s="2">
        <v>0.31000000238418579</v>
      </c>
      <c r="N206" s="2">
        <v>0.64999997615814209</v>
      </c>
      <c r="O206" s="2">
        <v>9.9999997764825821E-3</v>
      </c>
      <c r="P206" s="2">
        <v>1.9999999552965164E-2</v>
      </c>
      <c r="Q206" t="s">
        <v>453</v>
      </c>
      <c r="R206" s="2">
        <v>0.30299999999999999</v>
      </c>
      <c r="S206" s="2">
        <v>0.66600000000000004</v>
      </c>
      <c r="T206" s="2">
        <v>0.01</v>
      </c>
      <c r="U206" s="2">
        <v>1.9999999552965164E-2</v>
      </c>
      <c r="V206" t="s">
        <v>453</v>
      </c>
      <c r="W206" s="2">
        <v>0.5513308048248291</v>
      </c>
      <c r="X206" s="2">
        <v>0.4486691951751709</v>
      </c>
      <c r="Y206" t="s">
        <v>464</v>
      </c>
      <c r="Z206" s="2">
        <v>0.55081003904342651</v>
      </c>
      <c r="AA206" s="2">
        <v>0.44918999075889587</v>
      </c>
      <c r="AB206" t="s">
        <v>464</v>
      </c>
      <c r="AC206" s="2">
        <v>0.29160935350756534</v>
      </c>
      <c r="AD206" s="1">
        <v>526</v>
      </c>
      <c r="AE206" t="s">
        <v>361</v>
      </c>
      <c r="AF206" s="1">
        <v>38.953968690000004</v>
      </c>
      <c r="AG206" s="1">
        <v>-77.025071580000002</v>
      </c>
      <c r="AH206" s="1">
        <v>679</v>
      </c>
      <c r="AI206" s="1">
        <v>7</v>
      </c>
      <c r="AJ206" s="1">
        <v>0</v>
      </c>
      <c r="AK206" s="1">
        <v>3</v>
      </c>
      <c r="AL206" s="1">
        <v>614</v>
      </c>
      <c r="AM206" s="1">
        <v>40</v>
      </c>
      <c r="AN206" s="1">
        <v>1</v>
      </c>
      <c r="AO206" s="1">
        <v>3</v>
      </c>
      <c r="AP206" s="1">
        <v>5</v>
      </c>
      <c r="AQ206" s="1">
        <v>6</v>
      </c>
      <c r="AR206" s="2">
        <v>0.90427100658416748</v>
      </c>
      <c r="AS206" s="2">
        <v>1.1646778331846399</v>
      </c>
      <c r="AT206" s="1">
        <v>0</v>
      </c>
      <c r="AU206" s="1">
        <v>0</v>
      </c>
      <c r="AV206" s="2">
        <v>-5.2076578140258789E-4</v>
      </c>
      <c r="AW206" s="2">
        <v>-7.0000025443732738E-3</v>
      </c>
      <c r="AX206" s="2">
        <v>1.6000023111701012E-2</v>
      </c>
      <c r="AY206" s="2">
        <v>2.2351741291171123E-10</v>
      </c>
      <c r="AZ206" s="2">
        <v>-1.6000032424926758E-2</v>
      </c>
      <c r="BA206" s="2">
        <v>5.2076578140258789E-4</v>
      </c>
    </row>
    <row r="207" spans="1:53" x14ac:dyDescent="0.2">
      <c r="A207" s="1">
        <v>328</v>
      </c>
      <c r="B207" t="s">
        <v>139</v>
      </c>
      <c r="C207" t="s">
        <v>225</v>
      </c>
      <c r="D207" t="s">
        <v>227</v>
      </c>
      <c r="E207" t="s">
        <v>236</v>
      </c>
      <c r="F207" s="4" t="s">
        <v>440</v>
      </c>
      <c r="G207" s="2">
        <v>0.51999998092651367</v>
      </c>
      <c r="H207" s="2">
        <v>0.47399997711181641</v>
      </c>
      <c r="I207" s="1">
        <v>1</v>
      </c>
      <c r="J207" s="2">
        <v>0.3935742974281311</v>
      </c>
      <c r="K207" s="2">
        <v>0.46678966283798218</v>
      </c>
      <c r="L207" s="1">
        <v>1</v>
      </c>
      <c r="M207" s="2">
        <v>0.47999998927116394</v>
      </c>
      <c r="N207" s="2">
        <v>0.47999998927116394</v>
      </c>
      <c r="O207" s="2">
        <v>9.9999997764825821E-3</v>
      </c>
      <c r="P207" s="2">
        <v>1.9999999552965164E-2</v>
      </c>
      <c r="Q207" t="s">
        <v>453</v>
      </c>
      <c r="R207" s="2">
        <v>0.40200000000000002</v>
      </c>
      <c r="S207" s="2">
        <v>0.52600000000000002</v>
      </c>
      <c r="T207" s="2">
        <v>4.3999999999999997E-2</v>
      </c>
      <c r="U207" s="2">
        <v>2.8000000864267349E-2</v>
      </c>
      <c r="V207" t="s">
        <v>453</v>
      </c>
      <c r="W207" s="2">
        <v>0.6064257025718689</v>
      </c>
      <c r="X207" s="2">
        <v>0.3935742974281311</v>
      </c>
      <c r="Y207" t="s">
        <v>464</v>
      </c>
      <c r="Z207" s="2">
        <v>0.53321033716201782</v>
      </c>
      <c r="AA207" s="2">
        <v>0.46678966283798218</v>
      </c>
      <c r="AB207" t="s">
        <v>464</v>
      </c>
      <c r="AC207" s="2">
        <v>0.32214060860440713</v>
      </c>
      <c r="AD207" s="1">
        <v>498</v>
      </c>
      <c r="AE207" t="s">
        <v>362</v>
      </c>
      <c r="AF207" s="1">
        <v>38.929198569999897</v>
      </c>
      <c r="AG207" s="1">
        <v>-77.029443299999897</v>
      </c>
      <c r="AH207" s="1">
        <v>542</v>
      </c>
      <c r="AI207" s="1">
        <v>451</v>
      </c>
      <c r="AJ207" s="1">
        <v>2</v>
      </c>
      <c r="AK207" s="1">
        <v>0</v>
      </c>
      <c r="AL207" s="1">
        <v>47</v>
      </c>
      <c r="AM207" s="1">
        <v>15</v>
      </c>
      <c r="AN207" s="1">
        <v>5</v>
      </c>
      <c r="AO207" s="1">
        <v>9</v>
      </c>
      <c r="AP207" s="1">
        <v>8</v>
      </c>
      <c r="AQ207" s="1">
        <v>5</v>
      </c>
      <c r="AR207" s="2">
        <v>0.83210331201553345</v>
      </c>
      <c r="AS207" s="2">
        <v>0.16239406645826099</v>
      </c>
      <c r="AT207" s="1">
        <v>0</v>
      </c>
      <c r="AU207" s="1">
        <v>0</v>
      </c>
      <c r="AV207" s="2">
        <v>-7.3215365409851074E-2</v>
      </c>
      <c r="AW207" s="2">
        <v>-7.7999986708164215E-2</v>
      </c>
      <c r="AX207" s="2">
        <v>4.6000011265277863E-2</v>
      </c>
      <c r="AY207" s="2">
        <v>3.4000001847743988E-2</v>
      </c>
      <c r="AZ207" s="2">
        <v>-4.6000003814697266E-2</v>
      </c>
      <c r="BA207" s="2">
        <v>7.3215365409851074E-2</v>
      </c>
    </row>
    <row r="208" spans="1:53" x14ac:dyDescent="0.2">
      <c r="A208" s="1">
        <v>329</v>
      </c>
      <c r="B208" t="s">
        <v>140</v>
      </c>
      <c r="C208" t="s">
        <v>225</v>
      </c>
      <c r="D208" t="s">
        <v>227</v>
      </c>
      <c r="E208" t="s">
        <v>237</v>
      </c>
      <c r="F208" s="4" t="s">
        <v>440</v>
      </c>
      <c r="G208" s="2">
        <v>2.9999971389770508E-2</v>
      </c>
      <c r="H208" s="2">
        <v>1.8999993801116943E-2</v>
      </c>
      <c r="I208" s="1">
        <v>0</v>
      </c>
      <c r="J208" s="2">
        <v>0.15051019191741943</v>
      </c>
      <c r="K208" s="2">
        <v>0.17148762941360474</v>
      </c>
      <c r="L208" s="1">
        <v>0</v>
      </c>
      <c r="M208" s="2">
        <v>0.97000002861022949</v>
      </c>
      <c r="N208" s="2">
        <v>1.9999999552965164E-2</v>
      </c>
      <c r="O208" s="2"/>
      <c r="P208" s="2">
        <v>0</v>
      </c>
      <c r="Q208" t="s">
        <v>452</v>
      </c>
      <c r="R208" s="2">
        <v>0.98099999999999998</v>
      </c>
      <c r="S208" s="2">
        <v>8.0000000000000002E-3</v>
      </c>
      <c r="T208" s="2">
        <v>2E-3</v>
      </c>
      <c r="U208" s="2">
        <v>8.0000003799796104E-3</v>
      </c>
      <c r="V208" t="s">
        <v>452</v>
      </c>
      <c r="W208" s="2">
        <v>0.84948980808258057</v>
      </c>
      <c r="X208" s="2">
        <v>0.15051019191741943</v>
      </c>
      <c r="Y208" t="s">
        <v>464</v>
      </c>
      <c r="Z208" s="2">
        <v>0.82851237058639526</v>
      </c>
      <c r="AA208" s="2">
        <v>0.17148759961128235</v>
      </c>
      <c r="AB208" t="s">
        <v>464</v>
      </c>
      <c r="AC208" s="2">
        <v>0.25275657336726037</v>
      </c>
      <c r="AD208" s="1">
        <v>392</v>
      </c>
      <c r="AE208" t="s">
        <v>363</v>
      </c>
      <c r="AF208" s="1">
        <v>38.847636440000002</v>
      </c>
      <c r="AG208" s="1">
        <v>-76.980313229999894</v>
      </c>
      <c r="AH208" s="1">
        <v>484</v>
      </c>
      <c r="AI208" s="1">
        <v>1</v>
      </c>
      <c r="AJ208" s="1">
        <v>0</v>
      </c>
      <c r="AK208" s="1">
        <v>0</v>
      </c>
      <c r="AL208" s="1">
        <v>1</v>
      </c>
      <c r="AM208" s="1">
        <v>6</v>
      </c>
      <c r="AN208" s="1">
        <v>8</v>
      </c>
      <c r="AO208" s="1">
        <v>19</v>
      </c>
      <c r="AP208" s="1">
        <v>436</v>
      </c>
      <c r="AQ208" s="1">
        <v>13</v>
      </c>
      <c r="AR208" s="2">
        <v>0.90082645416259766</v>
      </c>
      <c r="AS208" s="2">
        <v>0.43157225372283498</v>
      </c>
      <c r="AT208" s="1">
        <v>0</v>
      </c>
      <c r="AU208" s="1">
        <v>0</v>
      </c>
      <c r="AV208" s="2">
        <v>-2.0977437496185303E-2</v>
      </c>
      <c r="AW208" s="2">
        <v>1.0999971069395542E-2</v>
      </c>
      <c r="AX208" s="2">
        <v>-1.1999999172985554E-2</v>
      </c>
      <c r="AY208" s="2"/>
      <c r="AZ208" s="2">
        <v>-1.0999977588653564E-2</v>
      </c>
      <c r="BA208" s="2">
        <v>2.0977437496185303E-2</v>
      </c>
    </row>
    <row r="209" spans="1:53" x14ac:dyDescent="0.2">
      <c r="A209" s="1">
        <v>198</v>
      </c>
      <c r="B209" t="s">
        <v>49</v>
      </c>
      <c r="C209" t="s">
        <v>223</v>
      </c>
      <c r="D209" t="s">
        <v>228</v>
      </c>
      <c r="E209" t="s">
        <v>238</v>
      </c>
      <c r="F209" s="4" t="s">
        <v>440</v>
      </c>
      <c r="G209" s="2">
        <v>0.37999999523162842</v>
      </c>
      <c r="H209" s="2">
        <v>0.36799997091293335</v>
      </c>
      <c r="I209" s="1">
        <v>0</v>
      </c>
      <c r="J209" s="2">
        <v>0.24324321746826172</v>
      </c>
      <c r="K209" s="2">
        <v>0.22770398855209351</v>
      </c>
      <c r="L209" s="1">
        <v>0</v>
      </c>
      <c r="M209" s="2">
        <v>0.62000000476837158</v>
      </c>
      <c r="N209" s="2">
        <v>0.10000000149011612</v>
      </c>
      <c r="O209" s="2">
        <v>0.25</v>
      </c>
      <c r="P209" s="2">
        <v>1.9999999552965164E-2</v>
      </c>
      <c r="Q209" t="s">
        <v>452</v>
      </c>
      <c r="R209" s="2">
        <v>0.63200000000000001</v>
      </c>
      <c r="S209" s="2">
        <v>8.8999999999999996E-2</v>
      </c>
      <c r="T209" s="2">
        <v>0.22</v>
      </c>
      <c r="U209" s="2">
        <v>5.7999998331069946E-2</v>
      </c>
      <c r="V209" t="s">
        <v>452</v>
      </c>
      <c r="W209" s="2">
        <v>0.24324324727058411</v>
      </c>
      <c r="X209" s="2">
        <v>0.75675678253173828</v>
      </c>
      <c r="Y209" t="s">
        <v>463</v>
      </c>
      <c r="Z209" s="2">
        <v>0.22770398855209351</v>
      </c>
      <c r="AA209" s="2">
        <v>0.77229601144790649</v>
      </c>
      <c r="AB209" t="s">
        <v>463</v>
      </c>
      <c r="AC209" s="2"/>
      <c r="AD209" s="1">
        <v>518</v>
      </c>
      <c r="AE209" t="s">
        <v>277</v>
      </c>
      <c r="AF209" s="1">
        <v>38.906419999999997</v>
      </c>
      <c r="AG209" s="1">
        <v>-77.00094</v>
      </c>
      <c r="AH209" s="1">
        <v>527</v>
      </c>
      <c r="AI209" s="1">
        <v>14</v>
      </c>
      <c r="AJ209" s="1">
        <v>3</v>
      </c>
      <c r="AK209" s="1">
        <v>0</v>
      </c>
      <c r="AL209" s="1">
        <v>26</v>
      </c>
      <c r="AM209" s="1">
        <v>141</v>
      </c>
      <c r="AN209" s="1">
        <v>140</v>
      </c>
      <c r="AO209" s="1">
        <v>130</v>
      </c>
      <c r="AP209" s="1">
        <v>69</v>
      </c>
      <c r="AQ209" s="1">
        <v>4</v>
      </c>
      <c r="AR209" s="2">
        <v>0.26565465331077576</v>
      </c>
      <c r="AS209" s="2">
        <v>0.15984159708023071</v>
      </c>
      <c r="AT209" s="1">
        <v>0</v>
      </c>
      <c r="AU209" s="1">
        <v>0</v>
      </c>
      <c r="AV209" s="2">
        <v>-1.5539258718490601E-2</v>
      </c>
      <c r="AW209" s="2">
        <v>1.1999995447695255E-2</v>
      </c>
      <c r="AX209" s="2">
        <v>-1.1000001803040504E-2</v>
      </c>
      <c r="AY209" s="2">
        <v>-2.9999999329447746E-2</v>
      </c>
      <c r="AZ209" s="2">
        <v>-1.2000024318695068E-2</v>
      </c>
      <c r="BA209" s="2">
        <v>-1.5539228916168213E-2</v>
      </c>
    </row>
    <row r="210" spans="1:53" x14ac:dyDescent="0.2">
      <c r="A210" s="1">
        <v>270</v>
      </c>
      <c r="B210" t="s">
        <v>101</v>
      </c>
      <c r="C210" t="s">
        <v>223</v>
      </c>
      <c r="D210" t="s">
        <v>227</v>
      </c>
      <c r="E210" t="s">
        <v>235</v>
      </c>
      <c r="F210" s="4" t="s">
        <v>439</v>
      </c>
      <c r="G210" s="2"/>
      <c r="H210" s="2">
        <v>0.41200000047683716</v>
      </c>
      <c r="I210" s="1">
        <v>1</v>
      </c>
      <c r="J210" s="2"/>
      <c r="K210" s="2">
        <v>0.1902654767036438</v>
      </c>
      <c r="L210" s="1">
        <v>0</v>
      </c>
      <c r="M210" s="2"/>
      <c r="N210" s="2"/>
      <c r="O210" s="2"/>
      <c r="P210" s="2"/>
      <c r="Q210" t="s">
        <v>233</v>
      </c>
      <c r="R210" s="2">
        <v>0.58799999999999997</v>
      </c>
      <c r="S210" s="2">
        <v>7.1000000000000008E-2</v>
      </c>
      <c r="T210" s="2">
        <v>0.26100000000000001</v>
      </c>
      <c r="U210" s="2">
        <v>7.9999998211860657E-2</v>
      </c>
      <c r="V210" t="s">
        <v>452</v>
      </c>
      <c r="W210" s="2"/>
      <c r="X210" s="2"/>
      <c r="Y210" t="s">
        <v>233</v>
      </c>
      <c r="Z210" s="2">
        <v>0.19026549160480499</v>
      </c>
      <c r="AA210" s="2">
        <v>0.8097345232963562</v>
      </c>
      <c r="AB210" t="s">
        <v>463</v>
      </c>
      <c r="AC210" s="2"/>
      <c r="AD210" s="1"/>
      <c r="AE210" t="s">
        <v>324</v>
      </c>
      <c r="AF210" s="1">
        <v>38.901130000000002</v>
      </c>
      <c r="AG210" s="1">
        <v>-76.971220000000002</v>
      </c>
      <c r="AH210" s="1">
        <v>226</v>
      </c>
      <c r="AI210" s="1">
        <v>2</v>
      </c>
      <c r="AJ210" s="1">
        <v>1</v>
      </c>
      <c r="AK210" s="1">
        <v>0</v>
      </c>
      <c r="AL210" s="1">
        <v>3</v>
      </c>
      <c r="AM210" s="1">
        <v>71</v>
      </c>
      <c r="AN210" s="1">
        <v>60</v>
      </c>
      <c r="AO210" s="1">
        <v>62</v>
      </c>
      <c r="AP210" s="1">
        <v>27</v>
      </c>
      <c r="AQ210" s="1">
        <v>0</v>
      </c>
      <c r="AR210" s="2">
        <v>0.31415930390357971</v>
      </c>
      <c r="AS210" s="2">
        <v>0.94171124696731567</v>
      </c>
      <c r="AT210" s="1"/>
      <c r="AU210" s="1"/>
      <c r="AV210" s="2"/>
      <c r="AW210" s="2"/>
      <c r="AX210" s="2"/>
      <c r="AY210" s="2"/>
      <c r="AZ210" s="2"/>
      <c r="BA210" s="2"/>
    </row>
    <row r="211" spans="1:53" x14ac:dyDescent="0.2">
      <c r="A211" s="1">
        <v>330</v>
      </c>
      <c r="B211" t="s">
        <v>141</v>
      </c>
      <c r="C211" t="s">
        <v>225</v>
      </c>
      <c r="D211" t="s">
        <v>227</v>
      </c>
      <c r="E211" t="s">
        <v>238</v>
      </c>
      <c r="F211" s="4" t="s">
        <v>440</v>
      </c>
      <c r="G211" s="2">
        <v>0.24000000953674316</v>
      </c>
      <c r="H211" s="2">
        <v>0.28200000524520874</v>
      </c>
      <c r="I211" s="1">
        <v>0</v>
      </c>
      <c r="J211" s="2">
        <v>0.45785439014434814</v>
      </c>
      <c r="K211" s="2">
        <v>0.32684826850891113</v>
      </c>
      <c r="L211" s="1">
        <v>0</v>
      </c>
      <c r="M211" s="2">
        <v>0.75999999046325684</v>
      </c>
      <c r="N211" s="2">
        <v>0.10000000149011612</v>
      </c>
      <c r="O211" s="2">
        <v>0.11999999731779099</v>
      </c>
      <c r="P211" s="2">
        <v>9.9999997764825821E-3</v>
      </c>
      <c r="Q211" t="s">
        <v>452</v>
      </c>
      <c r="R211" s="2">
        <v>0.71799999999999997</v>
      </c>
      <c r="S211" s="2">
        <v>0.109</v>
      </c>
      <c r="T211" s="2">
        <v>0.13800000000000001</v>
      </c>
      <c r="U211" s="2">
        <v>3.5000000149011612E-2</v>
      </c>
      <c r="V211" t="s">
        <v>452</v>
      </c>
      <c r="W211" s="2">
        <v>0.45785441994667053</v>
      </c>
      <c r="X211" s="2">
        <v>0.54214560985565186</v>
      </c>
      <c r="Y211" t="s">
        <v>463</v>
      </c>
      <c r="Z211" s="2">
        <v>0.32684823870658875</v>
      </c>
      <c r="AA211" s="2">
        <v>0.67315173149108887</v>
      </c>
      <c r="AB211" t="s">
        <v>463</v>
      </c>
      <c r="AC211" s="2">
        <v>0.4576271186440678</v>
      </c>
      <c r="AD211" s="1">
        <v>522</v>
      </c>
      <c r="AE211" t="s">
        <v>364</v>
      </c>
      <c r="AF211" s="1">
        <v>38.881084360000003</v>
      </c>
      <c r="AG211" s="1">
        <v>-76.992041659999899</v>
      </c>
      <c r="AH211" s="1">
        <v>514</v>
      </c>
      <c r="AI211" s="1">
        <v>3</v>
      </c>
      <c r="AJ211" s="1">
        <v>1</v>
      </c>
      <c r="AK211" s="1">
        <v>0</v>
      </c>
      <c r="AL211" s="1">
        <v>8</v>
      </c>
      <c r="AM211" s="1">
        <v>23</v>
      </c>
      <c r="AN211" s="1">
        <v>250</v>
      </c>
      <c r="AO211" s="1">
        <v>125</v>
      </c>
      <c r="AP211" s="1">
        <v>104</v>
      </c>
      <c r="AQ211" s="1">
        <v>0</v>
      </c>
      <c r="AR211" s="2">
        <v>0.48638132214546204</v>
      </c>
      <c r="AS211" s="2">
        <v>0.29847308310284598</v>
      </c>
      <c r="AT211" s="1">
        <v>0</v>
      </c>
      <c r="AU211" s="1">
        <v>0</v>
      </c>
      <c r="AV211" s="2">
        <v>-0.13100618124008179</v>
      </c>
      <c r="AW211" s="2">
        <v>-4.1999991983175278E-2</v>
      </c>
      <c r="AX211" s="2">
        <v>8.9999986812472343E-3</v>
      </c>
      <c r="AY211" s="2">
        <v>1.8000002950429916E-2</v>
      </c>
      <c r="AZ211" s="2">
        <v>4.1999995708465576E-2</v>
      </c>
      <c r="BA211" s="2">
        <v>-0.13100612163543701</v>
      </c>
    </row>
    <row r="212" spans="1:53" x14ac:dyDescent="0.2">
      <c r="A212" s="1">
        <v>331</v>
      </c>
      <c r="B212" t="s">
        <v>142</v>
      </c>
      <c r="C212" t="s">
        <v>225</v>
      </c>
      <c r="D212" t="s">
        <v>227</v>
      </c>
      <c r="E212" t="s">
        <v>238</v>
      </c>
      <c r="F212" s="4" t="s">
        <v>439</v>
      </c>
      <c r="G212" s="2"/>
      <c r="H212" s="2">
        <v>0.50900000333786011</v>
      </c>
      <c r="I212" s="1">
        <v>1</v>
      </c>
      <c r="J212" s="2"/>
      <c r="K212" s="2">
        <v>0.20467835664749146</v>
      </c>
      <c r="L212" s="1">
        <v>0</v>
      </c>
      <c r="M212" s="2"/>
      <c r="N212" s="2"/>
      <c r="O212" s="2"/>
      <c r="P212" s="2"/>
      <c r="Q212" t="s">
        <v>233</v>
      </c>
      <c r="R212" s="2">
        <v>0.49099999999999999</v>
      </c>
      <c r="S212" s="2">
        <v>7.5999999999999998E-2</v>
      </c>
      <c r="T212" s="2">
        <v>0.35100000000000003</v>
      </c>
      <c r="U212" s="2">
        <v>8.2000002264976501E-2</v>
      </c>
      <c r="V212" t="s">
        <v>452</v>
      </c>
      <c r="W212" s="2"/>
      <c r="X212" s="2"/>
      <c r="Y212" t="s">
        <v>233</v>
      </c>
      <c r="Z212" s="2">
        <v>0.20467835664749146</v>
      </c>
      <c r="AA212" s="2">
        <v>0.79532164335250854</v>
      </c>
      <c r="AB212" t="s">
        <v>463</v>
      </c>
      <c r="AC212" s="2">
        <v>0.24249422632794457</v>
      </c>
      <c r="AD212" s="1"/>
      <c r="AE212" t="s">
        <v>365</v>
      </c>
      <c r="AF212" s="1">
        <v>38.876796450000001</v>
      </c>
      <c r="AG212" s="1">
        <v>-76.999243999999905</v>
      </c>
      <c r="AH212" s="1">
        <v>171</v>
      </c>
      <c r="AI212" s="1">
        <v>1</v>
      </c>
      <c r="AJ212" s="1">
        <v>0</v>
      </c>
      <c r="AK212" s="1">
        <v>0</v>
      </c>
      <c r="AL212" s="1">
        <v>2</v>
      </c>
      <c r="AM212" s="1">
        <v>7</v>
      </c>
      <c r="AN212" s="1">
        <v>134</v>
      </c>
      <c r="AO212" s="1">
        <v>7</v>
      </c>
      <c r="AP212" s="1">
        <v>17</v>
      </c>
      <c r="AQ212" s="1">
        <v>3</v>
      </c>
      <c r="AR212" s="2">
        <v>0.78362572193145752</v>
      </c>
      <c r="AS212" s="2">
        <v>0.28331165331651798</v>
      </c>
      <c r="AT212" s="1"/>
      <c r="AU212" s="1"/>
      <c r="AV212" s="2"/>
      <c r="AW212" s="2"/>
      <c r="AX212" s="2"/>
      <c r="AY212" s="2"/>
      <c r="AZ212" s="2"/>
      <c r="BA212" s="2"/>
    </row>
    <row r="213" spans="1:53" x14ac:dyDescent="0.2">
      <c r="A213" s="1">
        <v>332</v>
      </c>
      <c r="B213" t="s">
        <v>143</v>
      </c>
      <c r="C213" t="s">
        <v>225</v>
      </c>
      <c r="D213" t="s">
        <v>228</v>
      </c>
      <c r="E213" t="s">
        <v>238</v>
      </c>
      <c r="F213" s="4" t="s">
        <v>440</v>
      </c>
      <c r="G213" s="2">
        <v>6.0000002384185791E-2</v>
      </c>
      <c r="H213" s="2">
        <v>7.0999979972839355E-2</v>
      </c>
      <c r="I213" s="1">
        <v>0</v>
      </c>
      <c r="J213" s="2">
        <v>0.25161290168762207</v>
      </c>
      <c r="K213" s="2">
        <v>0.24611973762512207</v>
      </c>
      <c r="L213" s="1">
        <v>0</v>
      </c>
      <c r="M213" s="2">
        <v>0.93999999761581421</v>
      </c>
      <c r="N213" s="2">
        <v>2.9999999329447746E-2</v>
      </c>
      <c r="O213" s="2">
        <v>1.9999999552965164E-2</v>
      </c>
      <c r="P213" s="2">
        <v>0</v>
      </c>
      <c r="Q213" t="s">
        <v>452</v>
      </c>
      <c r="R213" s="2">
        <v>0.92900000000000005</v>
      </c>
      <c r="S213" s="2">
        <v>4.7E-2</v>
      </c>
      <c r="T213" s="2">
        <v>7.0000000000000001E-3</v>
      </c>
      <c r="U213" s="2">
        <v>1.7000000923871994E-2</v>
      </c>
      <c r="V213" t="s">
        <v>452</v>
      </c>
      <c r="W213" s="2">
        <v>0.74838709831237793</v>
      </c>
      <c r="X213" s="2">
        <v>0.25161290168762207</v>
      </c>
      <c r="Y213" t="s">
        <v>464</v>
      </c>
      <c r="Z213" s="2">
        <v>0.75388026237487793</v>
      </c>
      <c r="AA213" s="2">
        <v>0.24611973762512207</v>
      </c>
      <c r="AB213" t="s">
        <v>464</v>
      </c>
      <c r="AC213" s="2">
        <v>0.2996910401647786</v>
      </c>
      <c r="AD213" s="1">
        <v>465</v>
      </c>
      <c r="AE213" t="s">
        <v>366</v>
      </c>
      <c r="AF213" s="1">
        <v>38.90419198</v>
      </c>
      <c r="AG213" s="1">
        <v>-77.013915690000005</v>
      </c>
      <c r="AH213" s="1">
        <v>451</v>
      </c>
      <c r="AI213" s="1">
        <v>6</v>
      </c>
      <c r="AJ213" s="1">
        <v>2</v>
      </c>
      <c r="AK213" s="1">
        <v>3</v>
      </c>
      <c r="AL213" s="1">
        <v>13</v>
      </c>
      <c r="AM213" s="1">
        <v>38</v>
      </c>
      <c r="AN213" s="1">
        <v>308</v>
      </c>
      <c r="AO213" s="1">
        <v>26</v>
      </c>
      <c r="AP213" s="1">
        <v>46</v>
      </c>
      <c r="AQ213" s="1">
        <v>9</v>
      </c>
      <c r="AR213" s="2">
        <v>0.68292683362960815</v>
      </c>
      <c r="AS213" s="2">
        <v>0.45184563758313701</v>
      </c>
      <c r="AT213" s="1">
        <v>0</v>
      </c>
      <c r="AU213" s="1">
        <v>0</v>
      </c>
      <c r="AV213" s="2">
        <v>5.4931640625E-3</v>
      </c>
      <c r="AW213" s="2">
        <v>-1.0999998077750206E-2</v>
      </c>
      <c r="AX213" s="2">
        <v>1.7000000923871994E-2</v>
      </c>
      <c r="AY213" s="2">
        <v>-1.2999999336898327E-2</v>
      </c>
      <c r="AZ213" s="2">
        <v>1.0999977588653564E-2</v>
      </c>
      <c r="BA213" s="2">
        <v>-5.4931640625E-3</v>
      </c>
    </row>
    <row r="214" spans="1:53" x14ac:dyDescent="0.2">
      <c r="A214" s="1">
        <v>263</v>
      </c>
      <c r="B214" t="s">
        <v>95</v>
      </c>
      <c r="C214" t="s">
        <v>223</v>
      </c>
      <c r="D214" t="s">
        <v>226</v>
      </c>
      <c r="E214" t="s">
        <v>238</v>
      </c>
      <c r="F214" s="4" t="s">
        <v>439</v>
      </c>
      <c r="G214" s="2"/>
      <c r="H214" s="2">
        <v>3.3999979496002197E-2</v>
      </c>
      <c r="I214" s="1">
        <v>0</v>
      </c>
      <c r="J214" s="2"/>
      <c r="K214" s="2">
        <v>0.43103450536727905</v>
      </c>
      <c r="L214" s="1">
        <v>0</v>
      </c>
      <c r="M214" s="2"/>
      <c r="N214" s="2"/>
      <c r="O214" s="2"/>
      <c r="P214" s="2"/>
      <c r="Q214" t="s">
        <v>233</v>
      </c>
      <c r="R214" s="2">
        <v>0.96599999999999997</v>
      </c>
      <c r="S214" s="2">
        <v>2.3E-2</v>
      </c>
      <c r="T214" s="2">
        <v>1.0999999999999999E-2</v>
      </c>
      <c r="U214" s="2">
        <v>0</v>
      </c>
      <c r="V214" t="s">
        <v>452</v>
      </c>
      <c r="W214" s="2"/>
      <c r="X214" s="2"/>
      <c r="Y214" t="s">
        <v>233</v>
      </c>
      <c r="Z214" s="2">
        <v>0.56896549463272095</v>
      </c>
      <c r="AA214" s="2">
        <v>0.43103447556495667</v>
      </c>
      <c r="AB214" t="s">
        <v>464</v>
      </c>
      <c r="AC214" s="2"/>
      <c r="AD214" s="1"/>
      <c r="AE214" t="s">
        <v>318</v>
      </c>
      <c r="AF214" s="1">
        <v>38.884120000000003</v>
      </c>
      <c r="AG214" s="1">
        <v>-77.019540000000006</v>
      </c>
      <c r="AH214" s="1">
        <v>174</v>
      </c>
      <c r="AI214" s="1">
        <v>4</v>
      </c>
      <c r="AJ214" s="1">
        <v>2</v>
      </c>
      <c r="AK214" s="1">
        <v>1</v>
      </c>
      <c r="AL214" s="1">
        <v>5</v>
      </c>
      <c r="AM214" s="1">
        <v>5</v>
      </c>
      <c r="AN214" s="1">
        <v>34</v>
      </c>
      <c r="AO214" s="1">
        <v>29</v>
      </c>
      <c r="AP214" s="1">
        <v>94</v>
      </c>
      <c r="AQ214" s="1">
        <v>0</v>
      </c>
      <c r="AR214" s="2">
        <v>0.19540229439735413</v>
      </c>
      <c r="AS214" s="2">
        <v>7.6047144830226898E-2</v>
      </c>
      <c r="AT214" s="1"/>
      <c r="AU214" s="1"/>
      <c r="AV214" s="2"/>
      <c r="AW214" s="2"/>
      <c r="AX214" s="2"/>
      <c r="AY214" s="2"/>
      <c r="AZ214" s="2"/>
      <c r="BA214" s="2"/>
    </row>
    <row r="215" spans="1:53" x14ac:dyDescent="0.2">
      <c r="A215" s="1">
        <v>125</v>
      </c>
      <c r="B215" t="s">
        <v>11</v>
      </c>
      <c r="C215" t="s">
        <v>223</v>
      </c>
      <c r="D215" t="s">
        <v>226</v>
      </c>
      <c r="E215" t="s">
        <v>234</v>
      </c>
      <c r="F215" s="4" t="s">
        <v>440</v>
      </c>
      <c r="G215" s="2">
        <v>0.44999998807907104</v>
      </c>
      <c r="H215" s="2">
        <v>0.56400001049041748</v>
      </c>
      <c r="I215" s="1">
        <v>1</v>
      </c>
      <c r="J215" s="2">
        <v>4.3715834617614746E-2</v>
      </c>
      <c r="K215" s="2">
        <v>3.0386745929718018E-2</v>
      </c>
      <c r="L215" s="1">
        <v>0</v>
      </c>
      <c r="M215" s="2">
        <v>0.37000000476837158</v>
      </c>
      <c r="N215" s="2">
        <v>0</v>
      </c>
      <c r="O215" s="2">
        <v>0.55000001192092896</v>
      </c>
      <c r="P215" s="2">
        <v>7.0000000298023224E-2</v>
      </c>
      <c r="Q215" t="s">
        <v>454</v>
      </c>
      <c r="R215" s="2">
        <v>0.37</v>
      </c>
      <c r="S215" s="2">
        <v>9.7000000000000003E-2</v>
      </c>
      <c r="T215" s="2">
        <v>0.436</v>
      </c>
      <c r="U215" s="2">
        <v>9.6000000834465027E-2</v>
      </c>
      <c r="V215" t="s">
        <v>454</v>
      </c>
      <c r="W215" s="2">
        <v>4.3715845793485641E-2</v>
      </c>
      <c r="X215" s="2">
        <v>0.95628416538238525</v>
      </c>
      <c r="Y215" t="s">
        <v>463</v>
      </c>
      <c r="Z215" s="2">
        <v>3.038674034178257E-2</v>
      </c>
      <c r="AA215" s="2">
        <v>0.96961325407028198</v>
      </c>
      <c r="AB215" t="s">
        <v>463</v>
      </c>
      <c r="AC215" s="2"/>
      <c r="AD215" s="1">
        <v>366</v>
      </c>
      <c r="AE215" t="s">
        <v>247</v>
      </c>
      <c r="AF215" s="1">
        <v>38.953890000000001</v>
      </c>
      <c r="AG215" s="1">
        <v>-77.013819999999996</v>
      </c>
      <c r="AH215" s="1">
        <v>362</v>
      </c>
      <c r="AI215" s="1">
        <v>24</v>
      </c>
      <c r="AJ215" s="1">
        <v>10</v>
      </c>
      <c r="AK215" s="1">
        <v>48</v>
      </c>
      <c r="AL215" s="1">
        <v>83</v>
      </c>
      <c r="AM215" s="1">
        <v>41</v>
      </c>
      <c r="AN215" s="1">
        <v>113</v>
      </c>
      <c r="AO215" s="1">
        <v>27</v>
      </c>
      <c r="AP215" s="1">
        <v>15</v>
      </c>
      <c r="AQ215" s="1">
        <v>1</v>
      </c>
      <c r="AR215" s="2">
        <v>0.22928176820278168</v>
      </c>
      <c r="AS215" s="2">
        <v>0.61609852313995361</v>
      </c>
      <c r="AT215" s="1">
        <v>0</v>
      </c>
      <c r="AU215" s="1">
        <v>0</v>
      </c>
      <c r="AV215" s="2">
        <v>-1.3329105451703072E-2</v>
      </c>
      <c r="AW215" s="2">
        <v>-4.7683714754498396E-9</v>
      </c>
      <c r="AX215" s="2">
        <v>9.7000002861022949E-2</v>
      </c>
      <c r="AY215" s="2">
        <v>-0.11400001496076584</v>
      </c>
      <c r="AZ215" s="2">
        <v>0.11400002241134644</v>
      </c>
      <c r="BA215" s="2">
        <v>-1.3329088687896729E-2</v>
      </c>
    </row>
    <row r="216" spans="1:53" x14ac:dyDescent="0.2">
      <c r="A216" s="1">
        <v>1118</v>
      </c>
      <c r="B216" t="s">
        <v>200</v>
      </c>
      <c r="C216" t="s">
        <v>223</v>
      </c>
      <c r="D216" t="s">
        <v>229</v>
      </c>
      <c r="E216" t="s">
        <v>234</v>
      </c>
      <c r="F216" s="4" t="s">
        <v>440</v>
      </c>
      <c r="G216" s="2">
        <v>0.42000001668930054</v>
      </c>
      <c r="H216" s="2">
        <v>0.49299997091293335</v>
      </c>
      <c r="I216" s="1">
        <v>1</v>
      </c>
      <c r="J216" s="2">
        <v>0.23026317358016968</v>
      </c>
      <c r="K216" s="2">
        <v>0.15223878622055054</v>
      </c>
      <c r="L216" s="1">
        <v>0</v>
      </c>
      <c r="M216" s="2">
        <v>0.57999998331069946</v>
      </c>
      <c r="N216" s="2">
        <v>0</v>
      </c>
      <c r="O216" s="2">
        <v>0.36000001430511475</v>
      </c>
      <c r="P216" s="2">
        <v>5.9999998658895493E-2</v>
      </c>
      <c r="Q216" t="s">
        <v>452</v>
      </c>
      <c r="R216" s="2">
        <v>0.50700000000000001</v>
      </c>
      <c r="S216" s="2">
        <v>0.125</v>
      </c>
      <c r="T216" s="2">
        <v>0.32200000000000001</v>
      </c>
      <c r="U216" s="2">
        <v>4.5000001788139343E-2</v>
      </c>
      <c r="V216" t="s">
        <v>452</v>
      </c>
      <c r="W216" s="2">
        <v>0.23026315867900848</v>
      </c>
      <c r="X216" s="2">
        <v>0.76973682641983032</v>
      </c>
      <c r="Y216" t="s">
        <v>463</v>
      </c>
      <c r="Z216" s="2">
        <v>0.15223880112171173</v>
      </c>
      <c r="AA216" s="2">
        <v>0.84776121377944946</v>
      </c>
      <c r="AB216" t="s">
        <v>463</v>
      </c>
      <c r="AC216" s="2"/>
      <c r="AD216" s="1">
        <v>304</v>
      </c>
      <c r="AE216" t="s">
        <v>247</v>
      </c>
      <c r="AF216" s="1">
        <v>38.953890000000001</v>
      </c>
      <c r="AG216" s="1">
        <v>-77.013819999999996</v>
      </c>
      <c r="AH216" s="1">
        <v>335</v>
      </c>
      <c r="AI216" s="1">
        <v>24</v>
      </c>
      <c r="AJ216" s="1">
        <v>10</v>
      </c>
      <c r="AK216" s="1">
        <v>45</v>
      </c>
      <c r="AL216" s="1">
        <v>87</v>
      </c>
      <c r="AM216" s="1">
        <v>70</v>
      </c>
      <c r="AN216" s="1">
        <v>62</v>
      </c>
      <c r="AO216" s="1">
        <v>22</v>
      </c>
      <c r="AP216" s="1">
        <v>15</v>
      </c>
      <c r="AQ216" s="1">
        <v>0</v>
      </c>
      <c r="AR216" s="2">
        <v>0.25970149040222168</v>
      </c>
      <c r="AS216" s="2">
        <v>0.61609852313995361</v>
      </c>
      <c r="AT216" s="1">
        <v>0</v>
      </c>
      <c r="AU216" s="1">
        <v>0</v>
      </c>
      <c r="AV216" s="2">
        <v>-7.8024357557296753E-2</v>
      </c>
      <c r="AW216" s="2">
        <v>-7.29999840259552E-2</v>
      </c>
      <c r="AX216" s="2">
        <v>0.125</v>
      </c>
      <c r="AY216" s="2">
        <v>-3.8000013679265976E-2</v>
      </c>
      <c r="AZ216" s="2">
        <v>7.2999954223632813E-2</v>
      </c>
      <c r="BA216" s="2">
        <v>-7.8024387359619141E-2</v>
      </c>
    </row>
    <row r="217" spans="1:53" x14ac:dyDescent="0.2">
      <c r="A217" s="1">
        <v>283</v>
      </c>
      <c r="B217" t="s">
        <v>108</v>
      </c>
      <c r="C217" t="s">
        <v>223</v>
      </c>
      <c r="D217" t="s">
        <v>229</v>
      </c>
      <c r="E217" t="s">
        <v>235</v>
      </c>
      <c r="F217" s="4" t="s">
        <v>439</v>
      </c>
      <c r="G217" s="2"/>
      <c r="H217" s="2">
        <v>0.14499998092651367</v>
      </c>
      <c r="I217" s="1">
        <v>0</v>
      </c>
      <c r="J217" s="2"/>
      <c r="K217" s="2">
        <v>0.45454543828964233</v>
      </c>
      <c r="L217" s="1">
        <v>1</v>
      </c>
      <c r="M217" s="2"/>
      <c r="N217" s="2"/>
      <c r="O217" s="2"/>
      <c r="P217" s="2"/>
      <c r="Q217" t="s">
        <v>233</v>
      </c>
      <c r="R217" s="2">
        <v>0.85499999999999998</v>
      </c>
      <c r="S217" s="2">
        <v>0.13600000000000001</v>
      </c>
      <c r="T217" s="2">
        <v>9.0000000000000011E-3</v>
      </c>
      <c r="U217" s="2">
        <v>0</v>
      </c>
      <c r="V217" t="s">
        <v>452</v>
      </c>
      <c r="W217" s="2"/>
      <c r="X217" s="2"/>
      <c r="Y217" t="s">
        <v>233</v>
      </c>
      <c r="Z217" s="2">
        <v>0.54545456171035767</v>
      </c>
      <c r="AA217" s="2">
        <v>0.45454546809196472</v>
      </c>
      <c r="AB217" t="s">
        <v>464</v>
      </c>
      <c r="AC217" s="2"/>
      <c r="AD217" s="1"/>
      <c r="AE217" t="s">
        <v>296</v>
      </c>
      <c r="AF217" s="1">
        <v>38.927860000000003</v>
      </c>
      <c r="AG217" s="1">
        <v>-76.998670000000004</v>
      </c>
      <c r="AH217" s="1">
        <v>110</v>
      </c>
      <c r="AI217" s="1">
        <v>5</v>
      </c>
      <c r="AJ217" s="1">
        <v>4</v>
      </c>
      <c r="AK217" s="1">
        <v>0</v>
      </c>
      <c r="AL217" s="1">
        <v>14</v>
      </c>
      <c r="AM217" s="1">
        <v>33</v>
      </c>
      <c r="AN217" s="1">
        <v>11</v>
      </c>
      <c r="AO217" s="1">
        <v>18</v>
      </c>
      <c r="AP217" s="1">
        <v>25</v>
      </c>
      <c r="AQ217" s="1">
        <v>0</v>
      </c>
      <c r="AR217" s="2">
        <v>0.30000001192092896</v>
      </c>
      <c r="AS217" s="2">
        <v>0.45452994108200073</v>
      </c>
      <c r="AT217" s="1"/>
      <c r="AU217" s="1"/>
      <c r="AV217" s="2"/>
      <c r="AW217" s="2"/>
      <c r="AX217" s="2"/>
      <c r="AY217" s="2"/>
      <c r="AZ217" s="2"/>
      <c r="BA217" s="2"/>
    </row>
    <row r="218" spans="1:53" x14ac:dyDescent="0.2">
      <c r="A218" s="1">
        <v>178</v>
      </c>
      <c r="B218" t="s">
        <v>35</v>
      </c>
      <c r="C218" t="s">
        <v>223</v>
      </c>
      <c r="D218" t="s">
        <v>229</v>
      </c>
      <c r="E218" t="s">
        <v>235</v>
      </c>
      <c r="F218" s="4" t="s">
        <v>440</v>
      </c>
      <c r="G218" s="2">
        <v>1.9999980926513672E-2</v>
      </c>
      <c r="H218" s="2">
        <v>1.3999998569488525E-2</v>
      </c>
      <c r="I218" s="1">
        <v>0</v>
      </c>
      <c r="J218" s="2">
        <v>0.33731341361999512</v>
      </c>
      <c r="K218" s="2">
        <v>0.31046932935714722</v>
      </c>
      <c r="L218" s="1">
        <v>0</v>
      </c>
      <c r="M218" s="2">
        <v>0.98000001907348633</v>
      </c>
      <c r="N218" s="2">
        <v>9.9999997764825821E-3</v>
      </c>
      <c r="O218" s="2"/>
      <c r="P218" s="2">
        <v>0</v>
      </c>
      <c r="Q218" t="s">
        <v>452</v>
      </c>
      <c r="R218" s="2">
        <v>0.98599999999999999</v>
      </c>
      <c r="S218" s="2">
        <v>7.0000000000000001E-3</v>
      </c>
      <c r="T218" s="2">
        <v>4.0000000000000001E-3</v>
      </c>
      <c r="U218" s="2">
        <v>4.0000001899898052E-3</v>
      </c>
      <c r="V218" t="s">
        <v>452</v>
      </c>
      <c r="W218" s="2">
        <v>0.66268658638000488</v>
      </c>
      <c r="X218" s="2">
        <v>0.33731341361999512</v>
      </c>
      <c r="Y218" t="s">
        <v>464</v>
      </c>
      <c r="Z218" s="2">
        <v>0.68953067064285278</v>
      </c>
      <c r="AA218" s="2">
        <v>0.31046929955482483</v>
      </c>
      <c r="AB218" t="s">
        <v>464</v>
      </c>
      <c r="AC218" s="2"/>
      <c r="AD218" s="1">
        <v>335</v>
      </c>
      <c r="AE218" t="s">
        <v>267</v>
      </c>
      <c r="AF218" s="1">
        <v>38.916420000000002</v>
      </c>
      <c r="AG218" s="1">
        <v>-76.973789999999994</v>
      </c>
      <c r="AH218" s="1">
        <v>277</v>
      </c>
      <c r="AI218" s="1">
        <v>4</v>
      </c>
      <c r="AJ218" s="1">
        <v>0</v>
      </c>
      <c r="AK218" s="1">
        <v>1</v>
      </c>
      <c r="AL218" s="1">
        <v>14</v>
      </c>
      <c r="AM218" s="1">
        <v>114</v>
      </c>
      <c r="AN218" s="1">
        <v>14</v>
      </c>
      <c r="AO218" s="1">
        <v>69</v>
      </c>
      <c r="AP218" s="1">
        <v>56</v>
      </c>
      <c r="AQ218" s="1">
        <v>5</v>
      </c>
      <c r="AR218" s="2">
        <v>0.41155233979225159</v>
      </c>
      <c r="AS218" s="2">
        <v>1.2332741022109985</v>
      </c>
      <c r="AT218" s="1">
        <v>0</v>
      </c>
      <c r="AU218" s="1">
        <v>0</v>
      </c>
      <c r="AV218" s="2">
        <v>2.68440842628479E-2</v>
      </c>
      <c r="AW218" s="2">
        <v>5.9999809600412846E-3</v>
      </c>
      <c r="AX218" s="2">
        <v>-2.9999997932463884E-3</v>
      </c>
      <c r="AY218" s="2"/>
      <c r="AZ218" s="2">
        <v>-5.9999823570251465E-3</v>
      </c>
      <c r="BA218" s="2">
        <v>-2.68440842628479E-2</v>
      </c>
    </row>
    <row r="219" spans="1:53" x14ac:dyDescent="0.2">
      <c r="A219" s="1">
        <v>1117</v>
      </c>
      <c r="B219" t="s">
        <v>199</v>
      </c>
      <c r="C219" t="s">
        <v>223</v>
      </c>
      <c r="D219" t="s">
        <v>227</v>
      </c>
      <c r="E219" t="s">
        <v>235</v>
      </c>
      <c r="F219" s="4" t="s">
        <v>440</v>
      </c>
      <c r="G219" s="2">
        <v>0.62999999523162842</v>
      </c>
      <c r="H219" s="2">
        <v>0.64100003242492676</v>
      </c>
      <c r="I219" s="1">
        <v>1</v>
      </c>
      <c r="J219" s="2">
        <v>4.1666686534881592E-2</v>
      </c>
      <c r="K219" s="2">
        <v>3.8528919219970703E-2</v>
      </c>
      <c r="L219" s="1">
        <v>0</v>
      </c>
      <c r="M219" s="2">
        <v>0.37000000476837158</v>
      </c>
      <c r="N219" s="2">
        <v>5.9999998658895493E-2</v>
      </c>
      <c r="O219" s="2">
        <v>0.28999999165534973</v>
      </c>
      <c r="P219" s="2">
        <v>0.2800000011920929</v>
      </c>
      <c r="Q219" t="s">
        <v>452</v>
      </c>
      <c r="R219" s="2">
        <v>0.35899999999999999</v>
      </c>
      <c r="S219" s="2">
        <v>5.1000000000000004E-2</v>
      </c>
      <c r="T219" s="2">
        <v>0.29899999999999999</v>
      </c>
      <c r="U219" s="2">
        <v>0.29100000858306885</v>
      </c>
      <c r="V219" t="s">
        <v>452</v>
      </c>
      <c r="W219" s="2">
        <v>4.1666667908430099E-2</v>
      </c>
      <c r="X219" s="2">
        <v>0.95833331346511841</v>
      </c>
      <c r="Y219" t="s">
        <v>463</v>
      </c>
      <c r="Z219" s="2">
        <v>3.8528896868228912E-2</v>
      </c>
      <c r="AA219" s="2">
        <v>0.9614710807800293</v>
      </c>
      <c r="AB219" t="s">
        <v>463</v>
      </c>
      <c r="AC219" s="2"/>
      <c r="AD219" s="1">
        <v>528</v>
      </c>
      <c r="AE219" t="s">
        <v>415</v>
      </c>
      <c r="AF219" s="1">
        <v>38.941229999999997</v>
      </c>
      <c r="AG219" s="1">
        <v>-77.003680000000003</v>
      </c>
      <c r="AH219" s="1">
        <v>571</v>
      </c>
      <c r="AI219" s="1">
        <v>45</v>
      </c>
      <c r="AJ219" s="1">
        <v>11</v>
      </c>
      <c r="AK219" s="1">
        <v>18</v>
      </c>
      <c r="AL219" s="1">
        <v>162</v>
      </c>
      <c r="AM219" s="1">
        <v>199</v>
      </c>
      <c r="AN219" s="1">
        <v>82</v>
      </c>
      <c r="AO219" s="1">
        <v>38</v>
      </c>
      <c r="AP219" s="1">
        <v>16</v>
      </c>
      <c r="AQ219" s="1">
        <v>0</v>
      </c>
      <c r="AR219" s="2">
        <v>0.34851139783859253</v>
      </c>
      <c r="AS219" s="2">
        <v>0.69152975082397461</v>
      </c>
      <c r="AT219" s="1">
        <v>0</v>
      </c>
      <c r="AU219" s="1">
        <v>0</v>
      </c>
      <c r="AV219" s="2">
        <v>-3.1377710402011871E-3</v>
      </c>
      <c r="AW219" s="2">
        <v>-1.1000004597008228E-2</v>
      </c>
      <c r="AX219" s="2">
        <v>-8.9999986812472343E-3</v>
      </c>
      <c r="AY219" s="2">
        <v>9.0000079944729805E-3</v>
      </c>
      <c r="AZ219" s="2">
        <v>1.100003719329834E-2</v>
      </c>
      <c r="BA219" s="2">
        <v>-3.1377673149108887E-3</v>
      </c>
    </row>
    <row r="220" spans="1:53" x14ac:dyDescent="0.2">
      <c r="A220" s="1">
        <v>333</v>
      </c>
      <c r="B220" t="s">
        <v>144</v>
      </c>
      <c r="C220" t="s">
        <v>225</v>
      </c>
      <c r="D220" t="s">
        <v>227</v>
      </c>
      <c r="E220" t="s">
        <v>238</v>
      </c>
      <c r="F220" s="4" t="s">
        <v>440</v>
      </c>
      <c r="G220" s="2">
        <v>0.25999999046325684</v>
      </c>
      <c r="H220" s="2">
        <v>0.32099997997283936</v>
      </c>
      <c r="I220" s="1">
        <v>0</v>
      </c>
      <c r="J220" s="2">
        <v>0.19599997997283936</v>
      </c>
      <c r="K220" s="2">
        <v>0.19954127073287964</v>
      </c>
      <c r="L220" s="1">
        <v>0</v>
      </c>
      <c r="M220" s="2">
        <v>0.74000000953674316</v>
      </c>
      <c r="N220" s="2">
        <v>1.9999999552965164E-2</v>
      </c>
      <c r="O220" s="2">
        <v>0.20000000298023224</v>
      </c>
      <c r="P220" s="2">
        <v>2.9999999329447746E-2</v>
      </c>
      <c r="Q220" t="s">
        <v>452</v>
      </c>
      <c r="R220" s="2">
        <v>0.67900000000000005</v>
      </c>
      <c r="S220" s="2">
        <v>0.06</v>
      </c>
      <c r="T220" s="2">
        <v>0.20899999999999999</v>
      </c>
      <c r="U220" s="2">
        <v>5.299999937415123E-2</v>
      </c>
      <c r="V220" t="s">
        <v>452</v>
      </c>
      <c r="W220" s="2">
        <v>0.19599999487400055</v>
      </c>
      <c r="X220" s="2">
        <v>0.80400002002716064</v>
      </c>
      <c r="Y220" t="s">
        <v>463</v>
      </c>
      <c r="Z220" s="2">
        <v>0.19954128563404083</v>
      </c>
      <c r="AA220" s="2">
        <v>0.80045872926712036</v>
      </c>
      <c r="AB220" t="s">
        <v>463</v>
      </c>
      <c r="AC220" s="2"/>
      <c r="AD220" s="1">
        <v>500</v>
      </c>
      <c r="AE220" t="s">
        <v>367</v>
      </c>
      <c r="AF220" s="1">
        <v>38.883467009999897</v>
      </c>
      <c r="AG220" s="1">
        <v>-76.989996770000005</v>
      </c>
      <c r="AH220" s="1">
        <v>436</v>
      </c>
      <c r="AI220" s="1">
        <v>4</v>
      </c>
      <c r="AJ220" s="1">
        <v>0</v>
      </c>
      <c r="AK220" s="1">
        <v>0</v>
      </c>
      <c r="AL220" s="1">
        <v>9</v>
      </c>
      <c r="AM220" s="1">
        <v>35</v>
      </c>
      <c r="AN220" s="1">
        <v>198</v>
      </c>
      <c r="AO220" s="1">
        <v>113</v>
      </c>
      <c r="AP220" s="1">
        <v>63</v>
      </c>
      <c r="AQ220" s="1">
        <v>14</v>
      </c>
      <c r="AR220" s="2">
        <v>0.4541284441947937</v>
      </c>
      <c r="AS220" s="2">
        <v>0.31816586220978499</v>
      </c>
      <c r="AT220" s="1">
        <v>0</v>
      </c>
      <c r="AU220" s="1">
        <v>0</v>
      </c>
      <c r="AV220" s="2">
        <v>3.5412907600402832E-3</v>
      </c>
      <c r="AW220" s="2">
        <v>-6.1000008136034012E-2</v>
      </c>
      <c r="AX220" s="2">
        <v>3.9999999105930328E-2</v>
      </c>
      <c r="AY220" s="2">
        <v>8.9999968186020851E-3</v>
      </c>
      <c r="AZ220" s="2">
        <v>6.099998950958252E-2</v>
      </c>
      <c r="BA220" s="2">
        <v>3.5412907600402832E-3</v>
      </c>
    </row>
    <row r="221" spans="1:53" x14ac:dyDescent="0.2">
      <c r="A221" s="1">
        <v>336</v>
      </c>
      <c r="B221" t="s">
        <v>146</v>
      </c>
      <c r="C221" t="s">
        <v>225</v>
      </c>
      <c r="D221" t="s">
        <v>228</v>
      </c>
      <c r="E221" t="s">
        <v>234</v>
      </c>
      <c r="F221" s="4" t="s">
        <v>440</v>
      </c>
      <c r="G221" s="2">
        <v>0.44999998807907104</v>
      </c>
      <c r="H221" s="2">
        <v>0.47299998998641968</v>
      </c>
      <c r="I221" s="1">
        <v>1</v>
      </c>
      <c r="J221" s="2">
        <v>0.41947567462921143</v>
      </c>
      <c r="K221" s="2">
        <v>0.37460315227508545</v>
      </c>
      <c r="L221" s="1">
        <v>0</v>
      </c>
      <c r="M221" s="2">
        <v>0.55000001192092896</v>
      </c>
      <c r="N221" s="2">
        <v>0.34999999403953552</v>
      </c>
      <c r="O221" s="2">
        <v>7.9999998211860657E-2</v>
      </c>
      <c r="P221" s="2">
        <v>1.9999999552965164E-2</v>
      </c>
      <c r="Q221" t="s">
        <v>452</v>
      </c>
      <c r="R221" s="2">
        <v>0.52700000000000002</v>
      </c>
      <c r="S221" s="2">
        <v>0.33700000000000002</v>
      </c>
      <c r="T221" s="2">
        <v>7.9000000000000001E-2</v>
      </c>
      <c r="U221" s="2">
        <v>5.7000000029802322E-2</v>
      </c>
      <c r="V221" t="s">
        <v>452</v>
      </c>
      <c r="W221" s="2">
        <v>0.41947564482688904</v>
      </c>
      <c r="X221" s="2">
        <v>0.58052432537078857</v>
      </c>
      <c r="Y221" t="s">
        <v>463</v>
      </c>
      <c r="Z221" s="2">
        <v>0.37460318207740784</v>
      </c>
      <c r="AA221" s="2">
        <v>0.62539684772491455</v>
      </c>
      <c r="AB221" t="s">
        <v>463</v>
      </c>
      <c r="AC221" s="2">
        <v>0.18838992332968238</v>
      </c>
      <c r="AD221" s="1">
        <v>267</v>
      </c>
      <c r="AE221" t="s">
        <v>369</v>
      </c>
      <c r="AF221" s="1">
        <v>38.951367410000003</v>
      </c>
      <c r="AG221" s="1">
        <v>-77.032253060000002</v>
      </c>
      <c r="AH221" s="1">
        <v>315</v>
      </c>
      <c r="AI221" s="1">
        <v>17</v>
      </c>
      <c r="AJ221" s="1">
        <v>0</v>
      </c>
      <c r="AK221" s="1">
        <v>2</v>
      </c>
      <c r="AL221" s="1">
        <v>263</v>
      </c>
      <c r="AM221" s="1">
        <v>7</v>
      </c>
      <c r="AN221" s="1">
        <v>3</v>
      </c>
      <c r="AO221" s="1">
        <v>4</v>
      </c>
      <c r="AP221" s="1">
        <v>7</v>
      </c>
      <c r="AQ221" s="1">
        <v>12</v>
      </c>
      <c r="AR221" s="2">
        <v>0.83492064476013184</v>
      </c>
      <c r="AS221" s="2">
        <v>1.0652050560803199</v>
      </c>
      <c r="AT221" s="1">
        <v>0</v>
      </c>
      <c r="AU221" s="1">
        <v>0</v>
      </c>
      <c r="AV221" s="2">
        <v>-4.4872462749481201E-2</v>
      </c>
      <c r="AW221" s="2">
        <v>-2.3000011220574379E-2</v>
      </c>
      <c r="AX221" s="2">
        <v>-1.2999993748962879E-2</v>
      </c>
      <c r="AY221" s="2">
        <v>-9.9999818485230207E-4</v>
      </c>
      <c r="AZ221" s="2">
        <v>2.3000001907348633E-2</v>
      </c>
      <c r="BA221" s="2">
        <v>-4.4872522354125977E-2</v>
      </c>
    </row>
    <row r="222" spans="1:53" x14ac:dyDescent="0.2">
      <c r="A222" s="1">
        <v>335</v>
      </c>
      <c r="B222" t="s">
        <v>145</v>
      </c>
      <c r="C222" t="s">
        <v>225</v>
      </c>
      <c r="D222" t="s">
        <v>228</v>
      </c>
      <c r="E222" t="s">
        <v>235</v>
      </c>
      <c r="F222" s="4" t="s">
        <v>440</v>
      </c>
      <c r="G222" s="2">
        <v>5.0000011920928955E-2</v>
      </c>
      <c r="H222" s="2">
        <v>9.7000002861022949E-2</v>
      </c>
      <c r="I222" s="1">
        <v>0</v>
      </c>
      <c r="J222" s="2">
        <v>0.21382290124893188</v>
      </c>
      <c r="K222" s="2">
        <v>0.23987537622451782</v>
      </c>
      <c r="L222" s="1">
        <v>0</v>
      </c>
      <c r="M222" s="2">
        <v>0.94999998807907104</v>
      </c>
      <c r="N222" s="2">
        <v>2.9999999329447746E-2</v>
      </c>
      <c r="O222" s="2"/>
      <c r="P222" s="2">
        <v>1.9999999552965164E-2</v>
      </c>
      <c r="Q222" t="s">
        <v>452</v>
      </c>
      <c r="R222" s="2">
        <v>0.90300000000000002</v>
      </c>
      <c r="S222" s="2">
        <v>7.2000000000000008E-2</v>
      </c>
      <c r="T222" s="2">
        <v>3.0000000000000001E-3</v>
      </c>
      <c r="U222" s="2">
        <v>2.199999988079071E-2</v>
      </c>
      <c r="V222" t="s">
        <v>452</v>
      </c>
      <c r="W222" s="2">
        <v>0.78617709875106812</v>
      </c>
      <c r="X222" s="2">
        <v>0.21382290124893188</v>
      </c>
      <c r="Y222" t="s">
        <v>464</v>
      </c>
      <c r="Z222" s="2">
        <v>0.76012462377548218</v>
      </c>
      <c r="AA222" s="2">
        <v>0.23987539112567902</v>
      </c>
      <c r="AB222" t="s">
        <v>464</v>
      </c>
      <c r="AC222" s="2">
        <v>0.19537037037037033</v>
      </c>
      <c r="AD222" s="1">
        <v>463</v>
      </c>
      <c r="AE222" t="s">
        <v>368</v>
      </c>
      <c r="AF222" s="1">
        <v>38.904117739999897</v>
      </c>
      <c r="AG222" s="1">
        <v>-76.988500770000002</v>
      </c>
      <c r="AH222" s="1">
        <v>321</v>
      </c>
      <c r="AI222" s="1">
        <v>2</v>
      </c>
      <c r="AJ222" s="1">
        <v>0</v>
      </c>
      <c r="AK222" s="1">
        <v>0</v>
      </c>
      <c r="AL222" s="1">
        <v>3</v>
      </c>
      <c r="AM222" s="1">
        <v>242</v>
      </c>
      <c r="AN222" s="1">
        <v>9</v>
      </c>
      <c r="AO222" s="1">
        <v>46</v>
      </c>
      <c r="AP222" s="1">
        <v>15</v>
      </c>
      <c r="AQ222" s="1">
        <v>4</v>
      </c>
      <c r="AR222" s="2">
        <v>0.75389409065246582</v>
      </c>
      <c r="AS222" s="2">
        <v>0.83333138236122095</v>
      </c>
      <c r="AT222" s="1">
        <v>0</v>
      </c>
      <c r="AU222" s="1">
        <v>0</v>
      </c>
      <c r="AV222" s="2">
        <v>-2.6052474975585938E-2</v>
      </c>
      <c r="AW222" s="2">
        <v>-4.6999987214803696E-2</v>
      </c>
      <c r="AX222" s="2">
        <v>4.1999999433755875E-2</v>
      </c>
      <c r="AY222" s="2"/>
      <c r="AZ222" s="2">
        <v>4.6999990940093994E-2</v>
      </c>
      <c r="BA222" s="2">
        <v>2.6052474975585938E-2</v>
      </c>
    </row>
    <row r="223" spans="1:53" x14ac:dyDescent="0.2">
      <c r="A223" s="1">
        <v>338</v>
      </c>
      <c r="B223" t="s">
        <v>147</v>
      </c>
      <c r="C223" t="s">
        <v>225</v>
      </c>
      <c r="D223" t="s">
        <v>228</v>
      </c>
      <c r="E223" t="s">
        <v>234</v>
      </c>
      <c r="F223" s="4" t="s">
        <v>440</v>
      </c>
      <c r="G223" s="2">
        <v>0.20999997854232788</v>
      </c>
      <c r="H223" s="2">
        <v>0.24299997091293335</v>
      </c>
      <c r="I223" s="1">
        <v>0</v>
      </c>
      <c r="J223" s="2">
        <v>0.38857144117355347</v>
      </c>
      <c r="K223" s="2">
        <v>0.46041053533554077</v>
      </c>
      <c r="L223" s="1">
        <v>1</v>
      </c>
      <c r="M223" s="2">
        <v>0.79000002145767212</v>
      </c>
      <c r="N223" s="2">
        <v>0.17000000178813934</v>
      </c>
      <c r="O223" s="2"/>
      <c r="P223" s="2">
        <v>1.9999999552965164E-2</v>
      </c>
      <c r="Q223" t="s">
        <v>452</v>
      </c>
      <c r="R223" s="2">
        <v>0.75700000000000001</v>
      </c>
      <c r="S223" s="2">
        <v>0.20800000000000002</v>
      </c>
      <c r="T223" s="2">
        <v>9.0000000000000011E-3</v>
      </c>
      <c r="U223" s="2">
        <v>2.7000000700354576E-2</v>
      </c>
      <c r="V223" t="s">
        <v>452</v>
      </c>
      <c r="W223" s="2">
        <v>0.61142855882644653</v>
      </c>
      <c r="X223" s="2">
        <v>0.38857144117355347</v>
      </c>
      <c r="Y223" t="s">
        <v>464</v>
      </c>
      <c r="Z223" s="2">
        <v>0.53958946466445923</v>
      </c>
      <c r="AA223" s="2">
        <v>0.46041056513786316</v>
      </c>
      <c r="AB223" t="s">
        <v>464</v>
      </c>
      <c r="AC223" s="2">
        <v>0.15840118430792005</v>
      </c>
      <c r="AD223" s="1">
        <v>350</v>
      </c>
      <c r="AE223" t="s">
        <v>370</v>
      </c>
      <c r="AF223" s="1">
        <v>38.965857270000001</v>
      </c>
      <c r="AG223" s="1">
        <v>-77.019238599999895</v>
      </c>
      <c r="AH223" s="1">
        <v>341</v>
      </c>
      <c r="AI223" s="1">
        <v>9</v>
      </c>
      <c r="AJ223" s="1">
        <v>1</v>
      </c>
      <c r="AK223" s="1">
        <v>1</v>
      </c>
      <c r="AL223" s="1">
        <v>289</v>
      </c>
      <c r="AM223" s="1">
        <v>14</v>
      </c>
      <c r="AN223" s="1">
        <v>0</v>
      </c>
      <c r="AO223" s="1">
        <v>8</v>
      </c>
      <c r="AP223" s="1">
        <v>10</v>
      </c>
      <c r="AQ223" s="1">
        <v>9</v>
      </c>
      <c r="AR223" s="2">
        <v>0.84750735759735107</v>
      </c>
      <c r="AS223" s="2">
        <v>0.64615101249426199</v>
      </c>
      <c r="AT223" s="1">
        <v>0</v>
      </c>
      <c r="AU223" s="1">
        <v>0</v>
      </c>
      <c r="AV223" s="2">
        <v>-7.1839094161987305E-2</v>
      </c>
      <c r="AW223" s="2">
        <v>-3.3000022172927856E-2</v>
      </c>
      <c r="AX223" s="2">
        <v>3.7999998778104782E-2</v>
      </c>
      <c r="AY223" s="2"/>
      <c r="AZ223" s="2">
        <v>3.2999992370605469E-2</v>
      </c>
      <c r="BA223" s="2">
        <v>7.1839094161987305E-2</v>
      </c>
    </row>
    <row r="224" spans="1:53" x14ac:dyDescent="0.2">
      <c r="A224" s="1">
        <v>463</v>
      </c>
      <c r="B224" t="s">
        <v>184</v>
      </c>
      <c r="C224" t="s">
        <v>225</v>
      </c>
      <c r="D224" t="s">
        <v>229</v>
      </c>
      <c r="E224" t="s">
        <v>239</v>
      </c>
      <c r="F224" s="4" t="s">
        <v>440</v>
      </c>
      <c r="G224" s="2">
        <v>0.56999999284744263</v>
      </c>
      <c r="H224" s="2">
        <v>0.65100002288818359</v>
      </c>
      <c r="I224" s="1">
        <v>1</v>
      </c>
      <c r="J224" s="2">
        <v>0.30760622024536133</v>
      </c>
      <c r="K224" s="2">
        <v>0.24185246229171753</v>
      </c>
      <c r="L224" s="1">
        <v>0</v>
      </c>
      <c r="M224" s="2">
        <v>0.43000000715255737</v>
      </c>
      <c r="N224" s="2">
        <v>0.20000000298023224</v>
      </c>
      <c r="O224" s="2">
        <v>0.25</v>
      </c>
      <c r="P224" s="2">
        <v>0.10999999940395355</v>
      </c>
      <c r="Q224" t="s">
        <v>452</v>
      </c>
      <c r="R224" s="2">
        <v>0.34900000000000003</v>
      </c>
      <c r="S224" s="2">
        <v>0.22700000000000001</v>
      </c>
      <c r="T224" s="2">
        <v>0.30599999999999999</v>
      </c>
      <c r="U224" s="2">
        <v>0.11800000071525574</v>
      </c>
      <c r="V224" t="s">
        <v>452</v>
      </c>
      <c r="W224" s="2">
        <v>0.30760625004768372</v>
      </c>
      <c r="X224" s="2">
        <v>0.69239377975463867</v>
      </c>
      <c r="Y224" t="s">
        <v>463</v>
      </c>
      <c r="Z224" s="2">
        <v>0.24185249209403992</v>
      </c>
      <c r="AA224" s="2">
        <v>0.75814753770828247</v>
      </c>
      <c r="AB224" t="s">
        <v>463</v>
      </c>
      <c r="AC224" s="2">
        <v>0.68410041841004188</v>
      </c>
      <c r="AD224" s="1">
        <v>1788</v>
      </c>
      <c r="AE224" t="s">
        <v>402</v>
      </c>
      <c r="AF224" s="1">
        <v>38.950156720000003</v>
      </c>
      <c r="AG224" s="1">
        <v>-77.077775700000004</v>
      </c>
      <c r="AH224" s="1">
        <v>1749</v>
      </c>
      <c r="AI224" s="1">
        <v>251</v>
      </c>
      <c r="AJ224" s="1">
        <v>49</v>
      </c>
      <c r="AK224" s="1">
        <v>586</v>
      </c>
      <c r="AL224" s="1">
        <v>471</v>
      </c>
      <c r="AM224" s="1">
        <v>120</v>
      </c>
      <c r="AN224" s="1">
        <v>81</v>
      </c>
      <c r="AO224" s="1">
        <v>75</v>
      </c>
      <c r="AP224" s="1">
        <v>94</v>
      </c>
      <c r="AQ224" s="1">
        <v>22</v>
      </c>
      <c r="AR224" s="2">
        <v>0.33504858613014221</v>
      </c>
      <c r="AS224" s="2">
        <v>0.16714669287905301</v>
      </c>
      <c r="AT224" s="1">
        <v>0</v>
      </c>
      <c r="AU224" s="1">
        <v>0</v>
      </c>
      <c r="AV224" s="2">
        <v>-6.5753757953643799E-2</v>
      </c>
      <c r="AW224" s="2">
        <v>-8.1000007688999176E-2</v>
      </c>
      <c r="AX224" s="2">
        <v>2.6999996975064278E-2</v>
      </c>
      <c r="AY224" s="2">
        <v>5.6000001728534698E-2</v>
      </c>
      <c r="AZ224" s="2">
        <v>8.1000030040740967E-2</v>
      </c>
      <c r="BA224" s="2">
        <v>-6.5753757953643799E-2</v>
      </c>
    </row>
    <row r="225" spans="1:53" x14ac:dyDescent="0.2">
      <c r="A225" s="1">
        <v>464</v>
      </c>
      <c r="B225" t="s">
        <v>185</v>
      </c>
      <c r="C225" t="s">
        <v>225</v>
      </c>
      <c r="D225" t="s">
        <v>229</v>
      </c>
      <c r="E225" t="s">
        <v>232</v>
      </c>
      <c r="F225" s="4" t="s">
        <v>440</v>
      </c>
      <c r="G225" s="2">
        <v>0</v>
      </c>
      <c r="H225" s="2">
        <v>1.5999972820281982E-2</v>
      </c>
      <c r="I225" s="1">
        <v>0</v>
      </c>
      <c r="J225" s="2">
        <v>0.21596246957778931</v>
      </c>
      <c r="K225" s="2">
        <v>0.32018929719924927</v>
      </c>
      <c r="L225" s="1">
        <v>0</v>
      </c>
      <c r="M225" s="2">
        <v>1</v>
      </c>
      <c r="N225" s="2"/>
      <c r="O225" s="2"/>
      <c r="P225" s="2">
        <v>0</v>
      </c>
      <c r="Q225" t="s">
        <v>452</v>
      </c>
      <c r="R225" s="2">
        <v>0.98399999999999999</v>
      </c>
      <c r="S225" s="2">
        <v>9.0000000000000011E-3</v>
      </c>
      <c r="T225" s="2">
        <v>2E-3</v>
      </c>
      <c r="U225" s="2">
        <v>4.999999888241291E-3</v>
      </c>
      <c r="V225" t="s">
        <v>452</v>
      </c>
      <c r="W225" s="2">
        <v>0.78403753042221069</v>
      </c>
      <c r="X225" s="2">
        <v>0.21596246957778931</v>
      </c>
      <c r="Y225" t="s">
        <v>464</v>
      </c>
      <c r="Z225" s="2">
        <v>0.67981070280075073</v>
      </c>
      <c r="AA225" s="2">
        <v>0.32018926739692688</v>
      </c>
      <c r="AB225" t="s">
        <v>464</v>
      </c>
      <c r="AC225" s="2">
        <v>0.19124797406807134</v>
      </c>
      <c r="AD225" s="1">
        <v>639</v>
      </c>
      <c r="AE225" t="s">
        <v>403</v>
      </c>
      <c r="AF225" s="1">
        <v>38.89678662</v>
      </c>
      <c r="AG225" s="1">
        <v>-76.92232826</v>
      </c>
      <c r="AH225" s="1">
        <v>634</v>
      </c>
      <c r="AI225" s="1">
        <v>2</v>
      </c>
      <c r="AJ225" s="1">
        <v>0</v>
      </c>
      <c r="AK225" s="1">
        <v>0</v>
      </c>
      <c r="AL225" s="1">
        <v>4</v>
      </c>
      <c r="AM225" s="1">
        <v>20</v>
      </c>
      <c r="AN225" s="1">
        <v>4</v>
      </c>
      <c r="AO225" s="1">
        <v>517</v>
      </c>
      <c r="AP225" s="1">
        <v>75</v>
      </c>
      <c r="AQ225" s="1">
        <v>12</v>
      </c>
      <c r="AR225" s="2">
        <v>0.81545740365982056</v>
      </c>
      <c r="AS225" s="2">
        <v>0.71503081502187305</v>
      </c>
      <c r="AT225" s="1">
        <v>0</v>
      </c>
      <c r="AU225" s="1">
        <v>0</v>
      </c>
      <c r="AV225" s="2">
        <v>-0.10422682762145996</v>
      </c>
      <c r="AW225" s="2">
        <v>-1.6000000759959221E-2</v>
      </c>
      <c r="AX225" s="2"/>
      <c r="AY225" s="2"/>
      <c r="AZ225" s="2">
        <v>1.5999972820281982E-2</v>
      </c>
      <c r="BA225" s="2">
        <v>0.10422682762145996</v>
      </c>
    </row>
  </sheetData>
  <autoFilter ref="A1:BA225">
    <sortState ref="A2:CP242">
      <sortCondition ref="B1:B242"/>
    </sortState>
  </autoFilter>
  <phoneticPr fontId="0" type="noConversion"/>
  <conditionalFormatting sqref="AA2:AA177">
    <cfRule type="containsText" dxfId="0" priority="1" stopIfTrue="1" operator="containsText" text="notatrisk">
      <formula>NOT(ISERROR(SEARCH("notatrisk",AA2)))</formula>
    </cfRule>
  </conditionalFormatting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Chelsea Coffin</dc:creator>
  <cp:lastModifiedBy>Chelsea Coffin</cp:lastModifiedBy>
  <dcterms:created xsi:type="dcterms:W3CDTF">2018-12-11T16:55:46Z</dcterms:created>
  <dcterms:modified xsi:type="dcterms:W3CDTF">2018-12-11T17:42:31Z</dcterms:modified>
</cp:coreProperties>
</file>