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tson\Documents\GitHub\automated-processing\990-pull\"/>
    </mc:Choice>
  </mc:AlternateContent>
  <xr:revisionPtr revIDLastSave="0" documentId="8_{D097B4BC-18C8-4BA2-9443-0FFFB0D9CAA8}" xr6:coauthVersionLast="33" xr6:coauthVersionMax="33" xr10:uidLastSave="{00000000-0000-0000-0000-000000000000}"/>
  <bookViews>
    <workbookView xWindow="0" yWindow="0" windowWidth="28800" windowHeight="12225" xr2:uid="{0D15A714-322B-48D5-96F3-E6A5F2C3E4D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" i="1"/>
</calcChain>
</file>

<file path=xl/sharedStrings.xml><?xml version="1.0" encoding="utf-8"?>
<sst xmlns="http://schemas.openxmlformats.org/spreadsheetml/2006/main" count="305" uniqueCount="154">
  <si>
    <t>826DC</t>
  </si>
  <si>
    <t>After-School All-Stars</t>
  </si>
  <si>
    <t xml:space="preserve">Arena Stage at the Mead Center for American Theater </t>
  </si>
  <si>
    <t>Asian American LEAD</t>
  </si>
  <si>
    <t>Atlas Performing Arts Center</t>
  </si>
  <si>
    <t>Best Friends Foundation</t>
  </si>
  <si>
    <t>Brighter Day Enrichment Academy (BDEA)</t>
  </si>
  <si>
    <t>BUILD Metro DC</t>
  </si>
  <si>
    <t>Capital Hills Boys Club Foundation</t>
  </si>
  <si>
    <t>CentroNia</t>
  </si>
  <si>
    <t>Cadence Episcopal Day School - The Cadence Group Ceo Kids Of Washington</t>
  </si>
  <si>
    <t>Children &amp; Charity International</t>
  </si>
  <si>
    <t>CitiWide Computer Training Center</t>
  </si>
  <si>
    <t>City Gate</t>
  </si>
  <si>
    <t>College Success Foundation-DC</t>
  </si>
  <si>
    <t>College Tribe</t>
  </si>
  <si>
    <t>Common Threads</t>
  </si>
  <si>
    <t>Community Services Foundation</t>
  </si>
  <si>
    <t>Dance Place (DC Wheel Productions)</t>
  </si>
  <si>
    <t>DC Creative Writing Workshop</t>
  </si>
  <si>
    <t>DC Scores</t>
  </si>
  <si>
    <t>DC Youth Orchestra Program</t>
  </si>
  <si>
    <t>DeLoren Foundation / Alternative Education League</t>
  </si>
  <si>
    <t>Do the Write Thing Foundation of DC</t>
  </si>
  <si>
    <t>Edlavitch DCJCC</t>
  </si>
  <si>
    <t>Education Plus 2</t>
  </si>
  <si>
    <t>YWCA National Capital Area - EMPOwERgirlz Youth Mentoring &amp; Leadership Program</t>
  </si>
  <si>
    <t>Empowerment Enterprise II</t>
  </si>
  <si>
    <t>A Washington Field of Dreams</t>
  </si>
  <si>
    <t>Fihankra Akoma Ntoaso (FAN)</t>
  </si>
  <si>
    <t>Flag Star Football Foundation</t>
  </si>
  <si>
    <t>For the Love of Children</t>
  </si>
  <si>
    <t>Friends of Carter Barron Foundation</t>
  </si>
  <si>
    <t>Friends of Kenilworth Aquatic Gardens</t>
  </si>
  <si>
    <t>Future Project</t>
  </si>
  <si>
    <t>Georgia Avenue / Rock Creek East Family Support Collaborative</t>
  </si>
  <si>
    <t>Girls on the Run - DC</t>
  </si>
  <si>
    <t>Good Projects</t>
  </si>
  <si>
    <t>Healthy Babies Project</t>
  </si>
  <si>
    <t>Housing Up</t>
  </si>
  <si>
    <t>Hung Tao Choy Mei Leadership Institute</t>
  </si>
  <si>
    <t>Innercity Collaborative CDC</t>
  </si>
  <si>
    <t>Institute for Equity &amp; Excellence in Public Education</t>
  </si>
  <si>
    <t>Just Keep Livin Foundation</t>
  </si>
  <si>
    <t>The Andrew Keegan Theare Company</t>
  </si>
  <si>
    <t>The Latino Student Fund</t>
  </si>
  <si>
    <t>LearnServe International</t>
  </si>
  <si>
    <t>Life Pieces to Masterpieces</t>
  </si>
  <si>
    <t>Little Lights Urban Ministries</t>
  </si>
  <si>
    <t>Living Classrooms Foundation of the National Capital Region</t>
  </si>
  <si>
    <t>Multicultural Career Intern Program</t>
  </si>
  <si>
    <t>My Little World EMS</t>
  </si>
  <si>
    <t>National Center for Children and Families</t>
  </si>
  <si>
    <t>The National Organization of Concerned Black Men</t>
  </si>
  <si>
    <t xml:space="preserve">Washington Nationals Youth Baseball Academy </t>
  </si>
  <si>
    <t>Neighbors of Seaton Place</t>
  </si>
  <si>
    <t>NOMIS Youth Network</t>
  </si>
  <si>
    <t>Northeast Performing Arts Group</t>
  </si>
  <si>
    <t>National Partnership for Community Leadership/100 Fathers</t>
  </si>
  <si>
    <t>People Animals Love (PAL)</t>
  </si>
  <si>
    <t>Project Create</t>
  </si>
  <si>
    <t>Reading Partners</t>
  </si>
  <si>
    <t>Recreation Wish List Committee of Washington DC</t>
  </si>
  <si>
    <t>Red Sprinkle</t>
  </si>
  <si>
    <t xml:space="preserve">Resources for Inner City Children </t>
  </si>
  <si>
    <t>Siblings Together USA</t>
  </si>
  <si>
    <t>Sitar Arts Center</t>
  </si>
  <si>
    <t>Techbridge Girls</t>
  </si>
  <si>
    <t>Unanimous Decision</t>
  </si>
  <si>
    <t>United Planning Organization</t>
  </si>
  <si>
    <t>Urban Alliance Foundation</t>
  </si>
  <si>
    <t>The Washington School for Girls</t>
  </si>
  <si>
    <t>Washington Urban Debate League</t>
  </si>
  <si>
    <t>YMCA of Metropolitan Washington</t>
  </si>
  <si>
    <t>Young Ladies of Tomorrow</t>
  </si>
  <si>
    <t>Youth Organizations United To Rise (YOUR) Community Center</t>
  </si>
  <si>
    <t>Youth Entrepreneur Institute</t>
  </si>
  <si>
    <t>Youth in the Arts - IMAGINE</t>
  </si>
  <si>
    <t>YWCA National Capital Area</t>
  </si>
  <si>
    <t>Zenith Community Arts Foundation</t>
  </si>
  <si>
    <t> 203921057</t>
  </si>
  <si>
    <t>,</t>
  </si>
  <si>
    <t>AIM Basketball Association (AIMBA) LLC</t>
  </si>
  <si>
    <t>The Boarder Baby Project Ltd dba The Little Blue House</t>
  </si>
  <si>
    <t>Marthas Table</t>
  </si>
  <si>
    <t xml:space="preserve">100 Black Men of Greater Washington DC </t>
  </si>
  <si>
    <t xml:space="preserve">Arts for Our Children </t>
  </si>
  <si>
    <t xml:space="preserve">ArtsGroup </t>
  </si>
  <si>
    <t xml:space="preserve">Beacon House Community Ministry </t>
  </si>
  <si>
    <t xml:space="preserve">Boys &amp; Girls Clubs of Greater Washington </t>
  </si>
  <si>
    <t xml:space="preserve">Capitol Movement </t>
  </si>
  <si>
    <t xml:space="preserve">CityDance Emsemble </t>
  </si>
  <si>
    <t xml:space="preserve">GALA </t>
  </si>
  <si>
    <t xml:space="preserve">Girls Rock! DC </t>
  </si>
  <si>
    <t xml:space="preserve">Global Kids </t>
  </si>
  <si>
    <t>Growing Together orporated</t>
  </si>
  <si>
    <t xml:space="preserve">Healthy Living </t>
  </si>
  <si>
    <t xml:space="preserve">High Tea Society </t>
  </si>
  <si>
    <t xml:space="preserve">Higher Achievement Program </t>
  </si>
  <si>
    <t xml:space="preserve">Hillside Work Scholarship Connection </t>
  </si>
  <si>
    <t xml:space="preserve">Homeless Childrens Playtime Project </t>
  </si>
  <si>
    <t xml:space="preserve">Horizons Greater Washington </t>
  </si>
  <si>
    <t xml:space="preserve">Hortons Kids </t>
  </si>
  <si>
    <t xml:space="preserve">Human Resources Achievement Program </t>
  </si>
  <si>
    <t xml:space="preserve">Joy of Motion Dance Center </t>
  </si>
  <si>
    <t xml:space="preserve">Jubilee Housing </t>
  </si>
  <si>
    <t xml:space="preserve">Kids Kitchen </t>
  </si>
  <si>
    <t xml:space="preserve">Latin American Youth Center </t>
  </si>
  <si>
    <t xml:space="preserve">The Learning Tree </t>
  </si>
  <si>
    <t xml:space="preserve">Libertys Promise </t>
  </si>
  <si>
    <t xml:space="preserve">Luma Lab </t>
  </si>
  <si>
    <t xml:space="preserve">Marys Center for Maternal and Child Care </t>
  </si>
  <si>
    <t xml:space="preserve">Musicianship </t>
  </si>
  <si>
    <t xml:space="preserve">New Community for Children </t>
  </si>
  <si>
    <t xml:space="preserve">One Common Unity </t>
  </si>
  <si>
    <t xml:space="preserve">Planned Parenthood of Metropolitan Washington DC </t>
  </si>
  <si>
    <t>Martin Pollak Project : Northstar Tutoring/Mentoring Project</t>
  </si>
  <si>
    <t xml:space="preserve">Sasha Bruce Youthwork </t>
  </si>
  <si>
    <t xml:space="preserve">Savoreux Development Foundation </t>
  </si>
  <si>
    <t>Shaw Community Center (Shaw Community Ministry )</t>
  </si>
  <si>
    <t xml:space="preserve">Split This Rock </t>
  </si>
  <si>
    <t>Step Afrika USA orporated</t>
  </si>
  <si>
    <t xml:space="preserve">Take Charge Juvenile Diversion Program </t>
  </si>
  <si>
    <t xml:space="preserve">Maryland State Tigers Youth Development </t>
  </si>
  <si>
    <t xml:space="preserve">Washington Tennis &amp; Education Foundation East </t>
  </si>
  <si>
    <t xml:space="preserve">Wilderness Leadership and Learning </t>
  </si>
  <si>
    <t xml:space="preserve">Young Playwrights Theater </t>
  </si>
  <si>
    <t xml:space="preserve">Youth Leadership Foundation </t>
  </si>
  <si>
    <t xml:space="preserve">Amy Jacques Garvey Institute </t>
  </si>
  <si>
    <t xml:space="preserve">Calvin Coolidge Alumni Association </t>
  </si>
  <si>
    <t xml:space="preserve">Capitol Education Support </t>
  </si>
  <si>
    <t xml:space="preserve">City Kids Wilderness Project </t>
  </si>
  <si>
    <t xml:space="preserve">Dance Institue of Washington </t>
  </si>
  <si>
    <t xml:space="preserve">DC Promise Neighborhood Initiative </t>
  </si>
  <si>
    <t>FORCE</t>
  </si>
  <si>
    <t xml:space="preserve">Fishing School </t>
  </si>
  <si>
    <t xml:space="preserve">Friends of Fort Dupont Ice Arena </t>
  </si>
  <si>
    <t xml:space="preserve">Game Plan </t>
  </si>
  <si>
    <t>Girls  of the Washington DC Metropolitan Area</t>
  </si>
  <si>
    <t xml:space="preserve">Kid Power </t>
  </si>
  <si>
    <t xml:space="preserve">Knock on Wood Tap Studio </t>
  </si>
  <si>
    <t>Mentors of Minorities in Education  (MOMIE)</t>
  </si>
  <si>
    <t xml:space="preserve">Mentors </t>
  </si>
  <si>
    <t>National Housing Trust - Enterprise Preservation Corp</t>
  </si>
  <si>
    <t>Opportunities Industrialization Center  (OIC/DC)</t>
  </si>
  <si>
    <t xml:space="preserve">Play Footy </t>
  </si>
  <si>
    <t xml:space="preserve">Project Beautify You </t>
  </si>
  <si>
    <t>Project HELP</t>
  </si>
  <si>
    <t xml:space="preserve">Reach Education </t>
  </si>
  <si>
    <t xml:space="preserve">Synergistic </t>
  </si>
  <si>
    <t xml:space="preserve">Teens Count </t>
  </si>
  <si>
    <t xml:space="preserve">US Dream Academy </t>
  </si>
  <si>
    <t>Urban Village Community Center Assoc</t>
  </si>
  <si>
    <t>Words Beats and Life  (WBL)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</si>
</sst>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 applyFill="1" applyBorder="1"/>
    <xf numFmtId="0" fontId="2" fillId="0" borderId="0" xfId="0" applyFont="1"/>
    <xf numFmtId="0" fontId="2" fillId="0" borderId="0" xfId="0" applyFont="1" applyFill="1"/>
    <xf numFmtId="0" fontId="2" fillId="0" borderId="0" xfId="1" applyFont="1" applyFill="1" applyBorder="1" applyAlignment="1">
      <alignment horizontal="left" wrapText="1"/>
    </xf>
    <xf numFmtId="0" fontId="2" fillId="0" borderId="0" xfId="0" applyFont="1" applyFill="1" applyBorder="1" applyAlignment="1">
      <alignment wrapText="1"/>
    </xf>
  </cellXfs>
  <cellStyles count="2">
    <cellStyle name="Normal" xfId="0" builtinId="0"/>
    <cellStyle name="Normal 2" xfId="1" xr:uid="{F2461BCD-DC77-483B-B2FB-9EB0FE059F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F197-C5C8-4C9F-852D-58F4E93B3C83}">
  <dimension ref="A1:D152"/>
  <sheetViews>
    <sheetView tabSelected="1" workbookViewId="0">
      <selection activeCell="F25" sqref="F25"/>
    </sheetView>
  </sheetViews>
  <sheetFormatPr defaultRowHeight="15" x14ac:dyDescent="0.25"/>
  <cols>
    <col min="1" max="1" width="74.5703125" bestFit="1" customWidth="1"/>
    <col min="2" max="2" width="74.5703125" customWidth="1"/>
    <col min="3" max="3" width="10.5703125" bestFit="1" customWidth="1"/>
    <col min="4" max="4" width="51.28515625" bestFit="1" customWidth="1"/>
  </cols>
  <sheetData>
    <row r="1" spans="1:4" x14ac:dyDescent="0.25">
      <c r="A1" s="1" t="s">
        <v>85</v>
      </c>
      <c r="B1" s="1" t="s">
        <v>81</v>
      </c>
      <c r="C1" s="2">
        <v>521998131</v>
      </c>
      <c r="D1" t="str">
        <f>_xlfn.CONCAT(A1:C1)</f>
        <v>100 Black Men of Greater Washington DC ,521998131</v>
      </c>
    </row>
    <row r="2" spans="1:4" x14ac:dyDescent="0.25">
      <c r="A2" s="1" t="s">
        <v>0</v>
      </c>
      <c r="B2" s="1" t="s">
        <v>81</v>
      </c>
      <c r="C2" s="3">
        <v>262426166</v>
      </c>
      <c r="D2" t="str">
        <f t="shared" ref="D2:D65" si="0">_xlfn.CONCAT(A2:C2)</f>
        <v>826DC,262426166</v>
      </c>
    </row>
    <row r="3" spans="1:4" x14ac:dyDescent="0.25">
      <c r="A3" s="4" t="s">
        <v>1</v>
      </c>
      <c r="B3" s="4" t="s">
        <v>81</v>
      </c>
      <c r="C3" s="3">
        <v>954441208</v>
      </c>
      <c r="D3" t="str">
        <f t="shared" si="0"/>
        <v>After-School All-Stars,954441208</v>
      </c>
    </row>
    <row r="4" spans="1:4" x14ac:dyDescent="0.25">
      <c r="A4" s="4" t="s">
        <v>82</v>
      </c>
      <c r="B4" s="1" t="s">
        <v>81</v>
      </c>
      <c r="C4" s="4"/>
      <c r="D4" t="str">
        <f t="shared" si="0"/>
        <v>AIM Basketball Association (AIMBA) LLC,</v>
      </c>
    </row>
    <row r="5" spans="1:4" x14ac:dyDescent="0.25">
      <c r="A5" s="5" t="s">
        <v>128</v>
      </c>
      <c r="B5" s="1" t="s">
        <v>81</v>
      </c>
      <c r="C5" s="2">
        <v>521479811</v>
      </c>
      <c r="D5" t="str">
        <f t="shared" si="0"/>
        <v>Amy Jacques Garvey Institute ,521479811</v>
      </c>
    </row>
    <row r="6" spans="1:4" x14ac:dyDescent="0.25">
      <c r="A6" s="1" t="s">
        <v>2</v>
      </c>
      <c r="B6" s="1" t="s">
        <v>81</v>
      </c>
      <c r="C6" s="2">
        <v>530246894</v>
      </c>
      <c r="D6" t="str">
        <f t="shared" si="0"/>
        <v>Arena Stage at the Mead Center for American Theater ,530246894</v>
      </c>
    </row>
    <row r="7" spans="1:4" x14ac:dyDescent="0.25">
      <c r="A7" s="1" t="s">
        <v>86</v>
      </c>
      <c r="B7" s="1" t="s">
        <v>81</v>
      </c>
      <c r="C7" s="2">
        <v>521962699</v>
      </c>
      <c r="D7" t="str">
        <f t="shared" si="0"/>
        <v>Arts for Our Children ,521962699</v>
      </c>
    </row>
    <row r="8" spans="1:4" x14ac:dyDescent="0.25">
      <c r="A8" s="1" t="s">
        <v>87</v>
      </c>
      <c r="B8" s="1" t="s">
        <v>81</v>
      </c>
      <c r="C8" s="1"/>
      <c r="D8" t="str">
        <f t="shared" si="0"/>
        <v>ArtsGroup ,</v>
      </c>
    </row>
    <row r="9" spans="1:4" x14ac:dyDescent="0.25">
      <c r="A9" s="1" t="s">
        <v>3</v>
      </c>
      <c r="B9" s="1" t="s">
        <v>81</v>
      </c>
      <c r="C9" s="2">
        <v>522102012</v>
      </c>
      <c r="D9" t="str">
        <f t="shared" si="0"/>
        <v>Asian American LEAD,522102012</v>
      </c>
    </row>
    <row r="10" spans="1:4" x14ac:dyDescent="0.25">
      <c r="A10" s="1" t="s">
        <v>4</v>
      </c>
      <c r="B10" s="1" t="s">
        <v>81</v>
      </c>
      <c r="C10" s="2">
        <v>522358563</v>
      </c>
      <c r="D10" t="str">
        <f t="shared" si="0"/>
        <v>Atlas Performing Arts Center,522358563</v>
      </c>
    </row>
    <row r="11" spans="1:4" x14ac:dyDescent="0.25">
      <c r="A11" s="3" t="s">
        <v>88</v>
      </c>
      <c r="B11" s="1" t="s">
        <v>81</v>
      </c>
      <c r="C11" s="3">
        <v>521773366</v>
      </c>
      <c r="D11" t="str">
        <f t="shared" si="0"/>
        <v>Beacon House Community Ministry ,521773366</v>
      </c>
    </row>
    <row r="12" spans="1:4" x14ac:dyDescent="0.25">
      <c r="A12" s="1" t="s">
        <v>5</v>
      </c>
      <c r="B12" s="1" t="s">
        <v>81</v>
      </c>
      <c r="C12" s="2">
        <v>521844471</v>
      </c>
      <c r="D12" t="str">
        <f t="shared" si="0"/>
        <v>Best Friends Foundation,521844471</v>
      </c>
    </row>
    <row r="13" spans="1:4" x14ac:dyDescent="0.25">
      <c r="A13" s="1" t="s">
        <v>89</v>
      </c>
      <c r="B13" s="1" t="s">
        <v>81</v>
      </c>
      <c r="C13" s="2">
        <v>530236759</v>
      </c>
      <c r="D13" t="str">
        <f t="shared" si="0"/>
        <v>Boys &amp; Girls Clubs of Greater Washington ,530236759</v>
      </c>
    </row>
    <row r="14" spans="1:4" x14ac:dyDescent="0.25">
      <c r="A14" s="4" t="s">
        <v>6</v>
      </c>
      <c r="B14" s="1" t="s">
        <v>81</v>
      </c>
      <c r="C14" s="2">
        <v>800832749</v>
      </c>
      <c r="D14" t="str">
        <f t="shared" si="0"/>
        <v>Brighter Day Enrichment Academy (BDEA),800832749</v>
      </c>
    </row>
    <row r="15" spans="1:4" x14ac:dyDescent="0.25">
      <c r="A15" s="4" t="s">
        <v>7</v>
      </c>
      <c r="B15" s="1" t="s">
        <v>81</v>
      </c>
      <c r="C15" s="2">
        <v>943386695</v>
      </c>
      <c r="D15" t="str">
        <f t="shared" si="0"/>
        <v>BUILD Metro DC,943386695</v>
      </c>
    </row>
    <row r="16" spans="1:4" x14ac:dyDescent="0.25">
      <c r="A16" s="4" t="s">
        <v>129</v>
      </c>
      <c r="B16" s="1" t="s">
        <v>81</v>
      </c>
      <c r="C16" s="2">
        <v>208865134</v>
      </c>
      <c r="D16" t="str">
        <f t="shared" si="0"/>
        <v>Calvin Coolidge Alumni Association ,208865134</v>
      </c>
    </row>
    <row r="17" spans="1:4" x14ac:dyDescent="0.25">
      <c r="A17" s="4" t="s">
        <v>8</v>
      </c>
      <c r="B17" s="1" t="s">
        <v>81</v>
      </c>
      <c r="C17" s="4"/>
      <c r="D17" t="str">
        <f t="shared" si="0"/>
        <v>Capital Hills Boys Club Foundation,</v>
      </c>
    </row>
    <row r="18" spans="1:4" x14ac:dyDescent="0.25">
      <c r="A18" s="4" t="s">
        <v>130</v>
      </c>
      <c r="B18" s="1" t="s">
        <v>81</v>
      </c>
      <c r="C18" s="4"/>
      <c r="D18" t="str">
        <f t="shared" si="0"/>
        <v>Capitol Education Support ,</v>
      </c>
    </row>
    <row r="19" spans="1:4" x14ac:dyDescent="0.25">
      <c r="A19" s="3" t="s">
        <v>90</v>
      </c>
      <c r="B19" s="1" t="s">
        <v>81</v>
      </c>
      <c r="C19" s="3">
        <v>352281200</v>
      </c>
      <c r="D19" t="str">
        <f t="shared" si="0"/>
        <v>Capitol Movement ,352281200</v>
      </c>
    </row>
    <row r="20" spans="1:4" x14ac:dyDescent="0.25">
      <c r="A20" s="4" t="s">
        <v>9</v>
      </c>
      <c r="B20" s="1" t="s">
        <v>81</v>
      </c>
      <c r="C20" s="3">
        <v>251689720</v>
      </c>
      <c r="D20" t="str">
        <f t="shared" si="0"/>
        <v>CentroNia,251689720</v>
      </c>
    </row>
    <row r="21" spans="1:4" x14ac:dyDescent="0.25">
      <c r="A21" s="4" t="s">
        <v>10</v>
      </c>
      <c r="B21" s="1" t="s">
        <v>81</v>
      </c>
      <c r="C21" s="2">
        <v>521806439</v>
      </c>
      <c r="D21" t="str">
        <f t="shared" si="0"/>
        <v>Cadence Episcopal Day School - The Cadence Group Ceo Kids Of Washington,521806439</v>
      </c>
    </row>
    <row r="22" spans="1:4" x14ac:dyDescent="0.25">
      <c r="A22" s="1" t="s">
        <v>11</v>
      </c>
      <c r="B22" s="1" t="s">
        <v>81</v>
      </c>
      <c r="C22" s="2">
        <v>753121647</v>
      </c>
      <c r="D22" t="str">
        <f t="shared" si="0"/>
        <v>Children &amp; Charity International,753121647</v>
      </c>
    </row>
    <row r="23" spans="1:4" x14ac:dyDescent="0.25">
      <c r="A23" s="1" t="s">
        <v>12</v>
      </c>
      <c r="B23" s="1" t="s">
        <v>81</v>
      </c>
      <c r="C23" s="2">
        <v>521821950</v>
      </c>
      <c r="D23" t="str">
        <f t="shared" si="0"/>
        <v>CitiWide Computer Training Center,521821950</v>
      </c>
    </row>
    <row r="24" spans="1:4" x14ac:dyDescent="0.25">
      <c r="A24" s="1" t="s">
        <v>13</v>
      </c>
      <c r="B24" s="1" t="s">
        <v>81</v>
      </c>
      <c r="C24" s="3">
        <v>522272180</v>
      </c>
      <c r="D24" t="str">
        <f t="shared" si="0"/>
        <v>City Gate,522272180</v>
      </c>
    </row>
    <row r="25" spans="1:4" x14ac:dyDescent="0.25">
      <c r="A25" s="1" t="s">
        <v>131</v>
      </c>
      <c r="B25" s="1" t="s">
        <v>81</v>
      </c>
      <c r="C25" s="2">
        <v>521976304</v>
      </c>
      <c r="D25" t="str">
        <f t="shared" si="0"/>
        <v>City Kids Wilderness Project ,521976304</v>
      </c>
    </row>
    <row r="26" spans="1:4" x14ac:dyDescent="0.25">
      <c r="A26" s="1" t="s">
        <v>91</v>
      </c>
      <c r="B26" s="1" t="s">
        <v>81</v>
      </c>
      <c r="C26" s="2">
        <v>522165072</v>
      </c>
      <c r="D26" t="str">
        <f t="shared" si="0"/>
        <v>CityDance Emsemble ,522165072</v>
      </c>
    </row>
    <row r="27" spans="1:4" x14ac:dyDescent="0.25">
      <c r="A27" s="1" t="s">
        <v>14</v>
      </c>
      <c r="B27" s="1" t="s">
        <v>81</v>
      </c>
      <c r="C27" s="2">
        <v>205561911</v>
      </c>
      <c r="D27" t="str">
        <f t="shared" si="0"/>
        <v>College Success Foundation-DC,205561911</v>
      </c>
    </row>
    <row r="28" spans="1:4" x14ac:dyDescent="0.25">
      <c r="A28" s="1" t="s">
        <v>15</v>
      </c>
      <c r="B28" s="1" t="s">
        <v>81</v>
      </c>
      <c r="C28" s="2">
        <v>205508155</v>
      </c>
      <c r="D28" t="str">
        <f t="shared" si="0"/>
        <v>College Tribe,205508155</v>
      </c>
    </row>
    <row r="29" spans="1:4" x14ac:dyDescent="0.25">
      <c r="A29" s="1" t="s">
        <v>16</v>
      </c>
      <c r="B29" s="1" t="s">
        <v>81</v>
      </c>
      <c r="C29" s="3">
        <v>200106847</v>
      </c>
      <c r="D29" t="str">
        <f t="shared" si="0"/>
        <v>Common Threads,200106847</v>
      </c>
    </row>
    <row r="30" spans="1:4" x14ac:dyDescent="0.25">
      <c r="A30" s="1" t="s">
        <v>17</v>
      </c>
      <c r="B30" s="1" t="s">
        <v>81</v>
      </c>
      <c r="C30" s="3">
        <v>452635513</v>
      </c>
      <c r="D30" t="str">
        <f t="shared" si="0"/>
        <v>Community Services Foundation,452635513</v>
      </c>
    </row>
    <row r="31" spans="1:4" x14ac:dyDescent="0.25">
      <c r="A31" s="1" t="s">
        <v>132</v>
      </c>
      <c r="B31" s="1" t="s">
        <v>81</v>
      </c>
      <c r="C31" s="2">
        <v>521851373</v>
      </c>
      <c r="D31" t="str">
        <f t="shared" si="0"/>
        <v>Dance Institue of Washington ,521851373</v>
      </c>
    </row>
    <row r="32" spans="1:4" x14ac:dyDescent="0.25">
      <c r="A32" s="3" t="s">
        <v>18</v>
      </c>
      <c r="B32" s="1" t="s">
        <v>81</v>
      </c>
      <c r="C32" s="3">
        <v>521118504</v>
      </c>
      <c r="D32" t="str">
        <f t="shared" si="0"/>
        <v>Dance Place (DC Wheel Productions),521118504</v>
      </c>
    </row>
    <row r="33" spans="1:4" x14ac:dyDescent="0.25">
      <c r="A33" s="1" t="s">
        <v>19</v>
      </c>
      <c r="B33" s="1" t="s">
        <v>81</v>
      </c>
      <c r="C33" s="3">
        <v>522221613</v>
      </c>
      <c r="D33" t="str">
        <f t="shared" si="0"/>
        <v>DC Creative Writing Workshop,522221613</v>
      </c>
    </row>
    <row r="34" spans="1:4" x14ac:dyDescent="0.25">
      <c r="A34" s="1" t="s">
        <v>133</v>
      </c>
      <c r="B34" s="1" t="s">
        <v>81</v>
      </c>
      <c r="C34" s="2">
        <v>270675043</v>
      </c>
      <c r="D34" t="str">
        <f t="shared" si="0"/>
        <v>DC Promise Neighborhood Initiative ,270675043</v>
      </c>
    </row>
    <row r="35" spans="1:4" x14ac:dyDescent="0.25">
      <c r="A35" s="1" t="s">
        <v>20</v>
      </c>
      <c r="B35" s="1" t="s">
        <v>81</v>
      </c>
      <c r="C35" s="2">
        <v>522230721</v>
      </c>
      <c r="D35" t="str">
        <f t="shared" si="0"/>
        <v>DC Scores,522230721</v>
      </c>
    </row>
    <row r="36" spans="1:4" x14ac:dyDescent="0.25">
      <c r="A36" s="1" t="s">
        <v>21</v>
      </c>
      <c r="B36" s="1" t="s">
        <v>81</v>
      </c>
      <c r="C36" s="2">
        <v>526059783</v>
      </c>
      <c r="D36" t="str">
        <f t="shared" si="0"/>
        <v>DC Youth Orchestra Program,526059783</v>
      </c>
    </row>
    <row r="37" spans="1:4" x14ac:dyDescent="0.25">
      <c r="A37" s="5" t="s">
        <v>22</v>
      </c>
      <c r="B37" s="1" t="s">
        <v>81</v>
      </c>
      <c r="C37" s="2">
        <v>452453884</v>
      </c>
      <c r="D37" t="str">
        <f t="shared" si="0"/>
        <v>DeLoren Foundation / Alternative Education League,452453884</v>
      </c>
    </row>
    <row r="38" spans="1:4" x14ac:dyDescent="0.25">
      <c r="A38" s="1" t="s">
        <v>23</v>
      </c>
      <c r="B38" s="1" t="s">
        <v>81</v>
      </c>
      <c r="C38" s="2">
        <v>272171541</v>
      </c>
      <c r="D38" t="str">
        <f t="shared" si="0"/>
        <v>Do the Write Thing Foundation of DC,272171541</v>
      </c>
    </row>
    <row r="39" spans="1:4" x14ac:dyDescent="0.25">
      <c r="A39" s="1" t="s">
        <v>24</v>
      </c>
      <c r="B39" s="1" t="s">
        <v>81</v>
      </c>
      <c r="C39" s="2">
        <v>521398151</v>
      </c>
      <c r="D39" t="str">
        <f t="shared" si="0"/>
        <v>Edlavitch DCJCC,521398151</v>
      </c>
    </row>
    <row r="40" spans="1:4" x14ac:dyDescent="0.25">
      <c r="A40" s="1" t="s">
        <v>25</v>
      </c>
      <c r="B40" s="1" t="s">
        <v>81</v>
      </c>
      <c r="C40" s="2">
        <v>264492699</v>
      </c>
      <c r="D40" t="str">
        <f t="shared" si="0"/>
        <v>Education Plus 2,264492699</v>
      </c>
    </row>
    <row r="41" spans="1:4" x14ac:dyDescent="0.25">
      <c r="A41" s="1" t="s">
        <v>26</v>
      </c>
      <c r="B41" s="1" t="s">
        <v>81</v>
      </c>
      <c r="C41" s="1"/>
      <c r="D41" t="str">
        <f t="shared" si="0"/>
        <v>YWCA National Capital Area - EMPOwERgirlz Youth Mentoring &amp; Leadership Program,</v>
      </c>
    </row>
    <row r="42" spans="1:4" x14ac:dyDescent="0.25">
      <c r="A42" s="1" t="s">
        <v>27</v>
      </c>
      <c r="B42" s="1" t="s">
        <v>81</v>
      </c>
      <c r="C42" s="2">
        <v>262950191</v>
      </c>
      <c r="D42" t="str">
        <f t="shared" si="0"/>
        <v>Empowerment Enterprise II,262950191</v>
      </c>
    </row>
    <row r="43" spans="1:4" x14ac:dyDescent="0.25">
      <c r="A43" s="1" t="s">
        <v>134</v>
      </c>
      <c r="B43" s="1" t="s">
        <v>81</v>
      </c>
      <c r="C43" s="1"/>
      <c r="D43" t="str">
        <f t="shared" si="0"/>
        <v>FORCE,</v>
      </c>
    </row>
    <row r="44" spans="1:4" x14ac:dyDescent="0.25">
      <c r="A44" s="1" t="s">
        <v>28</v>
      </c>
      <c r="B44" s="1" t="s">
        <v>81</v>
      </c>
      <c r="C44" s="3">
        <v>522108599</v>
      </c>
      <c r="D44" t="str">
        <f t="shared" si="0"/>
        <v>A Washington Field of Dreams,522108599</v>
      </c>
    </row>
    <row r="45" spans="1:4" x14ac:dyDescent="0.25">
      <c r="A45" s="5" t="s">
        <v>29</v>
      </c>
      <c r="B45" s="1" t="s">
        <v>81</v>
      </c>
      <c r="C45" s="2">
        <v>203235972</v>
      </c>
      <c r="D45" t="str">
        <f t="shared" si="0"/>
        <v>Fihankra Akoma Ntoaso (FAN),203235972</v>
      </c>
    </row>
    <row r="46" spans="1:4" x14ac:dyDescent="0.25">
      <c r="A46" s="3" t="s">
        <v>135</v>
      </c>
      <c r="B46" s="1" t="s">
        <v>81</v>
      </c>
      <c r="C46" s="3">
        <v>521736536</v>
      </c>
      <c r="D46" t="str">
        <f t="shared" si="0"/>
        <v>Fishing School ,521736536</v>
      </c>
    </row>
    <row r="47" spans="1:4" x14ac:dyDescent="0.25">
      <c r="A47" s="1" t="s">
        <v>30</v>
      </c>
      <c r="B47" s="1" t="s">
        <v>81</v>
      </c>
      <c r="C47" s="2">
        <v>814384680</v>
      </c>
      <c r="D47" t="str">
        <f t="shared" si="0"/>
        <v>Flag Star Football Foundation,814384680</v>
      </c>
    </row>
    <row r="48" spans="1:4" x14ac:dyDescent="0.25">
      <c r="A48" s="1" t="s">
        <v>31</v>
      </c>
      <c r="B48" s="1" t="s">
        <v>81</v>
      </c>
      <c r="C48" s="2">
        <v>471708814</v>
      </c>
      <c r="D48" t="str">
        <f t="shared" si="0"/>
        <v>For the Love of Children,471708814</v>
      </c>
    </row>
    <row r="49" spans="1:4" x14ac:dyDescent="0.25">
      <c r="A49" s="1" t="s">
        <v>32</v>
      </c>
      <c r="B49" s="1" t="s">
        <v>81</v>
      </c>
      <c r="C49" s="1">
        <v>521756959</v>
      </c>
      <c r="D49" t="str">
        <f t="shared" si="0"/>
        <v>Friends of Carter Barron Foundation,521756959</v>
      </c>
    </row>
    <row r="50" spans="1:4" x14ac:dyDescent="0.25">
      <c r="A50" s="3" t="s">
        <v>136</v>
      </c>
      <c r="B50" s="1" t="s">
        <v>81</v>
      </c>
      <c r="C50" s="3">
        <v>521985982</v>
      </c>
      <c r="D50" t="str">
        <f t="shared" si="0"/>
        <v>Friends of Fort Dupont Ice Arena ,521985982</v>
      </c>
    </row>
    <row r="51" spans="1:4" x14ac:dyDescent="0.25">
      <c r="A51" s="1" t="s">
        <v>33</v>
      </c>
      <c r="B51" s="1" t="s">
        <v>81</v>
      </c>
      <c r="C51" s="2">
        <v>208701197</v>
      </c>
      <c r="D51" t="str">
        <f t="shared" si="0"/>
        <v>Friends of Kenilworth Aquatic Gardens,208701197</v>
      </c>
    </row>
    <row r="52" spans="1:4" x14ac:dyDescent="0.25">
      <c r="A52" s="1" t="s">
        <v>34</v>
      </c>
      <c r="B52" s="1" t="s">
        <v>81</v>
      </c>
      <c r="C52" s="3">
        <v>274374555</v>
      </c>
      <c r="D52" t="str">
        <f t="shared" si="0"/>
        <v>Future Project,274374555</v>
      </c>
    </row>
    <row r="53" spans="1:4" x14ac:dyDescent="0.25">
      <c r="A53" s="1" t="s">
        <v>92</v>
      </c>
      <c r="B53" s="1" t="s">
        <v>81</v>
      </c>
      <c r="C53" s="2">
        <v>521064097</v>
      </c>
      <c r="D53" t="str">
        <f t="shared" si="0"/>
        <v>GALA ,521064097</v>
      </c>
    </row>
    <row r="54" spans="1:4" x14ac:dyDescent="0.25">
      <c r="A54" s="1" t="s">
        <v>137</v>
      </c>
      <c r="B54" s="1" t="s">
        <v>81</v>
      </c>
      <c r="C54" s="2">
        <v>475539043</v>
      </c>
      <c r="D54" t="str">
        <f t="shared" si="0"/>
        <v>Game Plan ,475539043</v>
      </c>
    </row>
    <row r="55" spans="1:4" x14ac:dyDescent="0.25">
      <c r="A55" s="1" t="s">
        <v>35</v>
      </c>
      <c r="B55" s="1" t="s">
        <v>81</v>
      </c>
      <c r="C55" s="2">
        <v>522349433</v>
      </c>
      <c r="D55" t="str">
        <f t="shared" si="0"/>
        <v>Georgia Avenue / Rock Creek East Family Support Collaborative,522349433</v>
      </c>
    </row>
    <row r="56" spans="1:4" x14ac:dyDescent="0.25">
      <c r="A56" s="1" t="s">
        <v>138</v>
      </c>
      <c r="B56" s="1" t="s">
        <v>81</v>
      </c>
      <c r="C56" s="2">
        <v>841648959</v>
      </c>
      <c r="D56" t="str">
        <f t="shared" si="0"/>
        <v>Girls  of the Washington DC Metropolitan Area,841648959</v>
      </c>
    </row>
    <row r="57" spans="1:4" x14ac:dyDescent="0.25">
      <c r="A57" s="1" t="s">
        <v>36</v>
      </c>
      <c r="B57" s="1" t="s">
        <v>81</v>
      </c>
      <c r="C57" s="3">
        <v>743218001</v>
      </c>
      <c r="D57" t="str">
        <f t="shared" si="0"/>
        <v>Girls on the Run - DC,743218001</v>
      </c>
    </row>
    <row r="58" spans="1:4" x14ac:dyDescent="0.25">
      <c r="A58" s="1" t="s">
        <v>93</v>
      </c>
      <c r="B58" s="1" t="s">
        <v>81</v>
      </c>
      <c r="C58" s="2">
        <v>263133547</v>
      </c>
      <c r="D58" t="str">
        <f t="shared" si="0"/>
        <v>Girls Rock! DC ,263133547</v>
      </c>
    </row>
    <row r="59" spans="1:4" x14ac:dyDescent="0.25">
      <c r="A59" s="1" t="s">
        <v>94</v>
      </c>
      <c r="B59" s="1" t="s">
        <v>81</v>
      </c>
      <c r="C59" s="2">
        <v>133629485</v>
      </c>
      <c r="D59" t="str">
        <f t="shared" si="0"/>
        <v>Global Kids ,133629485</v>
      </c>
    </row>
    <row r="60" spans="1:4" x14ac:dyDescent="0.25">
      <c r="A60" s="1" t="s">
        <v>37</v>
      </c>
      <c r="B60" s="1" t="s">
        <v>81</v>
      </c>
      <c r="C60" s="2">
        <v>811491594</v>
      </c>
      <c r="D60" t="str">
        <f t="shared" si="0"/>
        <v>Good Projects,811491594</v>
      </c>
    </row>
    <row r="61" spans="1:4" x14ac:dyDescent="0.25">
      <c r="A61" s="1" t="s">
        <v>95</v>
      </c>
      <c r="B61" s="1" t="s">
        <v>81</v>
      </c>
      <c r="C61" s="3">
        <v>521631340</v>
      </c>
      <c r="D61" t="str">
        <f t="shared" si="0"/>
        <v>Growing Together orporated,521631340</v>
      </c>
    </row>
    <row r="62" spans="1:4" x14ac:dyDescent="0.25">
      <c r="A62" s="5" t="s">
        <v>38</v>
      </c>
      <c r="B62" s="1" t="s">
        <v>81</v>
      </c>
      <c r="C62" s="3">
        <v>521711352</v>
      </c>
      <c r="D62" t="str">
        <f t="shared" si="0"/>
        <v>Healthy Babies Project,521711352</v>
      </c>
    </row>
    <row r="63" spans="1:4" x14ac:dyDescent="0.25">
      <c r="A63" s="1" t="s">
        <v>96</v>
      </c>
      <c r="B63" s="1" t="s">
        <v>81</v>
      </c>
      <c r="C63" s="2">
        <v>161664493</v>
      </c>
      <c r="D63" t="str">
        <f t="shared" si="0"/>
        <v>Healthy Living ,161664493</v>
      </c>
    </row>
    <row r="64" spans="1:4" x14ac:dyDescent="0.25">
      <c r="A64" s="1" t="s">
        <v>97</v>
      </c>
      <c r="B64" s="1" t="s">
        <v>81</v>
      </c>
      <c r="C64" s="2">
        <v>522044895</v>
      </c>
      <c r="D64" t="str">
        <f t="shared" si="0"/>
        <v>High Tea Society ,522044895</v>
      </c>
    </row>
    <row r="65" spans="1:4" x14ac:dyDescent="0.25">
      <c r="A65" s="1" t="s">
        <v>98</v>
      </c>
      <c r="B65" s="1" t="s">
        <v>81</v>
      </c>
      <c r="C65" s="2">
        <v>521383374</v>
      </c>
      <c r="D65" t="str">
        <f t="shared" si="0"/>
        <v>Higher Achievement Program ,521383374</v>
      </c>
    </row>
    <row r="66" spans="1:4" x14ac:dyDescent="0.25">
      <c r="A66" s="1" t="s">
        <v>99</v>
      </c>
      <c r="B66" s="1" t="s">
        <v>81</v>
      </c>
      <c r="C66" s="2">
        <v>161453581</v>
      </c>
      <c r="D66" t="str">
        <f t="shared" ref="D66:D129" si="1">_xlfn.CONCAT(A66:C66)</f>
        <v>Hillside Work Scholarship Connection ,161453581</v>
      </c>
    </row>
    <row r="67" spans="1:4" x14ac:dyDescent="0.25">
      <c r="A67" s="1" t="s">
        <v>100</v>
      </c>
      <c r="B67" s="1" t="s">
        <v>81</v>
      </c>
      <c r="C67" s="2">
        <v>203380456</v>
      </c>
      <c r="D67" t="str">
        <f t="shared" si="1"/>
        <v>Homeless Childrens Playtime Project ,203380456</v>
      </c>
    </row>
    <row r="68" spans="1:4" x14ac:dyDescent="0.25">
      <c r="A68" s="1" t="s">
        <v>101</v>
      </c>
      <c r="B68" s="1" t="s">
        <v>81</v>
      </c>
      <c r="C68" s="2">
        <v>271476998</v>
      </c>
      <c r="D68" t="str">
        <f t="shared" si="1"/>
        <v>Horizons Greater Washington ,271476998</v>
      </c>
    </row>
    <row r="69" spans="1:4" x14ac:dyDescent="0.25">
      <c r="A69" s="1" t="s">
        <v>102</v>
      </c>
      <c r="B69" s="1" t="s">
        <v>81</v>
      </c>
      <c r="C69" s="2">
        <v>521755403</v>
      </c>
      <c r="D69" t="str">
        <f t="shared" si="1"/>
        <v>Hortons Kids ,521755403</v>
      </c>
    </row>
    <row r="70" spans="1:4" x14ac:dyDescent="0.25">
      <c r="A70" s="1" t="s">
        <v>39</v>
      </c>
      <c r="B70" s="1" t="s">
        <v>81</v>
      </c>
      <c r="C70" s="2">
        <v>521675958</v>
      </c>
      <c r="D70" t="str">
        <f t="shared" si="1"/>
        <v>Housing Up,521675958</v>
      </c>
    </row>
    <row r="71" spans="1:4" x14ac:dyDescent="0.25">
      <c r="A71" s="1" t="s">
        <v>103</v>
      </c>
      <c r="B71" s="1" t="s">
        <v>81</v>
      </c>
      <c r="C71" s="2">
        <v>472145801</v>
      </c>
      <c r="D71" t="str">
        <f t="shared" si="1"/>
        <v>Human Resources Achievement Program ,472145801</v>
      </c>
    </row>
    <row r="72" spans="1:4" x14ac:dyDescent="0.25">
      <c r="A72" s="1" t="s">
        <v>40</v>
      </c>
      <c r="B72" s="1" t="s">
        <v>81</v>
      </c>
      <c r="C72" s="3">
        <v>113679500</v>
      </c>
      <c r="D72" t="str">
        <f t="shared" si="1"/>
        <v>Hung Tao Choy Mei Leadership Institute,113679500</v>
      </c>
    </row>
    <row r="73" spans="1:4" x14ac:dyDescent="0.25">
      <c r="A73" s="1" t="s">
        <v>41</v>
      </c>
      <c r="B73" s="1" t="s">
        <v>81</v>
      </c>
      <c r="C73" s="2">
        <v>460854156</v>
      </c>
      <c r="D73" t="str">
        <f t="shared" si="1"/>
        <v>Innercity Collaborative CDC,460854156</v>
      </c>
    </row>
    <row r="74" spans="1:4" x14ac:dyDescent="0.25">
      <c r="A74" s="1" t="s">
        <v>42</v>
      </c>
      <c r="B74" s="1" t="s">
        <v>81</v>
      </c>
      <c r="C74" s="2">
        <v>813579801</v>
      </c>
      <c r="D74" t="str">
        <f t="shared" si="1"/>
        <v>Institute for Equity &amp; Excellence in Public Education,813579801</v>
      </c>
    </row>
    <row r="75" spans="1:4" x14ac:dyDescent="0.25">
      <c r="A75" s="1" t="s">
        <v>104</v>
      </c>
      <c r="B75" s="1" t="s">
        <v>81</v>
      </c>
      <c r="C75" s="2">
        <v>521074743</v>
      </c>
      <c r="D75" t="str">
        <f t="shared" si="1"/>
        <v>Joy of Motion Dance Center ,521074743</v>
      </c>
    </row>
    <row r="76" spans="1:4" x14ac:dyDescent="0.25">
      <c r="A76" s="1" t="s">
        <v>105</v>
      </c>
      <c r="B76" s="1" t="s">
        <v>81</v>
      </c>
      <c r="C76" s="2">
        <v>520986261</v>
      </c>
      <c r="D76" t="str">
        <f t="shared" si="1"/>
        <v>Jubilee Housing ,520986261</v>
      </c>
    </row>
    <row r="77" spans="1:4" x14ac:dyDescent="0.25">
      <c r="A77" s="1" t="s">
        <v>43</v>
      </c>
      <c r="B77" s="1" t="s">
        <v>81</v>
      </c>
      <c r="C77" s="3" t="s">
        <v>80</v>
      </c>
      <c r="D77" t="str">
        <f t="shared" si="1"/>
        <v>Just Keep Livin Foundation, 203921057</v>
      </c>
    </row>
    <row r="78" spans="1:4" x14ac:dyDescent="0.25">
      <c r="A78" s="1" t="s">
        <v>44</v>
      </c>
      <c r="B78" s="1" t="s">
        <v>81</v>
      </c>
      <c r="C78" s="2">
        <v>521828004</v>
      </c>
      <c r="D78" t="str">
        <f t="shared" si="1"/>
        <v>The Andrew Keegan Theare Company,521828004</v>
      </c>
    </row>
    <row r="79" spans="1:4" x14ac:dyDescent="0.25">
      <c r="A79" s="1" t="s">
        <v>139</v>
      </c>
      <c r="B79" s="1" t="s">
        <v>81</v>
      </c>
      <c r="C79" s="2">
        <v>262333511</v>
      </c>
      <c r="D79" t="str">
        <f t="shared" si="1"/>
        <v>Kid Power ,262333511</v>
      </c>
    </row>
    <row r="80" spans="1:4" x14ac:dyDescent="0.25">
      <c r="A80" s="1" t="s">
        <v>106</v>
      </c>
      <c r="B80" s="1" t="s">
        <v>81</v>
      </c>
      <c r="C80" s="2">
        <v>421658769</v>
      </c>
      <c r="D80" t="str">
        <f t="shared" si="1"/>
        <v>Kids Kitchen ,421658769</v>
      </c>
    </row>
    <row r="81" spans="1:4" x14ac:dyDescent="0.25">
      <c r="A81" s="1" t="s">
        <v>140</v>
      </c>
      <c r="B81" s="1" t="s">
        <v>81</v>
      </c>
      <c r="C81" s="2">
        <v>521922907</v>
      </c>
      <c r="D81" t="str">
        <f t="shared" si="1"/>
        <v>Knock on Wood Tap Studio ,521922907</v>
      </c>
    </row>
    <row r="82" spans="1:4" x14ac:dyDescent="0.25">
      <c r="A82" s="1" t="s">
        <v>107</v>
      </c>
      <c r="B82" s="1" t="s">
        <v>81</v>
      </c>
      <c r="C82" s="3">
        <v>521023074</v>
      </c>
      <c r="D82" t="str">
        <f t="shared" si="1"/>
        <v>Latin American Youth Center ,521023074</v>
      </c>
    </row>
    <row r="83" spans="1:4" x14ac:dyDescent="0.25">
      <c r="A83" s="1" t="s">
        <v>45</v>
      </c>
      <c r="B83" s="1" t="s">
        <v>81</v>
      </c>
      <c r="C83" s="2">
        <v>521859975</v>
      </c>
      <c r="D83" t="str">
        <f t="shared" si="1"/>
        <v>The Latino Student Fund,521859975</v>
      </c>
    </row>
    <row r="84" spans="1:4" x14ac:dyDescent="0.25">
      <c r="A84" s="1" t="s">
        <v>108</v>
      </c>
      <c r="B84" s="1" t="s">
        <v>81</v>
      </c>
      <c r="C84" s="3">
        <v>262963674</v>
      </c>
      <c r="D84" t="str">
        <f t="shared" si="1"/>
        <v>The Learning Tree ,262963674</v>
      </c>
    </row>
    <row r="85" spans="1:4" x14ac:dyDescent="0.25">
      <c r="A85" s="1" t="s">
        <v>46</v>
      </c>
      <c r="B85" s="1" t="s">
        <v>81</v>
      </c>
      <c r="C85" s="2">
        <v>800208444</v>
      </c>
      <c r="D85" t="str">
        <f t="shared" si="1"/>
        <v>LearnServe International,800208444</v>
      </c>
    </row>
    <row r="86" spans="1:4" x14ac:dyDescent="0.25">
      <c r="A86" s="1" t="s">
        <v>109</v>
      </c>
      <c r="B86" s="1" t="s">
        <v>81</v>
      </c>
      <c r="C86" s="2">
        <v>270058022</v>
      </c>
      <c r="D86" t="str">
        <f t="shared" si="1"/>
        <v>Libertys Promise ,270058022</v>
      </c>
    </row>
    <row r="87" spans="1:4" x14ac:dyDescent="0.25">
      <c r="A87" s="1" t="s">
        <v>47</v>
      </c>
      <c r="B87" s="1" t="s">
        <v>81</v>
      </c>
      <c r="C87" s="3">
        <v>522076894</v>
      </c>
      <c r="D87" t="str">
        <f t="shared" si="1"/>
        <v>Life Pieces to Masterpieces,522076894</v>
      </c>
    </row>
    <row r="88" spans="1:4" x14ac:dyDescent="0.25">
      <c r="A88" s="1" t="s">
        <v>83</v>
      </c>
      <c r="B88" s="1" t="s">
        <v>81</v>
      </c>
      <c r="C88" s="2">
        <v>521680820</v>
      </c>
      <c r="D88" t="str">
        <f t="shared" si="1"/>
        <v>The Boarder Baby Project Ltd dba The Little Blue House,521680820</v>
      </c>
    </row>
    <row r="89" spans="1:4" x14ac:dyDescent="0.25">
      <c r="A89" s="1" t="s">
        <v>48</v>
      </c>
      <c r="B89" s="1" t="s">
        <v>81</v>
      </c>
      <c r="C89" s="3">
        <v>522125232</v>
      </c>
      <c r="D89" t="str">
        <f t="shared" si="1"/>
        <v>Little Lights Urban Ministries,522125232</v>
      </c>
    </row>
    <row r="90" spans="1:4" x14ac:dyDescent="0.25">
      <c r="A90" s="1" t="s">
        <v>49</v>
      </c>
      <c r="B90" s="1" t="s">
        <v>81</v>
      </c>
      <c r="C90" s="2">
        <v>900518838</v>
      </c>
      <c r="D90" t="str">
        <f t="shared" si="1"/>
        <v>Living Classrooms Foundation of the National Capital Region,900518838</v>
      </c>
    </row>
    <row r="91" spans="1:4" x14ac:dyDescent="0.25">
      <c r="A91" s="1" t="s">
        <v>110</v>
      </c>
      <c r="B91" s="1" t="s">
        <v>81</v>
      </c>
      <c r="C91" s="2">
        <v>814230539</v>
      </c>
      <c r="D91" t="str">
        <f t="shared" si="1"/>
        <v>Luma Lab ,814230539</v>
      </c>
    </row>
    <row r="92" spans="1:4" x14ac:dyDescent="0.25">
      <c r="A92" s="1" t="s">
        <v>84</v>
      </c>
      <c r="B92" s="1" t="s">
        <v>81</v>
      </c>
      <c r="C92" s="2">
        <v>521186071</v>
      </c>
      <c r="D92" t="str">
        <f t="shared" si="1"/>
        <v>Marthas Table,521186071</v>
      </c>
    </row>
    <row r="93" spans="1:4" x14ac:dyDescent="0.25">
      <c r="A93" s="1" t="s">
        <v>111</v>
      </c>
      <c r="B93" s="1" t="s">
        <v>81</v>
      </c>
      <c r="C93" s="2">
        <v>521594116</v>
      </c>
      <c r="D93" t="str">
        <f t="shared" si="1"/>
        <v>Marys Center for Maternal and Child Care ,521594116</v>
      </c>
    </row>
    <row r="94" spans="1:4" x14ac:dyDescent="0.25">
      <c r="A94" s="1" t="s">
        <v>141</v>
      </c>
      <c r="B94" s="1" t="s">
        <v>81</v>
      </c>
      <c r="C94" s="2">
        <v>521890845</v>
      </c>
      <c r="D94" t="str">
        <f t="shared" si="1"/>
        <v>Mentors of Minorities in Education  (MOMIE),521890845</v>
      </c>
    </row>
    <row r="95" spans="1:4" x14ac:dyDescent="0.25">
      <c r="A95" s="5" t="s">
        <v>142</v>
      </c>
      <c r="B95" s="1" t="s">
        <v>81</v>
      </c>
      <c r="C95" s="2">
        <v>521547224</v>
      </c>
      <c r="D95" t="str">
        <f t="shared" si="1"/>
        <v>Mentors ,521547224</v>
      </c>
    </row>
    <row r="96" spans="1:4" x14ac:dyDescent="0.25">
      <c r="A96" s="1" t="s">
        <v>50</v>
      </c>
      <c r="B96" s="1" t="s">
        <v>81</v>
      </c>
      <c r="C96" s="2">
        <v>521263933</v>
      </c>
      <c r="D96" t="str">
        <f t="shared" si="1"/>
        <v>Multicultural Career Intern Program,521263933</v>
      </c>
    </row>
    <row r="97" spans="1:4" x14ac:dyDescent="0.25">
      <c r="A97" s="1" t="s">
        <v>112</v>
      </c>
      <c r="B97" s="1" t="s">
        <v>81</v>
      </c>
      <c r="C97" s="2">
        <v>460557954</v>
      </c>
      <c r="D97" t="str">
        <f t="shared" si="1"/>
        <v>Musicianship ,460557954</v>
      </c>
    </row>
    <row r="98" spans="1:4" x14ac:dyDescent="0.25">
      <c r="A98" s="5" t="s">
        <v>51</v>
      </c>
      <c r="B98" s="1" t="s">
        <v>81</v>
      </c>
      <c r="C98" s="5"/>
      <c r="D98" t="str">
        <f t="shared" si="1"/>
        <v>My Little World EMS,</v>
      </c>
    </row>
    <row r="99" spans="1:4" x14ac:dyDescent="0.25">
      <c r="A99" s="1" t="s">
        <v>52</v>
      </c>
      <c r="B99" s="1" t="s">
        <v>81</v>
      </c>
      <c r="C99" s="2">
        <v>520591586</v>
      </c>
      <c r="D99" t="str">
        <f t="shared" si="1"/>
        <v>National Center for Children and Families,520591586</v>
      </c>
    </row>
    <row r="100" spans="1:4" x14ac:dyDescent="0.25">
      <c r="A100" s="1" t="s">
        <v>143</v>
      </c>
      <c r="B100" s="1" t="s">
        <v>81</v>
      </c>
      <c r="C100" s="2">
        <v>521477599</v>
      </c>
      <c r="D100" t="str">
        <f t="shared" si="1"/>
        <v>National Housing Trust - Enterprise Preservation Corp,521477599</v>
      </c>
    </row>
    <row r="101" spans="1:4" x14ac:dyDescent="0.25">
      <c r="A101" s="1" t="s">
        <v>53</v>
      </c>
      <c r="B101" s="1" t="s">
        <v>81</v>
      </c>
      <c r="C101" s="2">
        <v>521790616</v>
      </c>
      <c r="D101" t="str">
        <f t="shared" si="1"/>
        <v>The National Organization of Concerned Black Men,521790616</v>
      </c>
    </row>
    <row r="102" spans="1:4" x14ac:dyDescent="0.25">
      <c r="A102" s="3" t="s">
        <v>54</v>
      </c>
      <c r="B102" s="1" t="s">
        <v>81</v>
      </c>
      <c r="C102" s="3">
        <v>453990897</v>
      </c>
      <c r="D102" t="str">
        <f t="shared" si="1"/>
        <v>Washington Nationals Youth Baseball Academy ,453990897</v>
      </c>
    </row>
    <row r="103" spans="1:4" x14ac:dyDescent="0.25">
      <c r="A103" s="1" t="s">
        <v>55</v>
      </c>
      <c r="B103" s="1" t="s">
        <v>81</v>
      </c>
      <c r="C103" s="2">
        <v>432042348</v>
      </c>
      <c r="D103" t="str">
        <f t="shared" si="1"/>
        <v>Neighbors of Seaton Place,432042348</v>
      </c>
    </row>
    <row r="104" spans="1:4" x14ac:dyDescent="0.25">
      <c r="A104" s="5" t="s">
        <v>113</v>
      </c>
      <c r="B104" s="1" t="s">
        <v>81</v>
      </c>
      <c r="C104" s="2">
        <v>521611821</v>
      </c>
      <c r="D104" t="str">
        <f t="shared" si="1"/>
        <v>New Community for Children ,521611821</v>
      </c>
    </row>
    <row r="105" spans="1:4" x14ac:dyDescent="0.25">
      <c r="A105" s="1" t="s">
        <v>56</v>
      </c>
      <c r="B105" s="1" t="s">
        <v>81</v>
      </c>
      <c r="C105" s="2">
        <v>521983491</v>
      </c>
      <c r="D105" t="str">
        <f t="shared" si="1"/>
        <v>NOMIS Youth Network,521983491</v>
      </c>
    </row>
    <row r="106" spans="1:4" x14ac:dyDescent="0.25">
      <c r="A106" s="1" t="s">
        <v>57</v>
      </c>
      <c r="B106" s="1" t="s">
        <v>81</v>
      </c>
      <c r="C106" s="2">
        <v>521416932</v>
      </c>
      <c r="D106" t="str">
        <f t="shared" si="1"/>
        <v>Northeast Performing Arts Group,521416932</v>
      </c>
    </row>
    <row r="107" spans="1:4" x14ac:dyDescent="0.25">
      <c r="A107" s="1" t="s">
        <v>58</v>
      </c>
      <c r="B107" s="1" t="s">
        <v>81</v>
      </c>
      <c r="C107" s="1"/>
      <c r="D107" t="str">
        <f t="shared" si="1"/>
        <v>National Partnership for Community Leadership/100 Fathers,</v>
      </c>
    </row>
    <row r="108" spans="1:4" x14ac:dyDescent="0.25">
      <c r="A108" s="1" t="s">
        <v>114</v>
      </c>
      <c r="B108" s="1" t="s">
        <v>81</v>
      </c>
      <c r="C108" s="2">
        <v>522270569</v>
      </c>
      <c r="D108" t="str">
        <f t="shared" si="1"/>
        <v>One Common Unity ,522270569</v>
      </c>
    </row>
    <row r="109" spans="1:4" x14ac:dyDescent="0.25">
      <c r="A109" s="1" t="s">
        <v>144</v>
      </c>
      <c r="B109" s="1" t="s">
        <v>81</v>
      </c>
      <c r="C109" s="2">
        <v>522237798</v>
      </c>
      <c r="D109" t="str">
        <f t="shared" si="1"/>
        <v>Opportunities Industrialization Center  (OIC/DC),522237798</v>
      </c>
    </row>
    <row r="110" spans="1:4" x14ac:dyDescent="0.25">
      <c r="A110" s="1" t="s">
        <v>59</v>
      </c>
      <c r="B110" s="1" t="s">
        <v>81</v>
      </c>
      <c r="C110" s="2">
        <v>521282069</v>
      </c>
      <c r="D110" t="str">
        <f t="shared" si="1"/>
        <v>People Animals Love (PAL),521282069</v>
      </c>
    </row>
    <row r="111" spans="1:4" x14ac:dyDescent="0.25">
      <c r="A111" s="1" t="s">
        <v>115</v>
      </c>
      <c r="B111" s="1" t="s">
        <v>81</v>
      </c>
      <c r="C111" s="2">
        <v>530204621</v>
      </c>
      <c r="D111" t="str">
        <f t="shared" si="1"/>
        <v>Planned Parenthood of Metropolitan Washington DC ,530204621</v>
      </c>
    </row>
    <row r="112" spans="1:4" x14ac:dyDescent="0.25">
      <c r="A112" s="1" t="s">
        <v>145</v>
      </c>
      <c r="B112" s="1" t="s">
        <v>81</v>
      </c>
      <c r="C112" s="2">
        <v>462635195</v>
      </c>
      <c r="D112" t="str">
        <f t="shared" si="1"/>
        <v>Play Footy ,462635195</v>
      </c>
    </row>
    <row r="113" spans="1:4" x14ac:dyDescent="0.25">
      <c r="A113" s="1" t="s">
        <v>146</v>
      </c>
      <c r="B113" s="1" t="s">
        <v>81</v>
      </c>
      <c r="C113" s="2">
        <v>460969883</v>
      </c>
      <c r="D113" t="str">
        <f t="shared" si="1"/>
        <v>Project Beautify You ,460969883</v>
      </c>
    </row>
    <row r="114" spans="1:4" x14ac:dyDescent="0.25">
      <c r="A114" s="1" t="s">
        <v>60</v>
      </c>
      <c r="B114" s="1" t="s">
        <v>81</v>
      </c>
      <c r="C114" s="2">
        <v>421559894</v>
      </c>
      <c r="D114" t="str">
        <f t="shared" si="1"/>
        <v>Project Create,421559894</v>
      </c>
    </row>
    <row r="115" spans="1:4" x14ac:dyDescent="0.25">
      <c r="A115" s="1" t="s">
        <v>147</v>
      </c>
      <c r="B115" s="1" t="s">
        <v>81</v>
      </c>
      <c r="C115" s="1"/>
      <c r="D115" t="str">
        <f t="shared" si="1"/>
        <v>Project HELP,</v>
      </c>
    </row>
    <row r="116" spans="1:4" x14ac:dyDescent="0.25">
      <c r="A116" s="1" t="s">
        <v>116</v>
      </c>
      <c r="B116" s="1" t="s">
        <v>81</v>
      </c>
      <c r="C116" s="2">
        <v>521171384</v>
      </c>
      <c r="D116" t="str">
        <f t="shared" si="1"/>
        <v>Martin Pollak Project : Northstar Tutoring/Mentoring Project,521171384</v>
      </c>
    </row>
    <row r="117" spans="1:4" x14ac:dyDescent="0.25">
      <c r="A117" s="1" t="s">
        <v>148</v>
      </c>
      <c r="B117" s="1" t="s">
        <v>81</v>
      </c>
      <c r="C117" s="2">
        <v>264622113</v>
      </c>
      <c r="D117" t="str">
        <f t="shared" si="1"/>
        <v>Reach Education ,264622113</v>
      </c>
    </row>
    <row r="118" spans="1:4" x14ac:dyDescent="0.25">
      <c r="A118" s="1" t="s">
        <v>61</v>
      </c>
      <c r="B118" s="1" t="s">
        <v>81</v>
      </c>
      <c r="C118" s="3">
        <v>770568469</v>
      </c>
      <c r="D118" t="str">
        <f t="shared" si="1"/>
        <v>Reading Partners,770568469</v>
      </c>
    </row>
    <row r="119" spans="1:4" x14ac:dyDescent="0.25">
      <c r="A119" s="3" t="s">
        <v>62</v>
      </c>
      <c r="B119" s="1" t="s">
        <v>81</v>
      </c>
      <c r="C119" s="3">
        <v>521939752</v>
      </c>
      <c r="D119" t="str">
        <f t="shared" si="1"/>
        <v>Recreation Wish List Committee of Washington DC,521939752</v>
      </c>
    </row>
    <row r="120" spans="1:4" x14ac:dyDescent="0.25">
      <c r="A120" s="1" t="s">
        <v>63</v>
      </c>
      <c r="B120" s="1" t="s">
        <v>81</v>
      </c>
      <c r="C120" s="1"/>
      <c r="D120" t="str">
        <f t="shared" si="1"/>
        <v>Red Sprinkle,</v>
      </c>
    </row>
    <row r="121" spans="1:4" x14ac:dyDescent="0.25">
      <c r="A121" s="1" t="s">
        <v>64</v>
      </c>
      <c r="B121" s="1" t="s">
        <v>81</v>
      </c>
      <c r="C121" s="1"/>
      <c r="D121" t="str">
        <f t="shared" si="1"/>
        <v>Resources for Inner City Children ,</v>
      </c>
    </row>
    <row r="122" spans="1:4" x14ac:dyDescent="0.25">
      <c r="A122" s="1" t="s">
        <v>117</v>
      </c>
      <c r="B122" s="1" t="s">
        <v>81</v>
      </c>
      <c r="C122" s="2">
        <v>521006486</v>
      </c>
      <c r="D122" t="str">
        <f t="shared" si="1"/>
        <v>Sasha Bruce Youthwork ,521006486</v>
      </c>
    </row>
    <row r="123" spans="1:4" x14ac:dyDescent="0.25">
      <c r="A123" s="1" t="s">
        <v>118</v>
      </c>
      <c r="B123" s="1" t="s">
        <v>81</v>
      </c>
      <c r="C123" s="2">
        <v>521853540</v>
      </c>
      <c r="D123" t="str">
        <f t="shared" si="1"/>
        <v>Savoreux Development Foundation ,521853540</v>
      </c>
    </row>
    <row r="124" spans="1:4" x14ac:dyDescent="0.25">
      <c r="A124" s="1" t="s">
        <v>119</v>
      </c>
      <c r="B124" s="1" t="s">
        <v>81</v>
      </c>
      <c r="C124" s="2">
        <v>510334496</v>
      </c>
      <c r="D124" t="str">
        <f t="shared" si="1"/>
        <v>Shaw Community Center (Shaw Community Ministry ),510334496</v>
      </c>
    </row>
    <row r="125" spans="1:4" x14ac:dyDescent="0.25">
      <c r="A125" s="1" t="s">
        <v>65</v>
      </c>
      <c r="B125" s="1" t="s">
        <v>81</v>
      </c>
      <c r="C125" s="2">
        <v>461329554</v>
      </c>
      <c r="D125" t="str">
        <f t="shared" si="1"/>
        <v>Siblings Together USA,461329554</v>
      </c>
    </row>
    <row r="126" spans="1:4" x14ac:dyDescent="0.25">
      <c r="A126" s="1" t="s">
        <v>66</v>
      </c>
      <c r="B126" s="1" t="s">
        <v>81</v>
      </c>
      <c r="C126" s="2">
        <v>522113471</v>
      </c>
      <c r="D126" t="str">
        <f t="shared" si="1"/>
        <v>Sitar Arts Center,522113471</v>
      </c>
    </row>
    <row r="127" spans="1:4" x14ac:dyDescent="0.25">
      <c r="A127" s="3" t="s">
        <v>120</v>
      </c>
      <c r="B127" s="1" t="s">
        <v>81</v>
      </c>
      <c r="C127" s="3">
        <v>264559492</v>
      </c>
      <c r="D127" t="str">
        <f t="shared" si="1"/>
        <v>Split This Rock ,264559492</v>
      </c>
    </row>
    <row r="128" spans="1:4" x14ac:dyDescent="0.25">
      <c r="A128" s="1" t="s">
        <v>121</v>
      </c>
      <c r="B128" s="1" t="s">
        <v>81</v>
      </c>
      <c r="C128" s="2">
        <v>522118391</v>
      </c>
      <c r="D128" t="str">
        <f t="shared" si="1"/>
        <v>Step Afrika USA orporated,522118391</v>
      </c>
    </row>
    <row r="129" spans="1:4" x14ac:dyDescent="0.25">
      <c r="A129" s="1" t="s">
        <v>149</v>
      </c>
      <c r="B129" s="1" t="s">
        <v>81</v>
      </c>
      <c r="C129" s="2">
        <v>521813478</v>
      </c>
      <c r="D129" t="str">
        <f t="shared" si="1"/>
        <v>Synergistic ,521813478</v>
      </c>
    </row>
    <row r="130" spans="1:4" x14ac:dyDescent="0.25">
      <c r="A130" s="1" t="s">
        <v>122</v>
      </c>
      <c r="B130" s="1" t="s">
        <v>81</v>
      </c>
      <c r="C130" s="2">
        <v>432023700</v>
      </c>
      <c r="D130" t="str">
        <f t="shared" ref="D130:D152" si="2">_xlfn.CONCAT(A130:C130)</f>
        <v>Take Charge Juvenile Diversion Program ,432023700</v>
      </c>
    </row>
    <row r="131" spans="1:4" x14ac:dyDescent="0.25">
      <c r="A131" s="1" t="s">
        <v>67</v>
      </c>
      <c r="B131" s="1" t="s">
        <v>81</v>
      </c>
      <c r="C131" s="3">
        <v>274162514</v>
      </c>
      <c r="D131" t="str">
        <f t="shared" si="2"/>
        <v>Techbridge Girls,274162514</v>
      </c>
    </row>
    <row r="132" spans="1:4" x14ac:dyDescent="0.25">
      <c r="A132" s="1" t="s">
        <v>150</v>
      </c>
      <c r="B132" s="1" t="s">
        <v>81</v>
      </c>
      <c r="C132" s="2">
        <v>341996713</v>
      </c>
      <c r="D132" t="str">
        <f t="shared" si="2"/>
        <v>Teens Count ,341996713</v>
      </c>
    </row>
    <row r="133" spans="1:4" x14ac:dyDescent="0.25">
      <c r="A133" s="1" t="s">
        <v>123</v>
      </c>
      <c r="B133" s="1" t="s">
        <v>81</v>
      </c>
      <c r="C133" s="2">
        <v>464968671</v>
      </c>
      <c r="D133" t="str">
        <f t="shared" si="2"/>
        <v>Maryland State Tigers Youth Development ,464968671</v>
      </c>
    </row>
    <row r="134" spans="1:4" x14ac:dyDescent="0.25">
      <c r="A134" s="1" t="s">
        <v>151</v>
      </c>
      <c r="B134" s="1" t="s">
        <v>81</v>
      </c>
      <c r="C134" s="2">
        <v>593514841</v>
      </c>
      <c r="D134" t="str">
        <f t="shared" si="2"/>
        <v>US Dream Academy ,593514841</v>
      </c>
    </row>
    <row r="135" spans="1:4" x14ac:dyDescent="0.25">
      <c r="A135" s="1" t="s">
        <v>68</v>
      </c>
      <c r="B135" s="1" t="s">
        <v>81</v>
      </c>
      <c r="C135" s="2">
        <v>471131007</v>
      </c>
      <c r="D135" t="str">
        <f t="shared" si="2"/>
        <v>Unanimous Decision,471131007</v>
      </c>
    </row>
    <row r="136" spans="1:4" x14ac:dyDescent="0.25">
      <c r="A136" s="1" t="s">
        <v>69</v>
      </c>
      <c r="B136" s="1" t="s">
        <v>81</v>
      </c>
      <c r="C136" s="2">
        <v>520788987</v>
      </c>
      <c r="D136" t="str">
        <f t="shared" si="2"/>
        <v>United Planning Organization,520788987</v>
      </c>
    </row>
    <row r="137" spans="1:4" x14ac:dyDescent="0.25">
      <c r="A137" s="1" t="s">
        <v>70</v>
      </c>
      <c r="B137" s="1" t="s">
        <v>81</v>
      </c>
      <c r="C137" s="3">
        <v>521938443</v>
      </c>
      <c r="D137" t="str">
        <f t="shared" si="2"/>
        <v>Urban Alliance Foundation,521938443</v>
      </c>
    </row>
    <row r="138" spans="1:4" x14ac:dyDescent="0.25">
      <c r="A138" s="1" t="s">
        <v>152</v>
      </c>
      <c r="B138" s="1" t="s">
        <v>81</v>
      </c>
      <c r="C138" s="2">
        <v>522420644</v>
      </c>
      <c r="D138" t="str">
        <f t="shared" si="2"/>
        <v>Urban Village Community Center Assoc,522420644</v>
      </c>
    </row>
    <row r="139" spans="1:4" x14ac:dyDescent="0.25">
      <c r="A139" s="1" t="s">
        <v>71</v>
      </c>
      <c r="B139" s="1" t="s">
        <v>81</v>
      </c>
      <c r="C139" s="2">
        <v>522031849</v>
      </c>
      <c r="D139" t="str">
        <f t="shared" si="2"/>
        <v>The Washington School for Girls,522031849</v>
      </c>
    </row>
    <row r="140" spans="1:4" x14ac:dyDescent="0.25">
      <c r="A140" s="1" t="s">
        <v>124</v>
      </c>
      <c r="B140" s="1" t="s">
        <v>81</v>
      </c>
      <c r="C140" s="2">
        <v>454066642</v>
      </c>
      <c r="D140" t="str">
        <f t="shared" si="2"/>
        <v>Washington Tennis &amp; Education Foundation East ,454066642</v>
      </c>
    </row>
    <row r="141" spans="1:4" x14ac:dyDescent="0.25">
      <c r="A141" s="1" t="s">
        <v>72</v>
      </c>
      <c r="B141" s="1" t="s">
        <v>81</v>
      </c>
      <c r="C141" s="2">
        <v>474987160</v>
      </c>
      <c r="D141" t="str">
        <f t="shared" si="2"/>
        <v>Washington Urban Debate League,474987160</v>
      </c>
    </row>
    <row r="142" spans="1:4" x14ac:dyDescent="0.25">
      <c r="A142" s="1" t="s">
        <v>125</v>
      </c>
      <c r="B142" s="1" t="s">
        <v>81</v>
      </c>
      <c r="C142" s="2">
        <v>134256302</v>
      </c>
      <c r="D142" t="str">
        <f t="shared" si="2"/>
        <v>Wilderness Leadership and Learning ,134256302</v>
      </c>
    </row>
    <row r="143" spans="1:4" x14ac:dyDescent="0.25">
      <c r="A143" s="1" t="s">
        <v>153</v>
      </c>
      <c r="B143" s="1" t="s">
        <v>81</v>
      </c>
      <c r="C143" s="2">
        <v>270062812</v>
      </c>
      <c r="D143" t="str">
        <f t="shared" si="2"/>
        <v>Words Beats and Life  (WBL),270062812</v>
      </c>
    </row>
    <row r="144" spans="1:4" x14ac:dyDescent="0.25">
      <c r="A144" s="1" t="s">
        <v>73</v>
      </c>
      <c r="B144" s="1" t="s">
        <v>81</v>
      </c>
      <c r="C144" s="2">
        <v>530207403</v>
      </c>
      <c r="D144" t="str">
        <f t="shared" si="2"/>
        <v>YMCA of Metropolitan Washington,530207403</v>
      </c>
    </row>
    <row r="145" spans="1:4" x14ac:dyDescent="0.25">
      <c r="A145" s="1" t="s">
        <v>74</v>
      </c>
      <c r="B145" s="1" t="s">
        <v>81</v>
      </c>
      <c r="C145" s="3">
        <v>522203869</v>
      </c>
      <c r="D145" t="str">
        <f t="shared" si="2"/>
        <v>Young Ladies of Tomorrow,522203869</v>
      </c>
    </row>
    <row r="146" spans="1:4" x14ac:dyDescent="0.25">
      <c r="A146" s="1" t="s">
        <v>126</v>
      </c>
      <c r="B146" s="1" t="s">
        <v>81</v>
      </c>
      <c r="C146" s="2">
        <v>522102391</v>
      </c>
      <c r="D146" t="str">
        <f t="shared" si="2"/>
        <v>Young Playwrights Theater ,522102391</v>
      </c>
    </row>
    <row r="147" spans="1:4" x14ac:dyDescent="0.25">
      <c r="A147" s="1" t="s">
        <v>75</v>
      </c>
      <c r="B147" s="1" t="s">
        <v>81</v>
      </c>
      <c r="C147" s="2">
        <v>311678677</v>
      </c>
      <c r="D147" t="str">
        <f t="shared" si="2"/>
        <v>Youth Organizations United To Rise (YOUR) Community Center,311678677</v>
      </c>
    </row>
    <row r="148" spans="1:4" x14ac:dyDescent="0.25">
      <c r="A148" s="1" t="s">
        <v>76</v>
      </c>
      <c r="B148" s="1" t="s">
        <v>81</v>
      </c>
      <c r="C148" s="2">
        <v>475351868</v>
      </c>
      <c r="D148" t="str">
        <f t="shared" si="2"/>
        <v>Youth Entrepreneur Institute,475351868</v>
      </c>
    </row>
    <row r="149" spans="1:4" x14ac:dyDescent="0.25">
      <c r="A149" s="1" t="s">
        <v>77</v>
      </c>
      <c r="B149" s="1" t="s">
        <v>81</v>
      </c>
      <c r="C149" s="2">
        <v>275108166</v>
      </c>
      <c r="D149" t="str">
        <f t="shared" si="2"/>
        <v>Youth in the Arts - IMAGINE,275108166</v>
      </c>
    </row>
    <row r="150" spans="1:4" x14ac:dyDescent="0.25">
      <c r="A150" s="3" t="s">
        <v>127</v>
      </c>
      <c r="B150" s="1" t="s">
        <v>81</v>
      </c>
      <c r="C150" s="3">
        <v>522016259</v>
      </c>
      <c r="D150" t="str">
        <f t="shared" si="2"/>
        <v>Youth Leadership Foundation ,522016259</v>
      </c>
    </row>
    <row r="151" spans="1:4" x14ac:dyDescent="0.25">
      <c r="A151" s="1" t="s">
        <v>78</v>
      </c>
      <c r="B151" s="1" t="s">
        <v>81</v>
      </c>
      <c r="C151" s="2">
        <v>520893511</v>
      </c>
      <c r="D151" t="str">
        <f t="shared" si="2"/>
        <v>YWCA National Capital Area,520893511</v>
      </c>
    </row>
    <row r="152" spans="1:4" x14ac:dyDescent="0.25">
      <c r="A152" s="1" t="s">
        <v>79</v>
      </c>
      <c r="B152" s="1" t="s">
        <v>81</v>
      </c>
      <c r="C152" s="3">
        <v>364385716</v>
      </c>
      <c r="D152" t="str">
        <f t="shared" si="2"/>
        <v>Zenith Community Arts Foundation,364385716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Watson</dc:creator>
  <cp:lastModifiedBy>Michael Watson</cp:lastModifiedBy>
  <dcterms:created xsi:type="dcterms:W3CDTF">2018-06-29T17:37:58Z</dcterms:created>
  <dcterms:modified xsi:type="dcterms:W3CDTF">2018-06-29T20:19:01Z</dcterms:modified>
</cp:coreProperties>
</file>