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oy\Documents\Wellbeing\Census Tract\"/>
    </mc:Choice>
  </mc:AlternateContent>
  <bookViews>
    <workbookView xWindow="0" yWindow="0" windowWidth="23916" windowHeight="10932" xr2:uid="{EE705F7E-DA4B-4E65-83C5-8B4B0EB807E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/>
  <c r="J176" i="1"/>
  <c r="K176" i="1" s="1"/>
  <c r="J177" i="1"/>
  <c r="K177" i="1" s="1"/>
  <c r="J178" i="1"/>
  <c r="K178" i="1" s="1"/>
  <c r="J179" i="1"/>
  <c r="K179" i="1" s="1"/>
  <c r="J180" i="1"/>
  <c r="K180" i="1" s="1"/>
  <c r="J2" i="1"/>
  <c r="K2" i="1" s="1"/>
</calcChain>
</file>

<file path=xl/sharedStrings.xml><?xml version="1.0" encoding="utf-8"?>
<sst xmlns="http://schemas.openxmlformats.org/spreadsheetml/2006/main" count="369" uniqueCount="369">
  <si>
    <t>Id</t>
  </si>
  <si>
    <t>Id2</t>
  </si>
  <si>
    <t>Geography</t>
  </si>
  <si>
    <t>Total; Estimate; Population 25 years and over</t>
  </si>
  <si>
    <t>Total; Margin of Error; Population 25 years and over</t>
  </si>
  <si>
    <t>Total; Estimate; Population 25 years and over - Less than 9th grade</t>
  </si>
  <si>
    <t>Total; Margin of Error; Population 25 years and over - Less than 9th grade</t>
  </si>
  <si>
    <t>Total; Estimate; Population 25 years and over - 9th to 12th grade, no diploma</t>
  </si>
  <si>
    <t>Total; Margin of Error; Population 25 years and over - 9th to 12th grade, no diploma</t>
  </si>
  <si>
    <t>1400000US11001000100</t>
  </si>
  <si>
    <t>Census Tract 1, District of Columbia, District of Columbia</t>
  </si>
  <si>
    <t>1400000US11001000201</t>
  </si>
  <si>
    <t>Census Tract 2.01, District of Columbia, District of Columbia</t>
  </si>
  <si>
    <t>1400000US11001000202</t>
  </si>
  <si>
    <t>Census Tract 2.02, District of Columbia, District of Columbia</t>
  </si>
  <si>
    <t>1400000US11001000300</t>
  </si>
  <si>
    <t>Census Tract 3, District of Columbia, District of Columbia</t>
  </si>
  <si>
    <t>1400000US11001000400</t>
  </si>
  <si>
    <t>Census Tract 4, District of Columbia, District of Columbia</t>
  </si>
  <si>
    <t>1400000US11001000501</t>
  </si>
  <si>
    <t>Census Tract 5.01, District of Columbia, District of Columbia</t>
  </si>
  <si>
    <t>1400000US11001000502</t>
  </si>
  <si>
    <t>Census Tract 5.02, District of Columbia, District of Columbia</t>
  </si>
  <si>
    <t>1400000US11001000600</t>
  </si>
  <si>
    <t>Census Tract 6, District of Columbia, District of Columbia</t>
  </si>
  <si>
    <t>1400000US11001000701</t>
  </si>
  <si>
    <t>Census Tract 7.01, District of Columbia, District of Columbia</t>
  </si>
  <si>
    <t>1400000US11001000702</t>
  </si>
  <si>
    <t>Census Tract 7.02, District of Columbia, District of Columbia</t>
  </si>
  <si>
    <t>1400000US11001000801</t>
  </si>
  <si>
    <t>Census Tract 8.01, District of Columbia, District of Columbia</t>
  </si>
  <si>
    <t>1400000US11001000802</t>
  </si>
  <si>
    <t>Census Tract 8.02, District of Columbia, District of Columbia</t>
  </si>
  <si>
    <t>1400000US11001000901</t>
  </si>
  <si>
    <t>Census Tract 9.01, District of Columbia, District of Columbia</t>
  </si>
  <si>
    <t>1400000US11001000902</t>
  </si>
  <si>
    <t>Census Tract 9.02, District of Columbia, District of Columbia</t>
  </si>
  <si>
    <t>1400000US11001001001</t>
  </si>
  <si>
    <t>Census Tract 10.01, District of Columbia, District of Columbia</t>
  </si>
  <si>
    <t>1400000US11001001002</t>
  </si>
  <si>
    <t>Census Tract 10.02, District of Columbia, District of Columbia</t>
  </si>
  <si>
    <t>1400000US11001001100</t>
  </si>
  <si>
    <t>Census Tract 11, District of Columbia, District of Columbia</t>
  </si>
  <si>
    <t>1400000US11001001200</t>
  </si>
  <si>
    <t>Census Tract 12, District of Columbia, District of Columbia</t>
  </si>
  <si>
    <t>1400000US11001001301</t>
  </si>
  <si>
    <t>Census Tract 13.01, District of Columbia, District of Columbia</t>
  </si>
  <si>
    <t>1400000US11001001302</t>
  </si>
  <si>
    <t>Census Tract 13.02, District of Columbia, District of Columbia</t>
  </si>
  <si>
    <t>1400000US11001001401</t>
  </si>
  <si>
    <t>Census Tract 14.01, District of Columbia, District of Columbia</t>
  </si>
  <si>
    <t>1400000US11001001402</t>
  </si>
  <si>
    <t>Census Tract 14.02, District of Columbia, District of Columbia</t>
  </si>
  <si>
    <t>1400000US11001001500</t>
  </si>
  <si>
    <t>Census Tract 15, District of Columbia, District of Columbia</t>
  </si>
  <si>
    <t>1400000US11001001600</t>
  </si>
  <si>
    <t>Census Tract 16, District of Columbia, District of Columbia</t>
  </si>
  <si>
    <t>1400000US11001001702</t>
  </si>
  <si>
    <t>Census Tract 17.02, District of Columbia, District of Columbia</t>
  </si>
  <si>
    <t>1400000US11001001803</t>
  </si>
  <si>
    <t>Census Tract 18.03, District of Columbia, District of Columbia</t>
  </si>
  <si>
    <t>1400000US11001001804</t>
  </si>
  <si>
    <t>Census Tract 18.04, District of Columbia, District of Columbia</t>
  </si>
  <si>
    <t>1400000US11001001901</t>
  </si>
  <si>
    <t>Census Tract 19.01, District of Columbia, District of Columbia</t>
  </si>
  <si>
    <t>1400000US11001001902</t>
  </si>
  <si>
    <t>Census Tract 19.02, District of Columbia, District of Columbia</t>
  </si>
  <si>
    <t>1400000US11001002001</t>
  </si>
  <si>
    <t>Census Tract 20.01, District of Columbia, District of Columbia</t>
  </si>
  <si>
    <t>1400000US11001002002</t>
  </si>
  <si>
    <t>Census Tract 20.02, District of Columbia, District of Columbia</t>
  </si>
  <si>
    <t>1400000US11001002101</t>
  </si>
  <si>
    <t>Census Tract 21.01, District of Columbia, District of Columbia</t>
  </si>
  <si>
    <t>1400000US11001002102</t>
  </si>
  <si>
    <t>Census Tract 21.02, District of Columbia, District of Columbia</t>
  </si>
  <si>
    <t>1400000US11001002201</t>
  </si>
  <si>
    <t>Census Tract 22.01, District of Columbia, District of Columbia</t>
  </si>
  <si>
    <t>1400000US11001002202</t>
  </si>
  <si>
    <t>Census Tract 22.02, District of Columbia, District of Columbia</t>
  </si>
  <si>
    <t>1400000US11001002301</t>
  </si>
  <si>
    <t>Census Tract 23.01, District of Columbia, District of Columbia</t>
  </si>
  <si>
    <t>1400000US11001002302</t>
  </si>
  <si>
    <t>Census Tract 23.02, District of Columbia, District of Columbia</t>
  </si>
  <si>
    <t>1400000US11001002400</t>
  </si>
  <si>
    <t>Census Tract 24, District of Columbia, District of Columbia</t>
  </si>
  <si>
    <t>1400000US11001002501</t>
  </si>
  <si>
    <t>Census Tract 25.01, District of Columbia, District of Columbia</t>
  </si>
  <si>
    <t>1400000US11001002502</t>
  </si>
  <si>
    <t>Census Tract 25.02, District of Columbia, District of Columbia</t>
  </si>
  <si>
    <t>1400000US11001002600</t>
  </si>
  <si>
    <t>Census Tract 26, District of Columbia, District of Columbia</t>
  </si>
  <si>
    <t>1400000US11001002701</t>
  </si>
  <si>
    <t>Census Tract 27.01, District of Columbia, District of Columbia</t>
  </si>
  <si>
    <t>1400000US11001002702</t>
  </si>
  <si>
    <t>Census Tract 27.02, District of Columbia, District of Columbia</t>
  </si>
  <si>
    <t>1400000US11001002801</t>
  </si>
  <si>
    <t>Census Tract 28.01, District of Columbia, District of Columbia</t>
  </si>
  <si>
    <t>1400000US11001002802</t>
  </si>
  <si>
    <t>Census Tract 28.02, District of Columbia, District of Columbia</t>
  </si>
  <si>
    <t>1400000US11001002900</t>
  </si>
  <si>
    <t>Census Tract 29, District of Columbia, District of Columbia</t>
  </si>
  <si>
    <t>1400000US11001003000</t>
  </si>
  <si>
    <t>Census Tract 30, District of Columbia, District of Columbia</t>
  </si>
  <si>
    <t>1400000US11001003100</t>
  </si>
  <si>
    <t>Census Tract 31, District of Columbia, District of Columbia</t>
  </si>
  <si>
    <t>1400000US11001003200</t>
  </si>
  <si>
    <t>Census Tract 32, District of Columbia, District of Columbia</t>
  </si>
  <si>
    <t>1400000US11001003301</t>
  </si>
  <si>
    <t>Census Tract 33.01, District of Columbia, District of Columbia</t>
  </si>
  <si>
    <t>1400000US11001003302</t>
  </si>
  <si>
    <t>Census Tract 33.02, District of Columbia, District of Columbia</t>
  </si>
  <si>
    <t>1400000US11001003400</t>
  </si>
  <si>
    <t>Census Tract 34, District of Columbia, District of Columbia</t>
  </si>
  <si>
    <t>1400000US11001003500</t>
  </si>
  <si>
    <t>Census Tract 35, District of Columbia, District of Columbia</t>
  </si>
  <si>
    <t>1400000US11001003600</t>
  </si>
  <si>
    <t>Census Tract 36, District of Columbia, District of Columbia</t>
  </si>
  <si>
    <t>1400000US11001003700</t>
  </si>
  <si>
    <t>Census Tract 37, District of Columbia, District of Columbia</t>
  </si>
  <si>
    <t>1400000US11001003800</t>
  </si>
  <si>
    <t>Census Tract 38, District of Columbia, District of Columbia</t>
  </si>
  <si>
    <t>1400000US11001003900</t>
  </si>
  <si>
    <t>Census Tract 39, District of Columbia, District of Columbia</t>
  </si>
  <si>
    <t>1400000US11001004001</t>
  </si>
  <si>
    <t>Census Tract 40.01, District of Columbia, District of Columbia</t>
  </si>
  <si>
    <t>1400000US11001004002</t>
  </si>
  <si>
    <t>Census Tract 40.02, District of Columbia, District of Columbia</t>
  </si>
  <si>
    <t>1400000US11001004100</t>
  </si>
  <si>
    <t>Census Tract 41, District of Columbia, District of Columbia</t>
  </si>
  <si>
    <t>1400000US11001004201</t>
  </si>
  <si>
    <t>Census Tract 42.01, District of Columbia, District of Columbia</t>
  </si>
  <si>
    <t>1400000US11001004202</t>
  </si>
  <si>
    <t>Census Tract 42.02, District of Columbia, District of Columbia</t>
  </si>
  <si>
    <t>1400000US11001004300</t>
  </si>
  <si>
    <t>Census Tract 43, District of Columbia, District of Columbia</t>
  </si>
  <si>
    <t>1400000US11001004400</t>
  </si>
  <si>
    <t>Census Tract 44, District of Columbia, District of Columbia</t>
  </si>
  <si>
    <t>1400000US11001004600</t>
  </si>
  <si>
    <t>Census Tract 46, District of Columbia, District of Columbia</t>
  </si>
  <si>
    <t>1400000US11001004701</t>
  </si>
  <si>
    <t>Census Tract 47.01, District of Columbia, District of Columbia</t>
  </si>
  <si>
    <t>1400000US11001004702</t>
  </si>
  <si>
    <t>Census Tract 47.02, District of Columbia, District of Columbia</t>
  </si>
  <si>
    <t>1400000US11001004801</t>
  </si>
  <si>
    <t>Census Tract 48.01, District of Columbia, District of Columbia</t>
  </si>
  <si>
    <t>1400000US11001004802</t>
  </si>
  <si>
    <t>Census Tract 48.02, District of Columbia, District of Columbia</t>
  </si>
  <si>
    <t>1400000US11001004901</t>
  </si>
  <si>
    <t>Census Tract 49.01, District of Columbia, District of Columbia</t>
  </si>
  <si>
    <t>1400000US11001004902</t>
  </si>
  <si>
    <t>Census Tract 49.02, District of Columbia, District of Columbia</t>
  </si>
  <si>
    <t>1400000US11001005001</t>
  </si>
  <si>
    <t>Census Tract 50.01, District of Columbia, District of Columbia</t>
  </si>
  <si>
    <t>1400000US11001005002</t>
  </si>
  <si>
    <t>Census Tract 50.02, District of Columbia, District of Columbia</t>
  </si>
  <si>
    <t>1400000US11001005201</t>
  </si>
  <si>
    <t>Census Tract 52.01, District of Columbia, District of Columbia</t>
  </si>
  <si>
    <t>1400000US11001005301</t>
  </si>
  <si>
    <t>Census Tract 53.01, District of Columbia, District of Columbia</t>
  </si>
  <si>
    <t>1400000US11001005500</t>
  </si>
  <si>
    <t>Census Tract 55, District of Columbia, District of Columbia</t>
  </si>
  <si>
    <t>1400000US11001005600</t>
  </si>
  <si>
    <t>Census Tract 56, District of Columbia, District of Columbia</t>
  </si>
  <si>
    <t>1400000US11001005800</t>
  </si>
  <si>
    <t>Census Tract 58, District of Columbia, District of Columbia</t>
  </si>
  <si>
    <t>1400000US11001005900</t>
  </si>
  <si>
    <t>Census Tract 59, District of Columbia, District of Columbia</t>
  </si>
  <si>
    <t>1400000US11001006202</t>
  </si>
  <si>
    <t>Census Tract 62.02, District of Columbia, District of Columbia</t>
  </si>
  <si>
    <t>1400000US11001006400</t>
  </si>
  <si>
    <t>Census Tract 64, District of Columbia, District of Columbia</t>
  </si>
  <si>
    <t>1400000US11001006500</t>
  </si>
  <si>
    <t>Census Tract 65, District of Columbia, District of Columbia</t>
  </si>
  <si>
    <t>1400000US11001006600</t>
  </si>
  <si>
    <t>Census Tract 66, District of Columbia, District of Columbia</t>
  </si>
  <si>
    <t>1400000US11001006700</t>
  </si>
  <si>
    <t>Census Tract 67, District of Columbia, District of Columbia</t>
  </si>
  <si>
    <t>1400000US11001006801</t>
  </si>
  <si>
    <t>Census Tract 68.01, District of Columbia, District of Columbia</t>
  </si>
  <si>
    <t>1400000US11001006802</t>
  </si>
  <si>
    <t>Census Tract 68.02, District of Columbia, District of Columbia</t>
  </si>
  <si>
    <t>1400000US11001006804</t>
  </si>
  <si>
    <t>Census Tract 68.04, District of Columbia, District of Columbia</t>
  </si>
  <si>
    <t>1400000US11001006900</t>
  </si>
  <si>
    <t>Census Tract 69, District of Columbia, District of Columbia</t>
  </si>
  <si>
    <t>1400000US11001007000</t>
  </si>
  <si>
    <t>Census Tract 70, District of Columbia, District of Columbia</t>
  </si>
  <si>
    <t>1400000US11001007100</t>
  </si>
  <si>
    <t>Census Tract 71, District of Columbia, District of Columbia</t>
  </si>
  <si>
    <t>1400000US11001007200</t>
  </si>
  <si>
    <t>Census Tract 72, District of Columbia, District of Columbia</t>
  </si>
  <si>
    <t>1400000US11001007301</t>
  </si>
  <si>
    <t>Census Tract 73.01, District of Columbia, District of Columbia</t>
  </si>
  <si>
    <t>1400000US11001007304</t>
  </si>
  <si>
    <t>Census Tract 73.04, District of Columbia, District of Columbia</t>
  </si>
  <si>
    <t>1400000US11001007401</t>
  </si>
  <si>
    <t>Census Tract 74.01, District of Columbia, District of Columbia</t>
  </si>
  <si>
    <t>1400000US11001007403</t>
  </si>
  <si>
    <t>Census Tract 74.03, District of Columbia, District of Columbia</t>
  </si>
  <si>
    <t>1400000US11001007404</t>
  </si>
  <si>
    <t>Census Tract 74.04, District of Columbia, District of Columbia</t>
  </si>
  <si>
    <t>1400000US11001007406</t>
  </si>
  <si>
    <t>Census Tract 74.06, District of Columbia, District of Columbia</t>
  </si>
  <si>
    <t>1400000US11001007407</t>
  </si>
  <si>
    <t>Census Tract 74.07, District of Columbia, District of Columbia</t>
  </si>
  <si>
    <t>1400000US11001007408</t>
  </si>
  <si>
    <t>Census Tract 74.08, District of Columbia, District of Columbia</t>
  </si>
  <si>
    <t>1400000US11001007409</t>
  </si>
  <si>
    <t>Census Tract 74.09, District of Columbia, District of Columbia</t>
  </si>
  <si>
    <t>1400000US11001007502</t>
  </si>
  <si>
    <t>Census Tract 75.02, District of Columbia, District of Columbia</t>
  </si>
  <si>
    <t>1400000US11001007503</t>
  </si>
  <si>
    <t>Census Tract 75.03, District of Columbia, District of Columbia</t>
  </si>
  <si>
    <t>1400000US11001007504</t>
  </si>
  <si>
    <t>Census Tract 75.04, District of Columbia, District of Columbia</t>
  </si>
  <si>
    <t>1400000US11001007601</t>
  </si>
  <si>
    <t>Census Tract 76.01, District of Columbia, District of Columbia</t>
  </si>
  <si>
    <t>1400000US11001007603</t>
  </si>
  <si>
    <t>Census Tract 76.03, District of Columbia, District of Columbia</t>
  </si>
  <si>
    <t>1400000US11001007604</t>
  </si>
  <si>
    <t>Census Tract 76.04, District of Columbia, District of Columbia</t>
  </si>
  <si>
    <t>1400000US11001007605</t>
  </si>
  <si>
    <t>Census Tract 76.05, District of Columbia, District of Columbia</t>
  </si>
  <si>
    <t>1400000US11001007703</t>
  </si>
  <si>
    <t>Census Tract 77.03, District of Columbia, District of Columbia</t>
  </si>
  <si>
    <t>1400000US11001007707</t>
  </si>
  <si>
    <t>Census Tract 77.07, District of Columbia, District of Columbia</t>
  </si>
  <si>
    <t>1400000US11001007708</t>
  </si>
  <si>
    <t>Census Tract 77.08, District of Columbia, District of Columbia</t>
  </si>
  <si>
    <t>1400000US11001007709</t>
  </si>
  <si>
    <t>Census Tract 77.09, District of Columbia, District of Columbia</t>
  </si>
  <si>
    <t>1400000US11001007803</t>
  </si>
  <si>
    <t>Census Tract 78.03, District of Columbia, District of Columbia</t>
  </si>
  <si>
    <t>1400000US11001007804</t>
  </si>
  <si>
    <t>Census Tract 78.04, District of Columbia, District of Columbia</t>
  </si>
  <si>
    <t>1400000US11001007806</t>
  </si>
  <si>
    <t>Census Tract 78.06, District of Columbia, District of Columbia</t>
  </si>
  <si>
    <t>1400000US11001007807</t>
  </si>
  <si>
    <t>Census Tract 78.07, District of Columbia, District of Columbia</t>
  </si>
  <si>
    <t>1400000US11001007808</t>
  </si>
  <si>
    <t>Census Tract 78.08, District of Columbia, District of Columbia</t>
  </si>
  <si>
    <t>1400000US11001007809</t>
  </si>
  <si>
    <t>Census Tract 78.09, District of Columbia, District of Columbia</t>
  </si>
  <si>
    <t>1400000US11001007901</t>
  </si>
  <si>
    <t>Census Tract 79.01, District of Columbia, District of Columbia</t>
  </si>
  <si>
    <t>1400000US11001007903</t>
  </si>
  <si>
    <t>Census Tract 79.03, District of Columbia, District of Columbia</t>
  </si>
  <si>
    <t>1400000US11001008001</t>
  </si>
  <si>
    <t>Census Tract 80.01, District of Columbia, District of Columbia</t>
  </si>
  <si>
    <t>1400000US11001008002</t>
  </si>
  <si>
    <t>Census Tract 80.02, District of Columbia, District of Columbia</t>
  </si>
  <si>
    <t>1400000US11001008100</t>
  </si>
  <si>
    <t>Census Tract 81, District of Columbia, District of Columbia</t>
  </si>
  <si>
    <t>1400000US11001008200</t>
  </si>
  <si>
    <t>Census Tract 82, District of Columbia, District of Columbia</t>
  </si>
  <si>
    <t>1400000US11001008301</t>
  </si>
  <si>
    <t>Census Tract 83.01, District of Columbia, District of Columbia</t>
  </si>
  <si>
    <t>1400000US11001008302</t>
  </si>
  <si>
    <t>Census Tract 83.02, District of Columbia, District of Columbia</t>
  </si>
  <si>
    <t>1400000US11001008402</t>
  </si>
  <si>
    <t>Census Tract 84.02, District of Columbia, District of Columbia</t>
  </si>
  <si>
    <t>1400000US11001008410</t>
  </si>
  <si>
    <t>Census Tract 84.10, District of Columbia, District of Columbia</t>
  </si>
  <si>
    <t>1400000US11001008701</t>
  </si>
  <si>
    <t>Census Tract 87.01, District of Columbia, District of Columbia</t>
  </si>
  <si>
    <t>1400000US11001008702</t>
  </si>
  <si>
    <t>Census Tract 87.02, District of Columbia, District of Columbia</t>
  </si>
  <si>
    <t>1400000US11001008802</t>
  </si>
  <si>
    <t>Census Tract 88.02, District of Columbia, District of Columbia</t>
  </si>
  <si>
    <t>1400000US11001008803</t>
  </si>
  <si>
    <t>Census Tract 88.03, District of Columbia, District of Columbia</t>
  </si>
  <si>
    <t>1400000US11001008804</t>
  </si>
  <si>
    <t>Census Tract 88.04, District of Columbia, District of Columbia</t>
  </si>
  <si>
    <t>1400000US11001008903</t>
  </si>
  <si>
    <t>Census Tract 89.03, District of Columbia, District of Columbia</t>
  </si>
  <si>
    <t>1400000US11001008904</t>
  </si>
  <si>
    <t>Census Tract 89.04, District of Columbia, District of Columbia</t>
  </si>
  <si>
    <t>1400000US11001009000</t>
  </si>
  <si>
    <t>Census Tract 90, District of Columbia, District of Columbia</t>
  </si>
  <si>
    <t>1400000US11001009102</t>
  </si>
  <si>
    <t>Census Tract 91.02, District of Columbia, District of Columbia</t>
  </si>
  <si>
    <t>1400000US11001009201</t>
  </si>
  <si>
    <t>Census Tract 92.01, District of Columbia, District of Columbia</t>
  </si>
  <si>
    <t>1400000US11001009203</t>
  </si>
  <si>
    <t>Census Tract 92.03, District of Columbia, District of Columbia</t>
  </si>
  <si>
    <t>1400000US11001009204</t>
  </si>
  <si>
    <t>Census Tract 92.04, District of Columbia, District of Columbia</t>
  </si>
  <si>
    <t>1400000US11001009301</t>
  </si>
  <si>
    <t>Census Tract 93.01, District of Columbia, District of Columbia</t>
  </si>
  <si>
    <t>1400000US11001009302</t>
  </si>
  <si>
    <t>Census Tract 93.02, District of Columbia, District of Columbia</t>
  </si>
  <si>
    <t>1400000US11001009400</t>
  </si>
  <si>
    <t>Census Tract 94, District of Columbia, District of Columbia</t>
  </si>
  <si>
    <t>1400000US11001009501</t>
  </si>
  <si>
    <t>Census Tract 95.01, District of Columbia, District of Columbia</t>
  </si>
  <si>
    <t>1400000US11001009503</t>
  </si>
  <si>
    <t>Census Tract 95.03, District of Columbia, District of Columbia</t>
  </si>
  <si>
    <t>1400000US11001009504</t>
  </si>
  <si>
    <t>Census Tract 95.04, District of Columbia, District of Columbia</t>
  </si>
  <si>
    <t>1400000US11001009505</t>
  </si>
  <si>
    <t>Census Tract 95.05, District of Columbia, District of Columbia</t>
  </si>
  <si>
    <t>1400000US11001009507</t>
  </si>
  <si>
    <t>Census Tract 95.07, District of Columbia, District of Columbia</t>
  </si>
  <si>
    <t>1400000US11001009508</t>
  </si>
  <si>
    <t>Census Tract 95.08, District of Columbia, District of Columbia</t>
  </si>
  <si>
    <t>1400000US11001009509</t>
  </si>
  <si>
    <t>Census Tract 95.09, District of Columbia, District of Columbia</t>
  </si>
  <si>
    <t>1400000US11001009601</t>
  </si>
  <si>
    <t>Census Tract 96.01, District of Columbia, District of Columbia</t>
  </si>
  <si>
    <t>1400000US11001009602</t>
  </si>
  <si>
    <t>Census Tract 96.02, District of Columbia, District of Columbia</t>
  </si>
  <si>
    <t>1400000US11001009603</t>
  </si>
  <si>
    <t>Census Tract 96.03, District of Columbia, District of Columbia</t>
  </si>
  <si>
    <t>1400000US11001009604</t>
  </si>
  <si>
    <t>Census Tract 96.04, District of Columbia, District of Columbia</t>
  </si>
  <si>
    <t>1400000US11001009700</t>
  </si>
  <si>
    <t>Census Tract 97, District of Columbia, District of Columbia</t>
  </si>
  <si>
    <t>1400000US11001009801</t>
  </si>
  <si>
    <t>Census Tract 98.01, District of Columbia, District of Columbia</t>
  </si>
  <si>
    <t>1400000US11001009802</t>
  </si>
  <si>
    <t>Census Tract 98.02, District of Columbia, District of Columbia</t>
  </si>
  <si>
    <t>1400000US11001009803</t>
  </si>
  <si>
    <t>Census Tract 98.03, District of Columbia, District of Columbia</t>
  </si>
  <si>
    <t>1400000US11001009804</t>
  </si>
  <si>
    <t>Census Tract 98.04, District of Columbia, District of Columbia</t>
  </si>
  <si>
    <t>1400000US11001009807</t>
  </si>
  <si>
    <t>Census Tract 98.07, District of Columbia, District of Columbia</t>
  </si>
  <si>
    <t>1400000US11001009810</t>
  </si>
  <si>
    <t>Census Tract 98.10, District of Columbia, District of Columbia</t>
  </si>
  <si>
    <t>1400000US11001009811</t>
  </si>
  <si>
    <t>Census Tract 98.11, District of Columbia, District of Columbia</t>
  </si>
  <si>
    <t>1400000US11001009901</t>
  </si>
  <si>
    <t>Census Tract 99.01, District of Columbia, District of Columbia</t>
  </si>
  <si>
    <t>1400000US11001009902</t>
  </si>
  <si>
    <t>Census Tract 99.02, District of Columbia, District of Columbia</t>
  </si>
  <si>
    <t>1400000US11001009903</t>
  </si>
  <si>
    <t>Census Tract 99.03, District of Columbia, District of Columbia</t>
  </si>
  <si>
    <t>1400000US11001009904</t>
  </si>
  <si>
    <t>Census Tract 99.04, District of Columbia, District of Columbia</t>
  </si>
  <si>
    <t>1400000US11001009905</t>
  </si>
  <si>
    <t>Census Tract 99.05, District of Columbia, District of Columbia</t>
  </si>
  <si>
    <t>1400000US11001009906</t>
  </si>
  <si>
    <t>Census Tract 99.06, District of Columbia, District of Columbia</t>
  </si>
  <si>
    <t>1400000US11001009907</t>
  </si>
  <si>
    <t>Census Tract 99.07, District of Columbia, District of Columbia</t>
  </si>
  <si>
    <t>1400000US11001010100</t>
  </si>
  <si>
    <t>Census Tract 101, District of Columbia, District of Columbia</t>
  </si>
  <si>
    <t>1400000US11001010200</t>
  </si>
  <si>
    <t>Census Tract 102, District of Columbia, District of Columbia</t>
  </si>
  <si>
    <t>1400000US11001010300</t>
  </si>
  <si>
    <t>Census Tract 103, District of Columbia, District of Columbia</t>
  </si>
  <si>
    <t>1400000US11001010400</t>
  </si>
  <si>
    <t>Census Tract 104, District of Columbia, District of Columbia</t>
  </si>
  <si>
    <t>1400000US11001010500</t>
  </si>
  <si>
    <t>Census Tract 105, District of Columbia, District of Columbia</t>
  </si>
  <si>
    <t>1400000US11001010600</t>
  </si>
  <si>
    <t>Census Tract 106, District of Columbia, District of Columbia</t>
  </si>
  <si>
    <t>1400000US11001010700</t>
  </si>
  <si>
    <t>Census Tract 107, District of Columbia, District of Columbia</t>
  </si>
  <si>
    <t>1400000US11001010800</t>
  </si>
  <si>
    <t>Census Tract 108, District of Columbia, District of Columbia</t>
  </si>
  <si>
    <t>1400000US11001010900</t>
  </si>
  <si>
    <t>Census Tract 109, District of Columbia, District of Columbia</t>
  </si>
  <si>
    <t>1400000US11001011000</t>
  </si>
  <si>
    <t>Census Tract 110, District of Columbia, District of Columbia</t>
  </si>
  <si>
    <t>1400000US11001011100</t>
  </si>
  <si>
    <t>Census Tract 111, District of Columbia, District of Columbia</t>
  </si>
  <si>
    <t>No Diploma</t>
  </si>
  <si>
    <t>No_Diploma_Pct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</si>
</sst>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0FAA-751D-4EF5-ADBF-A59AD8E58D8E}">
  <dimension ref="A1:K180"/>
  <sheetViews>
    <sheetView tabSelected="1" workbookViewId="0">
      <selection activeCell="I1" sqref="I1"/>
    </sheetView>
  </sheetViews>
  <sheetFormatPr defaultRowHeight="14.4" x14ac:dyDescent="0.3"/>
  <cols>
    <col min="11" max="11" width="10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367</v>
      </c>
      <c r="K1" t="s">
        <v>368</v>
      </c>
    </row>
    <row r="2" spans="1:11" x14ac:dyDescent="0.3">
      <c r="A2" t="s">
        <v>9</v>
      </c>
      <c r="B2">
        <v>11001000100</v>
      </c>
      <c r="C2" t="s">
        <v>10</v>
      </c>
      <c r="D2">
        <v>3820</v>
      </c>
      <c r="E2">
        <v>302</v>
      </c>
      <c r="F2">
        <v>0</v>
      </c>
      <c r="G2">
        <v>0</v>
      </c>
      <c r="H2">
        <v>17</v>
      </c>
      <c r="I2">
        <v>17</v>
      </c>
      <c r="J2">
        <f>F2+G2</f>
        <v>0</v>
      </c>
      <c r="K2" s="1">
        <f>(J2/D2)*100</f>
        <v>0</v>
      </c>
    </row>
    <row r="3" spans="1:11" x14ac:dyDescent="0.3">
      <c r="A3" t="s">
        <v>11</v>
      </c>
      <c r="B3">
        <v>11001000201</v>
      </c>
      <c r="C3" t="s">
        <v>12</v>
      </c>
      <c r="D3">
        <v>62</v>
      </c>
      <c r="E3">
        <v>31</v>
      </c>
      <c r="F3">
        <v>0</v>
      </c>
      <c r="G3">
        <v>0</v>
      </c>
      <c r="H3">
        <v>12</v>
      </c>
      <c r="I3">
        <v>12</v>
      </c>
      <c r="J3">
        <f>F3+G3</f>
        <v>0</v>
      </c>
      <c r="K3" s="1">
        <f>(J3/D3)*100</f>
        <v>0</v>
      </c>
    </row>
    <row r="4" spans="1:11" x14ac:dyDescent="0.3">
      <c r="A4" t="s">
        <v>13</v>
      </c>
      <c r="B4">
        <v>11001000202</v>
      </c>
      <c r="C4" t="s">
        <v>14</v>
      </c>
      <c r="D4">
        <v>2386</v>
      </c>
      <c r="E4">
        <v>234</v>
      </c>
      <c r="F4">
        <v>15</v>
      </c>
      <c r="G4">
        <v>25</v>
      </c>
      <c r="H4">
        <v>24</v>
      </c>
      <c r="I4">
        <v>28</v>
      </c>
      <c r="J4">
        <f>F4+G4</f>
        <v>40</v>
      </c>
      <c r="K4" s="1">
        <f>(J4/D4)*100</f>
        <v>1.6764459346186085</v>
      </c>
    </row>
    <row r="5" spans="1:11" x14ac:dyDescent="0.3">
      <c r="A5" t="s">
        <v>15</v>
      </c>
      <c r="B5">
        <v>11001000300</v>
      </c>
      <c r="C5" t="s">
        <v>16</v>
      </c>
      <c r="D5">
        <v>4291</v>
      </c>
      <c r="E5">
        <v>377</v>
      </c>
      <c r="F5">
        <v>58</v>
      </c>
      <c r="G5">
        <v>100</v>
      </c>
      <c r="H5">
        <v>91</v>
      </c>
      <c r="I5">
        <v>110</v>
      </c>
      <c r="J5">
        <f>F5+G5</f>
        <v>158</v>
      </c>
      <c r="K5" s="1">
        <f>(J5/D5)*100</f>
        <v>3.6821253786996038</v>
      </c>
    </row>
    <row r="6" spans="1:11" x14ac:dyDescent="0.3">
      <c r="A6" t="s">
        <v>17</v>
      </c>
      <c r="B6">
        <v>11001000400</v>
      </c>
      <c r="C6" t="s">
        <v>18</v>
      </c>
      <c r="D6">
        <v>1251</v>
      </c>
      <c r="E6">
        <v>139</v>
      </c>
      <c r="F6">
        <v>21</v>
      </c>
      <c r="G6">
        <v>9</v>
      </c>
      <c r="H6">
        <v>19</v>
      </c>
      <c r="I6">
        <v>13</v>
      </c>
      <c r="J6">
        <f>F6+G6</f>
        <v>30</v>
      </c>
      <c r="K6" s="1">
        <f>(J6/D6)*100</f>
        <v>2.3980815347721824</v>
      </c>
    </row>
    <row r="7" spans="1:11" x14ac:dyDescent="0.3">
      <c r="A7" t="s">
        <v>19</v>
      </c>
      <c r="B7">
        <v>11001000501</v>
      </c>
      <c r="C7" t="s">
        <v>20</v>
      </c>
      <c r="D7">
        <v>2805</v>
      </c>
      <c r="E7">
        <v>295</v>
      </c>
      <c r="F7">
        <v>17</v>
      </c>
      <c r="G7">
        <v>32</v>
      </c>
      <c r="H7">
        <v>24</v>
      </c>
      <c r="I7">
        <v>43</v>
      </c>
      <c r="J7">
        <f>F7+G7</f>
        <v>49</v>
      </c>
      <c r="K7" s="1">
        <f>(J7/D7)*100</f>
        <v>1.7468805704099821</v>
      </c>
    </row>
    <row r="8" spans="1:11" x14ac:dyDescent="0.3">
      <c r="A8" t="s">
        <v>21</v>
      </c>
      <c r="B8">
        <v>11001000502</v>
      </c>
      <c r="C8" t="s">
        <v>22</v>
      </c>
      <c r="D8">
        <v>2425</v>
      </c>
      <c r="E8">
        <v>177</v>
      </c>
      <c r="F8">
        <v>47</v>
      </c>
      <c r="G8">
        <v>21</v>
      </c>
      <c r="H8">
        <v>45</v>
      </c>
      <c r="I8">
        <v>17</v>
      </c>
      <c r="J8">
        <f>F8+G8</f>
        <v>68</v>
      </c>
      <c r="K8" s="1">
        <f>(J8/D8)*100</f>
        <v>2.804123711340206</v>
      </c>
    </row>
    <row r="9" spans="1:11" x14ac:dyDescent="0.3">
      <c r="A9" t="s">
        <v>23</v>
      </c>
      <c r="B9">
        <v>11001000600</v>
      </c>
      <c r="C9" t="s">
        <v>24</v>
      </c>
      <c r="D9">
        <v>3842</v>
      </c>
      <c r="E9">
        <v>307</v>
      </c>
      <c r="F9">
        <v>75</v>
      </c>
      <c r="G9">
        <v>6</v>
      </c>
      <c r="H9">
        <v>61</v>
      </c>
      <c r="I9">
        <v>14</v>
      </c>
      <c r="J9">
        <f>F9+G9</f>
        <v>81</v>
      </c>
      <c r="K9" s="1">
        <f>(J9/D9)*100</f>
        <v>2.1082769390942215</v>
      </c>
    </row>
    <row r="10" spans="1:11" x14ac:dyDescent="0.3">
      <c r="A10" t="s">
        <v>25</v>
      </c>
      <c r="B10">
        <v>11001000701</v>
      </c>
      <c r="C10" t="s">
        <v>26</v>
      </c>
      <c r="D10">
        <v>4495</v>
      </c>
      <c r="E10">
        <v>330</v>
      </c>
      <c r="F10">
        <v>76</v>
      </c>
      <c r="G10">
        <v>79</v>
      </c>
      <c r="H10">
        <v>68</v>
      </c>
      <c r="I10">
        <v>87</v>
      </c>
      <c r="J10">
        <f>F10+G10</f>
        <v>155</v>
      </c>
      <c r="K10" s="1">
        <f>(J10/D10)*100</f>
        <v>3.4482758620689653</v>
      </c>
    </row>
    <row r="11" spans="1:11" x14ac:dyDescent="0.3">
      <c r="A11" t="s">
        <v>27</v>
      </c>
      <c r="B11">
        <v>11001000702</v>
      </c>
      <c r="C11" t="s">
        <v>28</v>
      </c>
      <c r="D11">
        <v>2732</v>
      </c>
      <c r="E11">
        <v>367</v>
      </c>
      <c r="F11">
        <v>26</v>
      </c>
      <c r="G11">
        <v>0</v>
      </c>
      <c r="H11">
        <v>32</v>
      </c>
      <c r="I11">
        <v>12</v>
      </c>
      <c r="J11">
        <f>F11+G11</f>
        <v>26</v>
      </c>
      <c r="K11" s="1">
        <f>(J11/D11)*100</f>
        <v>0.95168374816983903</v>
      </c>
    </row>
    <row r="12" spans="1:11" x14ac:dyDescent="0.3">
      <c r="A12" t="s">
        <v>29</v>
      </c>
      <c r="B12">
        <v>11001000801</v>
      </c>
      <c r="C12" t="s">
        <v>30</v>
      </c>
      <c r="D12">
        <v>4202</v>
      </c>
      <c r="E12">
        <v>366</v>
      </c>
      <c r="F12">
        <v>49</v>
      </c>
      <c r="G12">
        <v>19</v>
      </c>
      <c r="H12">
        <v>54</v>
      </c>
      <c r="I12">
        <v>30</v>
      </c>
      <c r="J12">
        <f>F12+G12</f>
        <v>68</v>
      </c>
      <c r="K12" s="1">
        <f>(J12/D12)*100</f>
        <v>1.618277010947168</v>
      </c>
    </row>
    <row r="13" spans="1:11" x14ac:dyDescent="0.3">
      <c r="A13" t="s">
        <v>31</v>
      </c>
      <c r="B13">
        <v>11001000802</v>
      </c>
      <c r="C13" t="s">
        <v>32</v>
      </c>
      <c r="D13">
        <v>2277</v>
      </c>
      <c r="E13">
        <v>215</v>
      </c>
      <c r="F13">
        <v>13</v>
      </c>
      <c r="G13">
        <v>59</v>
      </c>
      <c r="H13">
        <v>20</v>
      </c>
      <c r="I13">
        <v>64</v>
      </c>
      <c r="J13">
        <f>F13+G13</f>
        <v>72</v>
      </c>
      <c r="K13" s="1">
        <f>(J13/D13)*100</f>
        <v>3.1620553359683794</v>
      </c>
    </row>
    <row r="14" spans="1:11" x14ac:dyDescent="0.3">
      <c r="A14" t="s">
        <v>33</v>
      </c>
      <c r="B14">
        <v>11001000901</v>
      </c>
      <c r="C14" t="s">
        <v>34</v>
      </c>
      <c r="D14">
        <v>3266</v>
      </c>
      <c r="E14">
        <v>320</v>
      </c>
      <c r="F14">
        <v>16</v>
      </c>
      <c r="G14">
        <v>58</v>
      </c>
      <c r="H14">
        <v>32</v>
      </c>
      <c r="I14">
        <v>42</v>
      </c>
      <c r="J14">
        <f>F14+G14</f>
        <v>74</v>
      </c>
      <c r="K14" s="1">
        <f>(J14/D14)*100</f>
        <v>2.2657685241886099</v>
      </c>
    </row>
    <row r="15" spans="1:11" x14ac:dyDescent="0.3">
      <c r="A15" t="s">
        <v>35</v>
      </c>
      <c r="B15">
        <v>11001000902</v>
      </c>
      <c r="C15" t="s">
        <v>36</v>
      </c>
      <c r="D15">
        <v>1677</v>
      </c>
      <c r="E15">
        <v>126</v>
      </c>
      <c r="F15">
        <v>1</v>
      </c>
      <c r="G15">
        <v>21</v>
      </c>
      <c r="H15">
        <v>2</v>
      </c>
      <c r="I15">
        <v>20</v>
      </c>
      <c r="J15">
        <f>F15+G15</f>
        <v>22</v>
      </c>
      <c r="K15" s="1">
        <f>(J15/D15)*100</f>
        <v>1.3118664281454979</v>
      </c>
    </row>
    <row r="16" spans="1:11" x14ac:dyDescent="0.3">
      <c r="A16" t="s">
        <v>37</v>
      </c>
      <c r="B16">
        <v>11001001001</v>
      </c>
      <c r="C16" t="s">
        <v>38</v>
      </c>
      <c r="D16">
        <v>5195</v>
      </c>
      <c r="E16">
        <v>271</v>
      </c>
      <c r="F16">
        <v>20</v>
      </c>
      <c r="G16">
        <v>39</v>
      </c>
      <c r="H16">
        <v>33</v>
      </c>
      <c r="I16">
        <v>42</v>
      </c>
      <c r="J16">
        <f>F16+G16</f>
        <v>59</v>
      </c>
      <c r="K16" s="1">
        <f>(J16/D16)*100</f>
        <v>1.1357074109720886</v>
      </c>
    </row>
    <row r="17" spans="1:11" x14ac:dyDescent="0.3">
      <c r="A17" t="s">
        <v>39</v>
      </c>
      <c r="B17">
        <v>11001001002</v>
      </c>
      <c r="C17" t="s">
        <v>40</v>
      </c>
      <c r="D17">
        <v>2114</v>
      </c>
      <c r="E17">
        <v>240</v>
      </c>
      <c r="F17">
        <v>88</v>
      </c>
      <c r="G17">
        <v>12</v>
      </c>
      <c r="H17">
        <v>85</v>
      </c>
      <c r="I17">
        <v>18</v>
      </c>
      <c r="J17">
        <f>F17+G17</f>
        <v>100</v>
      </c>
      <c r="K17" s="1">
        <f>(J17/D17)*100</f>
        <v>4.7303689687795654</v>
      </c>
    </row>
    <row r="18" spans="1:11" x14ac:dyDescent="0.3">
      <c r="A18" t="s">
        <v>41</v>
      </c>
      <c r="B18">
        <v>11001001100</v>
      </c>
      <c r="C18" t="s">
        <v>42</v>
      </c>
      <c r="D18">
        <v>3604</v>
      </c>
      <c r="E18">
        <v>285</v>
      </c>
      <c r="F18">
        <v>17</v>
      </c>
      <c r="G18">
        <v>10</v>
      </c>
      <c r="H18">
        <v>22</v>
      </c>
      <c r="I18">
        <v>18</v>
      </c>
      <c r="J18">
        <f>F18+G18</f>
        <v>27</v>
      </c>
      <c r="K18" s="1">
        <f>(J18/D18)*100</f>
        <v>0.74916759156492785</v>
      </c>
    </row>
    <row r="19" spans="1:11" x14ac:dyDescent="0.3">
      <c r="A19" t="s">
        <v>43</v>
      </c>
      <c r="B19">
        <v>11001001200</v>
      </c>
      <c r="C19" t="s">
        <v>44</v>
      </c>
      <c r="D19">
        <v>3865</v>
      </c>
      <c r="E19">
        <v>310</v>
      </c>
      <c r="F19">
        <v>22</v>
      </c>
      <c r="G19">
        <v>62</v>
      </c>
      <c r="H19">
        <v>30</v>
      </c>
      <c r="I19">
        <v>78</v>
      </c>
      <c r="J19">
        <f>F19+G19</f>
        <v>84</v>
      </c>
      <c r="K19" s="1">
        <f>(J19/D19)*100</f>
        <v>2.1733505821474774</v>
      </c>
    </row>
    <row r="20" spans="1:11" x14ac:dyDescent="0.3">
      <c r="A20" t="s">
        <v>45</v>
      </c>
      <c r="B20">
        <v>11001001301</v>
      </c>
      <c r="C20" t="s">
        <v>46</v>
      </c>
      <c r="D20">
        <v>3156</v>
      </c>
      <c r="E20">
        <v>244</v>
      </c>
      <c r="F20">
        <v>0</v>
      </c>
      <c r="G20">
        <v>41</v>
      </c>
      <c r="H20">
        <v>12</v>
      </c>
      <c r="I20">
        <v>36</v>
      </c>
      <c r="J20">
        <f>F20+G20</f>
        <v>41</v>
      </c>
      <c r="K20" s="1">
        <f>(J20/D20)*100</f>
        <v>1.2991128010139417</v>
      </c>
    </row>
    <row r="21" spans="1:11" x14ac:dyDescent="0.3">
      <c r="A21" t="s">
        <v>47</v>
      </c>
      <c r="B21">
        <v>11001001302</v>
      </c>
      <c r="C21" t="s">
        <v>48</v>
      </c>
      <c r="D21">
        <v>6446</v>
      </c>
      <c r="E21">
        <v>601</v>
      </c>
      <c r="F21">
        <v>30</v>
      </c>
      <c r="G21">
        <v>20</v>
      </c>
      <c r="H21">
        <v>49</v>
      </c>
      <c r="I21">
        <v>33</v>
      </c>
      <c r="J21">
        <f>F21+G21</f>
        <v>50</v>
      </c>
      <c r="K21" s="1">
        <f>(J21/D21)*100</f>
        <v>0.77567483710828422</v>
      </c>
    </row>
    <row r="22" spans="1:11" x14ac:dyDescent="0.3">
      <c r="A22" t="s">
        <v>49</v>
      </c>
      <c r="B22">
        <v>11001001401</v>
      </c>
      <c r="C22" t="s">
        <v>50</v>
      </c>
      <c r="D22">
        <v>2419</v>
      </c>
      <c r="E22">
        <v>168</v>
      </c>
      <c r="F22">
        <v>44</v>
      </c>
      <c r="G22">
        <v>14</v>
      </c>
      <c r="H22">
        <v>46</v>
      </c>
      <c r="I22">
        <v>23</v>
      </c>
      <c r="J22">
        <f>F22+G22</f>
        <v>58</v>
      </c>
      <c r="K22" s="1">
        <f>(J22/D22)*100</f>
        <v>2.3976849937990905</v>
      </c>
    </row>
    <row r="23" spans="1:11" x14ac:dyDescent="0.3">
      <c r="A23" t="s">
        <v>51</v>
      </c>
      <c r="B23">
        <v>11001001402</v>
      </c>
      <c r="C23" t="s">
        <v>52</v>
      </c>
      <c r="D23">
        <v>2409</v>
      </c>
      <c r="E23">
        <v>224</v>
      </c>
      <c r="F23">
        <v>77</v>
      </c>
      <c r="G23">
        <v>151</v>
      </c>
      <c r="H23">
        <v>73</v>
      </c>
      <c r="I23">
        <v>110</v>
      </c>
      <c r="J23">
        <f>F23+G23</f>
        <v>228</v>
      </c>
      <c r="K23" s="1">
        <f>(J23/D23)*100</f>
        <v>9.4645080946450815</v>
      </c>
    </row>
    <row r="24" spans="1:11" x14ac:dyDescent="0.3">
      <c r="A24" t="s">
        <v>53</v>
      </c>
      <c r="B24">
        <v>11001001500</v>
      </c>
      <c r="C24" t="s">
        <v>54</v>
      </c>
      <c r="D24">
        <v>4279</v>
      </c>
      <c r="E24">
        <v>303</v>
      </c>
      <c r="F24">
        <v>10</v>
      </c>
      <c r="G24">
        <v>39</v>
      </c>
      <c r="H24">
        <v>23</v>
      </c>
      <c r="I24">
        <v>42</v>
      </c>
      <c r="J24">
        <f>F24+G24</f>
        <v>49</v>
      </c>
      <c r="K24" s="1">
        <f>(J24/D24)*100</f>
        <v>1.1451273662070576</v>
      </c>
    </row>
    <row r="25" spans="1:11" x14ac:dyDescent="0.3">
      <c r="A25" t="s">
        <v>55</v>
      </c>
      <c r="B25">
        <v>11001001600</v>
      </c>
      <c r="C25" t="s">
        <v>56</v>
      </c>
      <c r="D25">
        <v>3261</v>
      </c>
      <c r="E25">
        <v>200</v>
      </c>
      <c r="F25">
        <v>1</v>
      </c>
      <c r="G25">
        <v>73</v>
      </c>
      <c r="H25">
        <v>2</v>
      </c>
      <c r="I25">
        <v>66</v>
      </c>
      <c r="J25">
        <f>F25+G25</f>
        <v>74</v>
      </c>
      <c r="K25" s="1">
        <f>(J25/D25)*100</f>
        <v>2.269242563630788</v>
      </c>
    </row>
    <row r="26" spans="1:11" x14ac:dyDescent="0.3">
      <c r="A26" t="s">
        <v>57</v>
      </c>
      <c r="B26">
        <v>11001001702</v>
      </c>
      <c r="C26" t="s">
        <v>58</v>
      </c>
      <c r="D26">
        <v>2514</v>
      </c>
      <c r="E26">
        <v>200</v>
      </c>
      <c r="F26">
        <v>113</v>
      </c>
      <c r="G26">
        <v>172</v>
      </c>
      <c r="H26">
        <v>85</v>
      </c>
      <c r="I26">
        <v>87</v>
      </c>
      <c r="J26">
        <f>F26+G26</f>
        <v>285</v>
      </c>
      <c r="K26" s="1">
        <f>(J26/D26)*100</f>
        <v>11.336515513126491</v>
      </c>
    </row>
    <row r="27" spans="1:11" x14ac:dyDescent="0.3">
      <c r="A27" t="s">
        <v>59</v>
      </c>
      <c r="B27">
        <v>11001001803</v>
      </c>
      <c r="C27" t="s">
        <v>60</v>
      </c>
      <c r="D27">
        <v>2721</v>
      </c>
      <c r="E27">
        <v>219</v>
      </c>
      <c r="F27">
        <v>275</v>
      </c>
      <c r="G27">
        <v>212</v>
      </c>
      <c r="H27">
        <v>131</v>
      </c>
      <c r="I27">
        <v>98</v>
      </c>
      <c r="J27">
        <f>F27+G27</f>
        <v>487</v>
      </c>
      <c r="K27" s="1">
        <f>(J27/D27)*100</f>
        <v>17.897831679529585</v>
      </c>
    </row>
    <row r="28" spans="1:11" x14ac:dyDescent="0.3">
      <c r="A28" t="s">
        <v>61</v>
      </c>
      <c r="B28">
        <v>11001001804</v>
      </c>
      <c r="C28" t="s">
        <v>62</v>
      </c>
      <c r="D28">
        <v>3956</v>
      </c>
      <c r="E28">
        <v>566</v>
      </c>
      <c r="F28">
        <v>499</v>
      </c>
      <c r="G28">
        <v>405</v>
      </c>
      <c r="H28">
        <v>277</v>
      </c>
      <c r="I28">
        <v>176</v>
      </c>
      <c r="J28">
        <f>F28+G28</f>
        <v>904</v>
      </c>
      <c r="K28" s="1">
        <f>(J28/D28)*100</f>
        <v>22.851365015166834</v>
      </c>
    </row>
    <row r="29" spans="1:11" x14ac:dyDescent="0.3">
      <c r="A29" t="s">
        <v>63</v>
      </c>
      <c r="B29">
        <v>11001001901</v>
      </c>
      <c r="C29" t="s">
        <v>64</v>
      </c>
      <c r="D29">
        <v>2811</v>
      </c>
      <c r="E29">
        <v>226</v>
      </c>
      <c r="F29">
        <v>70</v>
      </c>
      <c r="G29">
        <v>133</v>
      </c>
      <c r="H29">
        <v>52</v>
      </c>
      <c r="I29">
        <v>68</v>
      </c>
      <c r="J29">
        <f>F29+G29</f>
        <v>203</v>
      </c>
      <c r="K29" s="1">
        <f>(J29/D29)*100</f>
        <v>7.2216293134115972</v>
      </c>
    </row>
    <row r="30" spans="1:11" x14ac:dyDescent="0.3">
      <c r="A30" t="s">
        <v>65</v>
      </c>
      <c r="B30">
        <v>11001001902</v>
      </c>
      <c r="C30" t="s">
        <v>66</v>
      </c>
      <c r="D30">
        <v>1873</v>
      </c>
      <c r="E30">
        <v>178</v>
      </c>
      <c r="F30">
        <v>91</v>
      </c>
      <c r="G30">
        <v>102</v>
      </c>
      <c r="H30">
        <v>65</v>
      </c>
      <c r="I30">
        <v>62</v>
      </c>
      <c r="J30">
        <f>F30+G30</f>
        <v>193</v>
      </c>
      <c r="K30" s="1">
        <f>(J30/D30)*100</f>
        <v>10.304324612920448</v>
      </c>
    </row>
    <row r="31" spans="1:11" x14ac:dyDescent="0.3">
      <c r="A31" t="s">
        <v>67</v>
      </c>
      <c r="B31">
        <v>11001002001</v>
      </c>
      <c r="C31" t="s">
        <v>68</v>
      </c>
      <c r="D31">
        <v>2213</v>
      </c>
      <c r="E31">
        <v>270</v>
      </c>
      <c r="F31">
        <v>237</v>
      </c>
      <c r="G31">
        <v>218</v>
      </c>
      <c r="H31">
        <v>108</v>
      </c>
      <c r="I31">
        <v>84</v>
      </c>
      <c r="J31">
        <f>F31+G31</f>
        <v>455</v>
      </c>
      <c r="K31" s="1">
        <f>(J31/D31)*100</f>
        <v>20.560325350203343</v>
      </c>
    </row>
    <row r="32" spans="1:11" x14ac:dyDescent="0.3">
      <c r="A32" t="s">
        <v>69</v>
      </c>
      <c r="B32">
        <v>11001002002</v>
      </c>
      <c r="C32" t="s">
        <v>70</v>
      </c>
      <c r="D32">
        <v>2971</v>
      </c>
      <c r="E32">
        <v>378</v>
      </c>
      <c r="F32">
        <v>196</v>
      </c>
      <c r="G32">
        <v>234</v>
      </c>
      <c r="H32">
        <v>128</v>
      </c>
      <c r="I32">
        <v>111</v>
      </c>
      <c r="J32">
        <f>F32+G32</f>
        <v>430</v>
      </c>
      <c r="K32" s="1">
        <f>(J32/D32)*100</f>
        <v>14.473241332884552</v>
      </c>
    </row>
    <row r="33" spans="1:11" x14ac:dyDescent="0.3">
      <c r="A33" t="s">
        <v>71</v>
      </c>
      <c r="B33">
        <v>11001002101</v>
      </c>
      <c r="C33" t="s">
        <v>72</v>
      </c>
      <c r="D33">
        <v>4025</v>
      </c>
      <c r="E33">
        <v>384</v>
      </c>
      <c r="F33">
        <v>329</v>
      </c>
      <c r="G33">
        <v>442</v>
      </c>
      <c r="H33">
        <v>193</v>
      </c>
      <c r="I33">
        <v>184</v>
      </c>
      <c r="J33">
        <f>F33+G33</f>
        <v>771</v>
      </c>
      <c r="K33" s="1">
        <f>(J33/D33)*100</f>
        <v>19.155279503105589</v>
      </c>
    </row>
    <row r="34" spans="1:11" x14ac:dyDescent="0.3">
      <c r="A34" t="s">
        <v>73</v>
      </c>
      <c r="B34">
        <v>11001002102</v>
      </c>
      <c r="C34" t="s">
        <v>74</v>
      </c>
      <c r="D34">
        <v>3757</v>
      </c>
      <c r="E34">
        <v>336</v>
      </c>
      <c r="F34">
        <v>142</v>
      </c>
      <c r="G34">
        <v>124</v>
      </c>
      <c r="H34">
        <v>85</v>
      </c>
      <c r="I34">
        <v>56</v>
      </c>
      <c r="J34">
        <f>F34+G34</f>
        <v>266</v>
      </c>
      <c r="K34" s="1">
        <f>(J34/D34)*100</f>
        <v>7.080117114719191</v>
      </c>
    </row>
    <row r="35" spans="1:11" x14ac:dyDescent="0.3">
      <c r="A35" t="s">
        <v>75</v>
      </c>
      <c r="B35">
        <v>11001002201</v>
      </c>
      <c r="C35" t="s">
        <v>76</v>
      </c>
      <c r="D35">
        <v>2623</v>
      </c>
      <c r="E35">
        <v>255</v>
      </c>
      <c r="F35">
        <v>204</v>
      </c>
      <c r="G35">
        <v>147</v>
      </c>
      <c r="H35">
        <v>101</v>
      </c>
      <c r="I35">
        <v>81</v>
      </c>
      <c r="J35">
        <f>F35+G35</f>
        <v>351</v>
      </c>
      <c r="K35" s="1">
        <f>(J35/D35)*100</f>
        <v>13.381624094548227</v>
      </c>
    </row>
    <row r="36" spans="1:11" x14ac:dyDescent="0.3">
      <c r="A36" t="s">
        <v>77</v>
      </c>
      <c r="B36">
        <v>11001002202</v>
      </c>
      <c r="C36" t="s">
        <v>78</v>
      </c>
      <c r="D36">
        <v>2626</v>
      </c>
      <c r="E36">
        <v>415</v>
      </c>
      <c r="F36">
        <v>244</v>
      </c>
      <c r="G36">
        <v>222</v>
      </c>
      <c r="H36">
        <v>182</v>
      </c>
      <c r="I36">
        <v>117</v>
      </c>
      <c r="J36">
        <f>F36+G36</f>
        <v>466</v>
      </c>
      <c r="K36" s="1">
        <f>(J36/D36)*100</f>
        <v>17.745620715917745</v>
      </c>
    </row>
    <row r="37" spans="1:11" x14ac:dyDescent="0.3">
      <c r="A37" t="s">
        <v>79</v>
      </c>
      <c r="B37">
        <v>11001002301</v>
      </c>
      <c r="C37" t="s">
        <v>80</v>
      </c>
      <c r="D37">
        <v>2426</v>
      </c>
      <c r="E37">
        <v>274</v>
      </c>
      <c r="F37">
        <v>127</v>
      </c>
      <c r="G37">
        <v>172</v>
      </c>
      <c r="H37">
        <v>47</v>
      </c>
      <c r="I37">
        <v>120</v>
      </c>
      <c r="J37">
        <f>F37+G37</f>
        <v>299</v>
      </c>
      <c r="K37" s="1">
        <f>(J37/D37)*100</f>
        <v>12.324814509480627</v>
      </c>
    </row>
    <row r="38" spans="1:11" x14ac:dyDescent="0.3">
      <c r="A38" t="s">
        <v>81</v>
      </c>
      <c r="B38">
        <v>11001002302</v>
      </c>
      <c r="C38" t="s">
        <v>82</v>
      </c>
      <c r="D38">
        <v>1411</v>
      </c>
      <c r="E38">
        <v>186</v>
      </c>
      <c r="F38">
        <v>54</v>
      </c>
      <c r="G38">
        <v>41</v>
      </c>
      <c r="H38">
        <v>41</v>
      </c>
      <c r="I38">
        <v>43</v>
      </c>
      <c r="J38">
        <f>F38+G38</f>
        <v>95</v>
      </c>
      <c r="K38" s="1">
        <f>(J38/D38)*100</f>
        <v>6.7328136073706597</v>
      </c>
    </row>
    <row r="39" spans="1:11" x14ac:dyDescent="0.3">
      <c r="A39" t="s">
        <v>83</v>
      </c>
      <c r="B39">
        <v>11001002400</v>
      </c>
      <c r="C39" t="s">
        <v>84</v>
      </c>
      <c r="D39">
        <v>3145</v>
      </c>
      <c r="E39">
        <v>335</v>
      </c>
      <c r="F39">
        <v>186</v>
      </c>
      <c r="G39">
        <v>175</v>
      </c>
      <c r="H39">
        <v>94</v>
      </c>
      <c r="I39">
        <v>107</v>
      </c>
      <c r="J39">
        <f>F39+G39</f>
        <v>361</v>
      </c>
      <c r="K39" s="1">
        <f>(J39/D39)*100</f>
        <v>11.478537360890302</v>
      </c>
    </row>
    <row r="40" spans="1:11" x14ac:dyDescent="0.3">
      <c r="A40" t="s">
        <v>85</v>
      </c>
      <c r="B40">
        <v>11001002501</v>
      </c>
      <c r="C40" t="s">
        <v>86</v>
      </c>
      <c r="D40">
        <v>2009</v>
      </c>
      <c r="E40">
        <v>272</v>
      </c>
      <c r="F40">
        <v>261</v>
      </c>
      <c r="G40">
        <v>156</v>
      </c>
      <c r="H40">
        <v>184</v>
      </c>
      <c r="I40">
        <v>68</v>
      </c>
      <c r="J40">
        <f>F40+G40</f>
        <v>417</v>
      </c>
      <c r="K40" s="1">
        <f>(J40/D40)*100</f>
        <v>20.756595321055251</v>
      </c>
    </row>
    <row r="41" spans="1:11" x14ac:dyDescent="0.3">
      <c r="A41" t="s">
        <v>87</v>
      </c>
      <c r="B41">
        <v>11001002502</v>
      </c>
      <c r="C41" t="s">
        <v>88</v>
      </c>
      <c r="D41">
        <v>4346</v>
      </c>
      <c r="E41">
        <v>436</v>
      </c>
      <c r="F41">
        <v>589</v>
      </c>
      <c r="G41">
        <v>377</v>
      </c>
      <c r="H41">
        <v>240</v>
      </c>
      <c r="I41">
        <v>203</v>
      </c>
      <c r="J41">
        <f>F41+G41</f>
        <v>966</v>
      </c>
      <c r="K41" s="1">
        <f>(J41/D41)*100</f>
        <v>22.227335480901981</v>
      </c>
    </row>
    <row r="42" spans="1:11" x14ac:dyDescent="0.3">
      <c r="A42" t="s">
        <v>89</v>
      </c>
      <c r="B42">
        <v>11001002600</v>
      </c>
      <c r="C42" t="s">
        <v>90</v>
      </c>
      <c r="D42">
        <v>1984</v>
      </c>
      <c r="E42">
        <v>130</v>
      </c>
      <c r="F42">
        <v>1</v>
      </c>
      <c r="G42">
        <v>63</v>
      </c>
      <c r="H42">
        <v>3</v>
      </c>
      <c r="I42">
        <v>51</v>
      </c>
      <c r="J42">
        <f>F42+G42</f>
        <v>64</v>
      </c>
      <c r="K42" s="1">
        <f>(J42/D42)*100</f>
        <v>3.225806451612903</v>
      </c>
    </row>
    <row r="43" spans="1:11" x14ac:dyDescent="0.3">
      <c r="A43" t="s">
        <v>91</v>
      </c>
      <c r="B43">
        <v>11001002701</v>
      </c>
      <c r="C43" t="s">
        <v>92</v>
      </c>
      <c r="D43">
        <v>4181</v>
      </c>
      <c r="E43">
        <v>420</v>
      </c>
      <c r="F43">
        <v>236</v>
      </c>
      <c r="G43">
        <v>152</v>
      </c>
      <c r="H43">
        <v>133</v>
      </c>
      <c r="I43">
        <v>112</v>
      </c>
      <c r="J43">
        <f>F43+G43</f>
        <v>388</v>
      </c>
      <c r="K43" s="1">
        <f>(J43/D43)*100</f>
        <v>9.2800765367137057</v>
      </c>
    </row>
    <row r="44" spans="1:11" x14ac:dyDescent="0.3">
      <c r="A44" t="s">
        <v>93</v>
      </c>
      <c r="B44">
        <v>11001002702</v>
      </c>
      <c r="C44" t="s">
        <v>94</v>
      </c>
      <c r="D44">
        <v>4792</v>
      </c>
      <c r="E44">
        <v>421</v>
      </c>
      <c r="F44">
        <v>293</v>
      </c>
      <c r="G44">
        <v>272</v>
      </c>
      <c r="H44">
        <v>174</v>
      </c>
      <c r="I44">
        <v>134</v>
      </c>
      <c r="J44">
        <f>F44+G44</f>
        <v>565</v>
      </c>
      <c r="K44" s="1">
        <f>(J44/D44)*100</f>
        <v>11.790484140233723</v>
      </c>
    </row>
    <row r="45" spans="1:11" x14ac:dyDescent="0.3">
      <c r="A45" t="s">
        <v>95</v>
      </c>
      <c r="B45">
        <v>11001002801</v>
      </c>
      <c r="C45" t="s">
        <v>96</v>
      </c>
      <c r="D45">
        <v>2786</v>
      </c>
      <c r="E45">
        <v>332</v>
      </c>
      <c r="F45">
        <v>368</v>
      </c>
      <c r="G45">
        <v>295</v>
      </c>
      <c r="H45">
        <v>161</v>
      </c>
      <c r="I45">
        <v>144</v>
      </c>
      <c r="J45">
        <f>F45+G45</f>
        <v>663</v>
      </c>
      <c r="K45" s="1">
        <f>(J45/D45)*100</f>
        <v>23.797559224694904</v>
      </c>
    </row>
    <row r="46" spans="1:11" x14ac:dyDescent="0.3">
      <c r="A46" t="s">
        <v>97</v>
      </c>
      <c r="B46">
        <v>11001002802</v>
      </c>
      <c r="C46" t="s">
        <v>98</v>
      </c>
      <c r="D46">
        <v>3478</v>
      </c>
      <c r="E46">
        <v>363</v>
      </c>
      <c r="F46">
        <v>712</v>
      </c>
      <c r="G46">
        <v>232</v>
      </c>
      <c r="H46">
        <v>287</v>
      </c>
      <c r="I46">
        <v>109</v>
      </c>
      <c r="J46">
        <f>F46+G46</f>
        <v>944</v>
      </c>
      <c r="K46" s="1">
        <f>(J46/D46)*100</f>
        <v>27.14203565267395</v>
      </c>
    </row>
    <row r="47" spans="1:11" x14ac:dyDescent="0.3">
      <c r="A47" t="s">
        <v>99</v>
      </c>
      <c r="B47">
        <v>11001002900</v>
      </c>
      <c r="C47" t="s">
        <v>100</v>
      </c>
      <c r="D47">
        <v>3407</v>
      </c>
      <c r="E47">
        <v>306</v>
      </c>
      <c r="F47">
        <v>309</v>
      </c>
      <c r="G47">
        <v>157</v>
      </c>
      <c r="H47">
        <v>132</v>
      </c>
      <c r="I47">
        <v>92</v>
      </c>
      <c r="J47">
        <f>F47+G47</f>
        <v>466</v>
      </c>
      <c r="K47" s="1">
        <f>(J47/D47)*100</f>
        <v>13.677722336366305</v>
      </c>
    </row>
    <row r="48" spans="1:11" x14ac:dyDescent="0.3">
      <c r="A48" t="s">
        <v>101</v>
      </c>
      <c r="B48">
        <v>11001003000</v>
      </c>
      <c r="C48" t="s">
        <v>102</v>
      </c>
      <c r="D48">
        <v>2414</v>
      </c>
      <c r="E48">
        <v>278</v>
      </c>
      <c r="F48">
        <v>99</v>
      </c>
      <c r="G48">
        <v>127</v>
      </c>
      <c r="H48">
        <v>58</v>
      </c>
      <c r="I48">
        <v>78</v>
      </c>
      <c r="J48">
        <f>F48+G48</f>
        <v>226</v>
      </c>
      <c r="K48" s="1">
        <f>(J48/D48)*100</f>
        <v>9.36205468102734</v>
      </c>
    </row>
    <row r="49" spans="1:11" x14ac:dyDescent="0.3">
      <c r="A49" t="s">
        <v>103</v>
      </c>
      <c r="B49">
        <v>11001003100</v>
      </c>
      <c r="C49" t="s">
        <v>104</v>
      </c>
      <c r="D49">
        <v>2459</v>
      </c>
      <c r="E49">
        <v>285</v>
      </c>
      <c r="F49">
        <v>291</v>
      </c>
      <c r="G49">
        <v>206</v>
      </c>
      <c r="H49">
        <v>166</v>
      </c>
      <c r="I49">
        <v>114</v>
      </c>
      <c r="J49">
        <f>F49+G49</f>
        <v>497</v>
      </c>
      <c r="K49" s="1">
        <f>(J49/D49)*100</f>
        <v>20.211468076453841</v>
      </c>
    </row>
    <row r="50" spans="1:11" x14ac:dyDescent="0.3">
      <c r="A50" t="s">
        <v>105</v>
      </c>
      <c r="B50">
        <v>11001003200</v>
      </c>
      <c r="C50" t="s">
        <v>106</v>
      </c>
      <c r="D50">
        <v>3551</v>
      </c>
      <c r="E50">
        <v>428</v>
      </c>
      <c r="F50">
        <v>511</v>
      </c>
      <c r="G50">
        <v>414</v>
      </c>
      <c r="H50">
        <v>199</v>
      </c>
      <c r="I50">
        <v>149</v>
      </c>
      <c r="J50">
        <f>F50+G50</f>
        <v>925</v>
      </c>
      <c r="K50" s="1">
        <f>(J50/D50)*100</f>
        <v>26.049000281610812</v>
      </c>
    </row>
    <row r="51" spans="1:11" x14ac:dyDescent="0.3">
      <c r="A51" t="s">
        <v>107</v>
      </c>
      <c r="B51">
        <v>11001003301</v>
      </c>
      <c r="C51" t="s">
        <v>108</v>
      </c>
      <c r="D51">
        <v>2909</v>
      </c>
      <c r="E51">
        <v>286</v>
      </c>
      <c r="F51">
        <v>26</v>
      </c>
      <c r="G51">
        <v>51</v>
      </c>
      <c r="H51">
        <v>24</v>
      </c>
      <c r="I51">
        <v>37</v>
      </c>
      <c r="J51">
        <f>F51+G51</f>
        <v>77</v>
      </c>
      <c r="K51" s="1">
        <f>(J51/D51)*100</f>
        <v>2.6469577174286698</v>
      </c>
    </row>
    <row r="52" spans="1:11" x14ac:dyDescent="0.3">
      <c r="A52" t="s">
        <v>109</v>
      </c>
      <c r="B52">
        <v>11001003302</v>
      </c>
      <c r="C52" t="s">
        <v>110</v>
      </c>
      <c r="D52">
        <v>1722</v>
      </c>
      <c r="E52">
        <v>158</v>
      </c>
      <c r="F52">
        <v>54</v>
      </c>
      <c r="G52">
        <v>65</v>
      </c>
      <c r="H52">
        <v>63</v>
      </c>
      <c r="I52">
        <v>51</v>
      </c>
      <c r="J52">
        <f>F52+G52</f>
        <v>119</v>
      </c>
      <c r="K52" s="1">
        <f>(J52/D52)*100</f>
        <v>6.9105691056910574</v>
      </c>
    </row>
    <row r="53" spans="1:11" x14ac:dyDescent="0.3">
      <c r="A53" t="s">
        <v>111</v>
      </c>
      <c r="B53">
        <v>11001003400</v>
      </c>
      <c r="C53" t="s">
        <v>112</v>
      </c>
      <c r="D53">
        <v>2139</v>
      </c>
      <c r="E53">
        <v>294</v>
      </c>
      <c r="F53">
        <v>158</v>
      </c>
      <c r="G53">
        <v>123</v>
      </c>
      <c r="H53">
        <v>86</v>
      </c>
      <c r="I53">
        <v>77</v>
      </c>
      <c r="J53">
        <f>F53+G53</f>
        <v>281</v>
      </c>
      <c r="K53" s="1">
        <f>(J53/D53)*100</f>
        <v>13.136979897148199</v>
      </c>
    </row>
    <row r="54" spans="1:11" x14ac:dyDescent="0.3">
      <c r="A54" t="s">
        <v>113</v>
      </c>
      <c r="B54">
        <v>11001003500</v>
      </c>
      <c r="C54" t="s">
        <v>114</v>
      </c>
      <c r="D54">
        <v>2436</v>
      </c>
      <c r="E54">
        <v>334</v>
      </c>
      <c r="F54">
        <v>231</v>
      </c>
      <c r="G54">
        <v>299</v>
      </c>
      <c r="H54">
        <v>163</v>
      </c>
      <c r="I54">
        <v>115</v>
      </c>
      <c r="J54">
        <f>F54+G54</f>
        <v>530</v>
      </c>
      <c r="K54" s="1">
        <f>(J54/D54)*100</f>
        <v>21.756978653530378</v>
      </c>
    </row>
    <row r="55" spans="1:11" x14ac:dyDescent="0.3">
      <c r="A55" t="s">
        <v>115</v>
      </c>
      <c r="B55">
        <v>11001003600</v>
      </c>
      <c r="C55" t="s">
        <v>116</v>
      </c>
      <c r="D55">
        <v>3968</v>
      </c>
      <c r="E55">
        <v>509</v>
      </c>
      <c r="F55">
        <v>125</v>
      </c>
      <c r="G55">
        <v>188</v>
      </c>
      <c r="H55">
        <v>92</v>
      </c>
      <c r="I55">
        <v>104</v>
      </c>
      <c r="J55">
        <f>F55+G55</f>
        <v>313</v>
      </c>
      <c r="K55" s="1">
        <f>(J55/D55)*100</f>
        <v>7.8881048387096779</v>
      </c>
    </row>
    <row r="56" spans="1:11" x14ac:dyDescent="0.3">
      <c r="A56" t="s">
        <v>117</v>
      </c>
      <c r="B56">
        <v>11001003700</v>
      </c>
      <c r="C56" t="s">
        <v>118</v>
      </c>
      <c r="D56">
        <v>3969</v>
      </c>
      <c r="E56">
        <v>398</v>
      </c>
      <c r="F56">
        <v>249</v>
      </c>
      <c r="G56">
        <v>247</v>
      </c>
      <c r="H56">
        <v>187</v>
      </c>
      <c r="I56">
        <v>138</v>
      </c>
      <c r="J56">
        <f>F56+G56</f>
        <v>496</v>
      </c>
      <c r="K56" s="1">
        <f>(J56/D56)*100</f>
        <v>12.496850592088688</v>
      </c>
    </row>
    <row r="57" spans="1:11" x14ac:dyDescent="0.3">
      <c r="A57" t="s">
        <v>119</v>
      </c>
      <c r="B57">
        <v>11001003800</v>
      </c>
      <c r="C57" t="s">
        <v>120</v>
      </c>
      <c r="D57">
        <v>4486</v>
      </c>
      <c r="E57">
        <v>449</v>
      </c>
      <c r="F57">
        <v>243</v>
      </c>
      <c r="G57">
        <v>275</v>
      </c>
      <c r="H57">
        <v>213</v>
      </c>
      <c r="I57">
        <v>135</v>
      </c>
      <c r="J57">
        <f>F57+G57</f>
        <v>518</v>
      </c>
      <c r="K57" s="1">
        <f>(J57/D57)*100</f>
        <v>11.547035220686579</v>
      </c>
    </row>
    <row r="58" spans="1:11" x14ac:dyDescent="0.3">
      <c r="A58" t="s">
        <v>121</v>
      </c>
      <c r="B58">
        <v>11001003900</v>
      </c>
      <c r="C58" t="s">
        <v>122</v>
      </c>
      <c r="D58">
        <v>4099</v>
      </c>
      <c r="E58">
        <v>359</v>
      </c>
      <c r="F58">
        <v>39</v>
      </c>
      <c r="G58">
        <v>31</v>
      </c>
      <c r="H58">
        <v>44</v>
      </c>
      <c r="I58">
        <v>38</v>
      </c>
      <c r="J58">
        <f>F58+G58</f>
        <v>70</v>
      </c>
      <c r="K58" s="1">
        <f>(J58/D58)*100</f>
        <v>1.7077335935594045</v>
      </c>
    </row>
    <row r="59" spans="1:11" x14ac:dyDescent="0.3">
      <c r="A59" t="s">
        <v>123</v>
      </c>
      <c r="B59">
        <v>11001004001</v>
      </c>
      <c r="C59" t="s">
        <v>124</v>
      </c>
      <c r="D59">
        <v>3591</v>
      </c>
      <c r="E59">
        <v>447</v>
      </c>
      <c r="F59">
        <v>85</v>
      </c>
      <c r="G59">
        <v>0</v>
      </c>
      <c r="H59">
        <v>67</v>
      </c>
      <c r="I59">
        <v>12</v>
      </c>
      <c r="J59">
        <f>F59+G59</f>
        <v>85</v>
      </c>
      <c r="K59" s="1">
        <f>(J59/D59)*100</f>
        <v>2.3670286828181561</v>
      </c>
    </row>
    <row r="60" spans="1:11" x14ac:dyDescent="0.3">
      <c r="A60" t="s">
        <v>125</v>
      </c>
      <c r="B60">
        <v>11001004002</v>
      </c>
      <c r="C60" t="s">
        <v>126</v>
      </c>
      <c r="D60">
        <v>2585</v>
      </c>
      <c r="E60">
        <v>218</v>
      </c>
      <c r="F60">
        <v>8</v>
      </c>
      <c r="G60">
        <v>16</v>
      </c>
      <c r="H60">
        <v>12</v>
      </c>
      <c r="I60">
        <v>18</v>
      </c>
      <c r="J60">
        <f>F60+G60</f>
        <v>24</v>
      </c>
      <c r="K60" s="1">
        <f>(J60/D60)*100</f>
        <v>0.92843326885880073</v>
      </c>
    </row>
    <row r="61" spans="1:11" x14ac:dyDescent="0.3">
      <c r="A61" t="s">
        <v>127</v>
      </c>
      <c r="B61">
        <v>11001004100</v>
      </c>
      <c r="C61" t="s">
        <v>128</v>
      </c>
      <c r="D61">
        <v>2368</v>
      </c>
      <c r="E61">
        <v>189</v>
      </c>
      <c r="F61">
        <v>19</v>
      </c>
      <c r="G61">
        <v>43</v>
      </c>
      <c r="H61">
        <v>24</v>
      </c>
      <c r="I61">
        <v>48</v>
      </c>
      <c r="J61">
        <f>F61+G61</f>
        <v>62</v>
      </c>
      <c r="K61" s="1">
        <f>(J61/D61)*100</f>
        <v>2.6182432432432434</v>
      </c>
    </row>
    <row r="62" spans="1:11" x14ac:dyDescent="0.3">
      <c r="A62" t="s">
        <v>129</v>
      </c>
      <c r="B62">
        <v>11001004201</v>
      </c>
      <c r="C62" t="s">
        <v>130</v>
      </c>
      <c r="D62">
        <v>3135</v>
      </c>
      <c r="E62">
        <v>231</v>
      </c>
      <c r="F62">
        <v>71</v>
      </c>
      <c r="G62">
        <v>49</v>
      </c>
      <c r="H62">
        <v>69</v>
      </c>
      <c r="I62">
        <v>50</v>
      </c>
      <c r="J62">
        <f>F62+G62</f>
        <v>120</v>
      </c>
      <c r="K62" s="1">
        <f>(J62/D62)*100</f>
        <v>3.8277511961722488</v>
      </c>
    </row>
    <row r="63" spans="1:11" x14ac:dyDescent="0.3">
      <c r="A63" t="s">
        <v>131</v>
      </c>
      <c r="B63">
        <v>11001004202</v>
      </c>
      <c r="C63" t="s">
        <v>132</v>
      </c>
      <c r="D63">
        <v>2335</v>
      </c>
      <c r="E63">
        <v>237</v>
      </c>
      <c r="F63">
        <v>0</v>
      </c>
      <c r="G63">
        <v>22</v>
      </c>
      <c r="H63">
        <v>12</v>
      </c>
      <c r="I63">
        <v>25</v>
      </c>
      <c r="J63">
        <f>F63+G63</f>
        <v>22</v>
      </c>
      <c r="K63" s="1">
        <f>(J63/D63)*100</f>
        <v>0.94218415417558887</v>
      </c>
    </row>
    <row r="64" spans="1:11" x14ac:dyDescent="0.3">
      <c r="A64" t="s">
        <v>133</v>
      </c>
      <c r="B64">
        <v>11001004300</v>
      </c>
      <c r="C64" t="s">
        <v>134</v>
      </c>
      <c r="D64">
        <v>3049</v>
      </c>
      <c r="E64">
        <v>251</v>
      </c>
      <c r="F64">
        <v>208</v>
      </c>
      <c r="G64">
        <v>101</v>
      </c>
      <c r="H64">
        <v>160</v>
      </c>
      <c r="I64">
        <v>80</v>
      </c>
      <c r="J64">
        <f>F64+G64</f>
        <v>309</v>
      </c>
      <c r="K64" s="1">
        <f>(J64/D64)*100</f>
        <v>10.134470318137094</v>
      </c>
    </row>
    <row r="65" spans="1:11" x14ac:dyDescent="0.3">
      <c r="A65" t="s">
        <v>135</v>
      </c>
      <c r="B65">
        <v>11001004400</v>
      </c>
      <c r="C65" t="s">
        <v>136</v>
      </c>
      <c r="D65">
        <v>4874</v>
      </c>
      <c r="E65">
        <v>357</v>
      </c>
      <c r="F65">
        <v>170</v>
      </c>
      <c r="G65">
        <v>99</v>
      </c>
      <c r="H65">
        <v>123</v>
      </c>
      <c r="I65">
        <v>73</v>
      </c>
      <c r="J65">
        <f>F65+G65</f>
        <v>269</v>
      </c>
      <c r="K65" s="1">
        <f>(J65/D65)*100</f>
        <v>5.5190808370947888</v>
      </c>
    </row>
    <row r="66" spans="1:11" x14ac:dyDescent="0.3">
      <c r="A66" t="s">
        <v>137</v>
      </c>
      <c r="B66">
        <v>11001004600</v>
      </c>
      <c r="C66" t="s">
        <v>138</v>
      </c>
      <c r="D66">
        <v>2221</v>
      </c>
      <c r="E66">
        <v>277</v>
      </c>
      <c r="F66">
        <v>144</v>
      </c>
      <c r="G66">
        <v>81</v>
      </c>
      <c r="H66">
        <v>69</v>
      </c>
      <c r="I66">
        <v>60</v>
      </c>
      <c r="J66">
        <f>F66+G66</f>
        <v>225</v>
      </c>
      <c r="K66" s="1">
        <f>(J66/D66)*100</f>
        <v>10.130571814497975</v>
      </c>
    </row>
    <row r="67" spans="1:11" x14ac:dyDescent="0.3">
      <c r="A67" t="s">
        <v>139</v>
      </c>
      <c r="B67">
        <v>11001004701</v>
      </c>
      <c r="C67" t="s">
        <v>140</v>
      </c>
      <c r="D67">
        <v>3172</v>
      </c>
      <c r="E67">
        <v>281</v>
      </c>
      <c r="F67">
        <v>111</v>
      </c>
      <c r="G67">
        <v>404</v>
      </c>
      <c r="H67">
        <v>86</v>
      </c>
      <c r="I67">
        <v>196</v>
      </c>
      <c r="J67">
        <f>F67+G67</f>
        <v>515</v>
      </c>
      <c r="K67" s="1">
        <f>(J67/D67)*100</f>
        <v>16.235813366960908</v>
      </c>
    </row>
    <row r="68" spans="1:11" x14ac:dyDescent="0.3">
      <c r="A68" t="s">
        <v>141</v>
      </c>
      <c r="B68">
        <v>11001004702</v>
      </c>
      <c r="C68" t="s">
        <v>142</v>
      </c>
      <c r="D68">
        <v>2246</v>
      </c>
      <c r="E68">
        <v>222</v>
      </c>
      <c r="F68">
        <v>89</v>
      </c>
      <c r="G68">
        <v>140</v>
      </c>
      <c r="H68">
        <v>86</v>
      </c>
      <c r="I68">
        <v>91</v>
      </c>
      <c r="J68">
        <f>F68+G68</f>
        <v>229</v>
      </c>
      <c r="K68" s="1">
        <f>(J68/D68)*100</f>
        <v>10.195903829029387</v>
      </c>
    </row>
    <row r="69" spans="1:11" x14ac:dyDescent="0.3">
      <c r="A69" t="s">
        <v>143</v>
      </c>
      <c r="B69">
        <v>11001004801</v>
      </c>
      <c r="C69" t="s">
        <v>144</v>
      </c>
      <c r="D69">
        <v>1844</v>
      </c>
      <c r="E69">
        <v>247</v>
      </c>
      <c r="F69">
        <v>57</v>
      </c>
      <c r="G69">
        <v>149</v>
      </c>
      <c r="H69">
        <v>36</v>
      </c>
      <c r="I69">
        <v>82</v>
      </c>
      <c r="J69">
        <f>F69+G69</f>
        <v>206</v>
      </c>
      <c r="K69" s="1">
        <f>(J69/D69)*100</f>
        <v>11.171366594360087</v>
      </c>
    </row>
    <row r="70" spans="1:11" x14ac:dyDescent="0.3">
      <c r="A70" t="s">
        <v>145</v>
      </c>
      <c r="B70">
        <v>11001004802</v>
      </c>
      <c r="C70" t="s">
        <v>146</v>
      </c>
      <c r="D70">
        <v>2784</v>
      </c>
      <c r="E70">
        <v>307</v>
      </c>
      <c r="F70">
        <v>287</v>
      </c>
      <c r="G70">
        <v>123</v>
      </c>
      <c r="H70">
        <v>195</v>
      </c>
      <c r="I70">
        <v>80</v>
      </c>
      <c r="J70">
        <f>F70+G70</f>
        <v>410</v>
      </c>
      <c r="K70" s="1">
        <f>(J70/D70)*100</f>
        <v>14.727011494252872</v>
      </c>
    </row>
    <row r="71" spans="1:11" x14ac:dyDescent="0.3">
      <c r="A71" t="s">
        <v>147</v>
      </c>
      <c r="B71">
        <v>11001004901</v>
      </c>
      <c r="C71" t="s">
        <v>148</v>
      </c>
      <c r="D71">
        <v>1964</v>
      </c>
      <c r="E71">
        <v>236</v>
      </c>
      <c r="F71">
        <v>147</v>
      </c>
      <c r="G71">
        <v>160</v>
      </c>
      <c r="H71">
        <v>69</v>
      </c>
      <c r="I71">
        <v>123</v>
      </c>
      <c r="J71">
        <f>F71+G71</f>
        <v>307</v>
      </c>
      <c r="K71" s="1">
        <f>(J71/D71)*100</f>
        <v>15.631364562118128</v>
      </c>
    </row>
    <row r="72" spans="1:11" x14ac:dyDescent="0.3">
      <c r="A72" t="s">
        <v>149</v>
      </c>
      <c r="B72">
        <v>11001004902</v>
      </c>
      <c r="C72" t="s">
        <v>150</v>
      </c>
      <c r="D72">
        <v>2274</v>
      </c>
      <c r="E72">
        <v>264</v>
      </c>
      <c r="F72">
        <v>145</v>
      </c>
      <c r="G72">
        <v>167</v>
      </c>
      <c r="H72">
        <v>95</v>
      </c>
      <c r="I72">
        <v>91</v>
      </c>
      <c r="J72">
        <f>F72+G72</f>
        <v>312</v>
      </c>
      <c r="K72" s="1">
        <f>(J72/D72)*100</f>
        <v>13.720316622691293</v>
      </c>
    </row>
    <row r="73" spans="1:11" x14ac:dyDescent="0.3">
      <c r="A73" t="s">
        <v>151</v>
      </c>
      <c r="B73">
        <v>11001005001</v>
      </c>
      <c r="C73" t="s">
        <v>152</v>
      </c>
      <c r="D73">
        <v>1859</v>
      </c>
      <c r="E73">
        <v>242</v>
      </c>
      <c r="F73">
        <v>31</v>
      </c>
      <c r="G73">
        <v>85</v>
      </c>
      <c r="H73">
        <v>29</v>
      </c>
      <c r="I73">
        <v>66</v>
      </c>
      <c r="J73">
        <f>F73+G73</f>
        <v>116</v>
      </c>
      <c r="K73" s="1">
        <f>(J73/D73)*100</f>
        <v>6.2399139322216248</v>
      </c>
    </row>
    <row r="74" spans="1:11" x14ac:dyDescent="0.3">
      <c r="A74" t="s">
        <v>153</v>
      </c>
      <c r="B74">
        <v>11001005002</v>
      </c>
      <c r="C74" t="s">
        <v>154</v>
      </c>
      <c r="D74">
        <v>5289</v>
      </c>
      <c r="E74">
        <v>407</v>
      </c>
      <c r="F74">
        <v>666</v>
      </c>
      <c r="G74">
        <v>170</v>
      </c>
      <c r="H74">
        <v>272</v>
      </c>
      <c r="I74">
        <v>166</v>
      </c>
      <c r="J74">
        <f>F74+G74</f>
        <v>836</v>
      </c>
      <c r="K74" s="1">
        <f>(J74/D74)*100</f>
        <v>15.806390622045754</v>
      </c>
    </row>
    <row r="75" spans="1:11" x14ac:dyDescent="0.3">
      <c r="A75" t="s">
        <v>155</v>
      </c>
      <c r="B75">
        <v>11001005201</v>
      </c>
      <c r="C75" t="s">
        <v>156</v>
      </c>
      <c r="D75">
        <v>5656</v>
      </c>
      <c r="E75">
        <v>478</v>
      </c>
      <c r="F75">
        <v>349</v>
      </c>
      <c r="G75">
        <v>0</v>
      </c>
      <c r="H75">
        <v>320</v>
      </c>
      <c r="I75">
        <v>17</v>
      </c>
      <c r="J75">
        <f>F75+G75</f>
        <v>349</v>
      </c>
      <c r="K75" s="1">
        <f>(J75/D75)*100</f>
        <v>6.1704384724186703</v>
      </c>
    </row>
    <row r="76" spans="1:11" x14ac:dyDescent="0.3">
      <c r="A76" t="s">
        <v>157</v>
      </c>
      <c r="B76">
        <v>11001005301</v>
      </c>
      <c r="C76" t="s">
        <v>158</v>
      </c>
      <c r="D76">
        <v>4331</v>
      </c>
      <c r="E76">
        <v>270</v>
      </c>
      <c r="F76">
        <v>0</v>
      </c>
      <c r="G76">
        <v>29</v>
      </c>
      <c r="H76">
        <v>12</v>
      </c>
      <c r="I76">
        <v>32</v>
      </c>
      <c r="J76">
        <f>F76+G76</f>
        <v>29</v>
      </c>
      <c r="K76" s="1">
        <f>(J76/D76)*100</f>
        <v>0.66959131840221664</v>
      </c>
    </row>
    <row r="77" spans="1:11" x14ac:dyDescent="0.3">
      <c r="A77" t="s">
        <v>159</v>
      </c>
      <c r="B77">
        <v>11001005500</v>
      </c>
      <c r="C77" t="s">
        <v>160</v>
      </c>
      <c r="D77">
        <v>5433</v>
      </c>
      <c r="E77">
        <v>680</v>
      </c>
      <c r="F77">
        <v>23</v>
      </c>
      <c r="G77">
        <v>43</v>
      </c>
      <c r="H77">
        <v>19</v>
      </c>
      <c r="I77">
        <v>56</v>
      </c>
      <c r="J77">
        <f>F77+G77</f>
        <v>66</v>
      </c>
      <c r="K77" s="1">
        <f>(J77/D77)*100</f>
        <v>1.2147984538928769</v>
      </c>
    </row>
    <row r="78" spans="1:11" x14ac:dyDescent="0.3">
      <c r="A78" t="s">
        <v>161</v>
      </c>
      <c r="B78">
        <v>11001005600</v>
      </c>
      <c r="C78" t="s">
        <v>162</v>
      </c>
      <c r="D78">
        <v>4009</v>
      </c>
      <c r="E78">
        <v>423</v>
      </c>
      <c r="F78">
        <v>123</v>
      </c>
      <c r="G78">
        <v>12</v>
      </c>
      <c r="H78">
        <v>95</v>
      </c>
      <c r="I78">
        <v>18</v>
      </c>
      <c r="J78">
        <f>F78+G78</f>
        <v>135</v>
      </c>
      <c r="K78" s="1">
        <f>(J78/D78)*100</f>
        <v>3.3674232975804443</v>
      </c>
    </row>
    <row r="79" spans="1:11" x14ac:dyDescent="0.3">
      <c r="A79" t="s">
        <v>163</v>
      </c>
      <c r="B79">
        <v>11001005800</v>
      </c>
      <c r="C79" t="s">
        <v>164</v>
      </c>
      <c r="D79">
        <v>2486</v>
      </c>
      <c r="E79">
        <v>279</v>
      </c>
      <c r="F79">
        <v>136</v>
      </c>
      <c r="G79">
        <v>104</v>
      </c>
      <c r="H79">
        <v>76</v>
      </c>
      <c r="I79">
        <v>70</v>
      </c>
      <c r="J79">
        <f>F79+G79</f>
        <v>240</v>
      </c>
      <c r="K79" s="1">
        <f>(J79/D79)*100</f>
        <v>9.6540627514078832</v>
      </c>
    </row>
    <row r="80" spans="1:11" x14ac:dyDescent="0.3">
      <c r="A80" t="s">
        <v>165</v>
      </c>
      <c r="B80">
        <v>11001005900</v>
      </c>
      <c r="C80" t="s">
        <v>166</v>
      </c>
      <c r="D80">
        <v>1998</v>
      </c>
      <c r="E80">
        <v>254</v>
      </c>
      <c r="F80">
        <v>67</v>
      </c>
      <c r="G80">
        <v>114</v>
      </c>
      <c r="H80">
        <v>42</v>
      </c>
      <c r="I80">
        <v>93</v>
      </c>
      <c r="J80">
        <f>F80+G80</f>
        <v>181</v>
      </c>
      <c r="K80" s="1">
        <f>(J80/D80)*100</f>
        <v>9.0590590590590594</v>
      </c>
    </row>
    <row r="81" spans="1:11" x14ac:dyDescent="0.3">
      <c r="A81" t="s">
        <v>167</v>
      </c>
      <c r="B81">
        <v>11001006202</v>
      </c>
      <c r="C81" t="s">
        <v>168</v>
      </c>
      <c r="D81">
        <v>54</v>
      </c>
      <c r="E81">
        <v>56</v>
      </c>
      <c r="F81">
        <v>0</v>
      </c>
      <c r="G81">
        <v>0</v>
      </c>
      <c r="H81">
        <v>12</v>
      </c>
      <c r="I81">
        <v>12</v>
      </c>
      <c r="J81">
        <f>F81+G81</f>
        <v>0</v>
      </c>
      <c r="K81" s="1">
        <f>(J81/D81)*100</f>
        <v>0</v>
      </c>
    </row>
    <row r="82" spans="1:11" x14ac:dyDescent="0.3">
      <c r="A82" t="s">
        <v>169</v>
      </c>
      <c r="B82">
        <v>11001006400</v>
      </c>
      <c r="C82" t="s">
        <v>170</v>
      </c>
      <c r="D82">
        <v>1469</v>
      </c>
      <c r="E82">
        <v>161</v>
      </c>
      <c r="F82">
        <v>102</v>
      </c>
      <c r="G82">
        <v>265</v>
      </c>
      <c r="H82">
        <v>64</v>
      </c>
      <c r="I82">
        <v>76</v>
      </c>
      <c r="J82">
        <f>F82+G82</f>
        <v>367</v>
      </c>
      <c r="K82" s="1">
        <f>(J82/D82)*100</f>
        <v>24.982981620149761</v>
      </c>
    </row>
    <row r="83" spans="1:11" x14ac:dyDescent="0.3">
      <c r="A83" t="s">
        <v>171</v>
      </c>
      <c r="B83">
        <v>11001006500</v>
      </c>
      <c r="C83" t="s">
        <v>172</v>
      </c>
      <c r="D83">
        <v>2128</v>
      </c>
      <c r="E83">
        <v>342</v>
      </c>
      <c r="F83">
        <v>57</v>
      </c>
      <c r="G83">
        <v>3</v>
      </c>
      <c r="H83">
        <v>59</v>
      </c>
      <c r="I83">
        <v>5</v>
      </c>
      <c r="J83">
        <f>F83+G83</f>
        <v>60</v>
      </c>
      <c r="K83" s="1">
        <f>(J83/D83)*100</f>
        <v>2.8195488721804511</v>
      </c>
    </row>
    <row r="84" spans="1:11" x14ac:dyDescent="0.3">
      <c r="A84" t="s">
        <v>173</v>
      </c>
      <c r="B84">
        <v>11001006600</v>
      </c>
      <c r="C84" t="s">
        <v>174</v>
      </c>
      <c r="D84">
        <v>1591</v>
      </c>
      <c r="E84">
        <v>186</v>
      </c>
      <c r="F84">
        <v>0</v>
      </c>
      <c r="G84">
        <v>9</v>
      </c>
      <c r="H84">
        <v>12</v>
      </c>
      <c r="I84">
        <v>13</v>
      </c>
      <c r="J84">
        <f>F84+G84</f>
        <v>9</v>
      </c>
      <c r="K84" s="1">
        <f>(J84/D84)*100</f>
        <v>0.56568196103079826</v>
      </c>
    </row>
    <row r="85" spans="1:11" x14ac:dyDescent="0.3">
      <c r="A85" t="s">
        <v>175</v>
      </c>
      <c r="B85">
        <v>11001006700</v>
      </c>
      <c r="C85" t="s">
        <v>176</v>
      </c>
      <c r="D85">
        <v>3360</v>
      </c>
      <c r="E85">
        <v>187</v>
      </c>
      <c r="F85">
        <v>57</v>
      </c>
      <c r="G85">
        <v>30</v>
      </c>
      <c r="H85">
        <v>39</v>
      </c>
      <c r="I85">
        <v>33</v>
      </c>
      <c r="J85">
        <f>F85+G85</f>
        <v>87</v>
      </c>
      <c r="K85" s="1">
        <f>(J85/D85)*100</f>
        <v>2.5892857142857144</v>
      </c>
    </row>
    <row r="86" spans="1:11" x14ac:dyDescent="0.3">
      <c r="A86" t="s">
        <v>177</v>
      </c>
      <c r="B86">
        <v>11001006801</v>
      </c>
      <c r="C86" t="s">
        <v>178</v>
      </c>
      <c r="D86">
        <v>1614</v>
      </c>
      <c r="E86">
        <v>151</v>
      </c>
      <c r="F86">
        <v>93</v>
      </c>
      <c r="G86">
        <v>83</v>
      </c>
      <c r="H86">
        <v>53</v>
      </c>
      <c r="I86">
        <v>47</v>
      </c>
      <c r="J86">
        <f>F86+G86</f>
        <v>176</v>
      </c>
      <c r="K86" s="1">
        <f>(J86/D86)*100</f>
        <v>10.90458488228005</v>
      </c>
    </row>
    <row r="87" spans="1:11" x14ac:dyDescent="0.3">
      <c r="A87" t="s">
        <v>179</v>
      </c>
      <c r="B87">
        <v>11001006802</v>
      </c>
      <c r="C87" t="s">
        <v>180</v>
      </c>
      <c r="D87">
        <v>1684</v>
      </c>
      <c r="E87">
        <v>133</v>
      </c>
      <c r="F87">
        <v>40</v>
      </c>
      <c r="G87">
        <v>103</v>
      </c>
      <c r="H87">
        <v>26</v>
      </c>
      <c r="I87">
        <v>55</v>
      </c>
      <c r="J87">
        <f>F87+G87</f>
        <v>143</v>
      </c>
      <c r="K87" s="1">
        <f>(J87/D87)*100</f>
        <v>8.4916864608076015</v>
      </c>
    </row>
    <row r="88" spans="1:11" x14ac:dyDescent="0.3">
      <c r="A88" t="s">
        <v>181</v>
      </c>
      <c r="B88">
        <v>11001006804</v>
      </c>
      <c r="C88" t="s">
        <v>182</v>
      </c>
      <c r="D88">
        <v>2364</v>
      </c>
      <c r="E88">
        <v>257</v>
      </c>
      <c r="F88">
        <v>147</v>
      </c>
      <c r="G88">
        <v>494</v>
      </c>
      <c r="H88">
        <v>62</v>
      </c>
      <c r="I88">
        <v>110</v>
      </c>
      <c r="J88">
        <f>F88+G88</f>
        <v>641</v>
      </c>
      <c r="K88" s="1">
        <f>(J88/D88)*100</f>
        <v>27.115059221658207</v>
      </c>
    </row>
    <row r="89" spans="1:11" x14ac:dyDescent="0.3">
      <c r="A89" t="s">
        <v>183</v>
      </c>
      <c r="B89">
        <v>11001006900</v>
      </c>
      <c r="C89" t="s">
        <v>184</v>
      </c>
      <c r="D89">
        <v>1897</v>
      </c>
      <c r="E89">
        <v>175</v>
      </c>
      <c r="F89">
        <v>13</v>
      </c>
      <c r="G89">
        <v>72</v>
      </c>
      <c r="H89">
        <v>21</v>
      </c>
      <c r="I89">
        <v>61</v>
      </c>
      <c r="J89">
        <f>F89+G89</f>
        <v>85</v>
      </c>
      <c r="K89" s="1">
        <f>(J89/D89)*100</f>
        <v>4.4807590933052186</v>
      </c>
    </row>
    <row r="90" spans="1:11" x14ac:dyDescent="0.3">
      <c r="A90" t="s">
        <v>185</v>
      </c>
      <c r="B90">
        <v>11001007000</v>
      </c>
      <c r="C90" t="s">
        <v>186</v>
      </c>
      <c r="D90">
        <v>1921</v>
      </c>
      <c r="E90">
        <v>157</v>
      </c>
      <c r="F90">
        <v>20</v>
      </c>
      <c r="G90">
        <v>52</v>
      </c>
      <c r="H90">
        <v>23</v>
      </c>
      <c r="I90">
        <v>35</v>
      </c>
      <c r="J90">
        <f>F90+G90</f>
        <v>72</v>
      </c>
      <c r="K90" s="1">
        <f>(J90/D90)*100</f>
        <v>3.7480478917230609</v>
      </c>
    </row>
    <row r="91" spans="1:11" x14ac:dyDescent="0.3">
      <c r="A91" t="s">
        <v>187</v>
      </c>
      <c r="B91">
        <v>11001007100</v>
      </c>
      <c r="C91" t="s">
        <v>188</v>
      </c>
      <c r="D91">
        <v>2157</v>
      </c>
      <c r="E91">
        <v>218</v>
      </c>
      <c r="F91">
        <v>84</v>
      </c>
      <c r="G91">
        <v>121</v>
      </c>
      <c r="H91">
        <v>59</v>
      </c>
      <c r="I91">
        <v>87</v>
      </c>
      <c r="J91">
        <f>F91+G91</f>
        <v>205</v>
      </c>
      <c r="K91" s="1">
        <f>(J91/D91)*100</f>
        <v>9.5039406583217421</v>
      </c>
    </row>
    <row r="92" spans="1:11" x14ac:dyDescent="0.3">
      <c r="A92" t="s">
        <v>189</v>
      </c>
      <c r="B92">
        <v>11001007200</v>
      </c>
      <c r="C92" t="s">
        <v>190</v>
      </c>
      <c r="D92">
        <v>3475</v>
      </c>
      <c r="E92">
        <v>255</v>
      </c>
      <c r="F92">
        <v>34</v>
      </c>
      <c r="G92">
        <v>110</v>
      </c>
      <c r="H92">
        <v>33</v>
      </c>
      <c r="I92">
        <v>57</v>
      </c>
      <c r="J92">
        <f>F92+G92</f>
        <v>144</v>
      </c>
      <c r="K92" s="1">
        <f>(J92/D92)*100</f>
        <v>4.1438848920863309</v>
      </c>
    </row>
    <row r="93" spans="1:11" x14ac:dyDescent="0.3">
      <c r="A93" t="s">
        <v>191</v>
      </c>
      <c r="B93">
        <v>11001007301</v>
      </c>
      <c r="C93" t="s">
        <v>192</v>
      </c>
      <c r="D93">
        <v>1762</v>
      </c>
      <c r="E93">
        <v>200</v>
      </c>
      <c r="F93">
        <v>0</v>
      </c>
      <c r="G93">
        <v>0</v>
      </c>
      <c r="H93">
        <v>12</v>
      </c>
      <c r="I93">
        <v>12</v>
      </c>
      <c r="J93">
        <f>F93+G93</f>
        <v>0</v>
      </c>
      <c r="K93" s="1">
        <f>(J93/D93)*100</f>
        <v>0</v>
      </c>
    </row>
    <row r="94" spans="1:11" x14ac:dyDescent="0.3">
      <c r="A94" t="s">
        <v>193</v>
      </c>
      <c r="B94">
        <v>11001007304</v>
      </c>
      <c r="C94" t="s">
        <v>194</v>
      </c>
      <c r="D94">
        <v>2173</v>
      </c>
      <c r="E94">
        <v>256</v>
      </c>
      <c r="F94">
        <v>83</v>
      </c>
      <c r="G94">
        <v>349</v>
      </c>
      <c r="H94">
        <v>66</v>
      </c>
      <c r="I94">
        <v>112</v>
      </c>
      <c r="J94">
        <f>F94+G94</f>
        <v>432</v>
      </c>
      <c r="K94" s="1">
        <f>(J94/D94)*100</f>
        <v>19.880349746893692</v>
      </c>
    </row>
    <row r="95" spans="1:11" x14ac:dyDescent="0.3">
      <c r="A95" t="s">
        <v>195</v>
      </c>
      <c r="B95">
        <v>11001007401</v>
      </c>
      <c r="C95" t="s">
        <v>196</v>
      </c>
      <c r="D95">
        <v>1308</v>
      </c>
      <c r="E95">
        <v>119</v>
      </c>
      <c r="F95">
        <v>87</v>
      </c>
      <c r="G95">
        <v>324</v>
      </c>
      <c r="H95">
        <v>50</v>
      </c>
      <c r="I95">
        <v>94</v>
      </c>
      <c r="J95">
        <f>F95+G95</f>
        <v>411</v>
      </c>
      <c r="K95" s="1">
        <f>(J95/D95)*100</f>
        <v>31.422018348623855</v>
      </c>
    </row>
    <row r="96" spans="1:11" x14ac:dyDescent="0.3">
      <c r="A96" t="s">
        <v>197</v>
      </c>
      <c r="B96">
        <v>11001007403</v>
      </c>
      <c r="C96" t="s">
        <v>198</v>
      </c>
      <c r="D96">
        <v>1824</v>
      </c>
      <c r="E96">
        <v>206</v>
      </c>
      <c r="F96">
        <v>45</v>
      </c>
      <c r="G96">
        <v>250</v>
      </c>
      <c r="H96">
        <v>49</v>
      </c>
      <c r="I96">
        <v>105</v>
      </c>
      <c r="J96">
        <f>F96+G96</f>
        <v>295</v>
      </c>
      <c r="K96" s="1">
        <f>(J96/D96)*100</f>
        <v>16.173245614035086</v>
      </c>
    </row>
    <row r="97" spans="1:11" x14ac:dyDescent="0.3">
      <c r="A97" t="s">
        <v>199</v>
      </c>
      <c r="B97">
        <v>11001007404</v>
      </c>
      <c r="C97" t="s">
        <v>200</v>
      </c>
      <c r="D97">
        <v>1814</v>
      </c>
      <c r="E97">
        <v>209</v>
      </c>
      <c r="F97">
        <v>200</v>
      </c>
      <c r="G97">
        <v>206</v>
      </c>
      <c r="H97">
        <v>120</v>
      </c>
      <c r="I97">
        <v>112</v>
      </c>
      <c r="J97">
        <f>F97+G97</f>
        <v>406</v>
      </c>
      <c r="K97" s="1">
        <f>(J97/D97)*100</f>
        <v>22.381477398015434</v>
      </c>
    </row>
    <row r="98" spans="1:11" x14ac:dyDescent="0.3">
      <c r="A98" t="s">
        <v>201</v>
      </c>
      <c r="B98">
        <v>11001007406</v>
      </c>
      <c r="C98" t="s">
        <v>202</v>
      </c>
      <c r="D98">
        <v>1566</v>
      </c>
      <c r="E98">
        <v>205</v>
      </c>
      <c r="F98">
        <v>20</v>
      </c>
      <c r="G98">
        <v>228</v>
      </c>
      <c r="H98">
        <v>30</v>
      </c>
      <c r="I98">
        <v>103</v>
      </c>
      <c r="J98">
        <f>F98+G98</f>
        <v>248</v>
      </c>
      <c r="K98" s="1">
        <f>(J98/D98)*100</f>
        <v>15.836526181353769</v>
      </c>
    </row>
    <row r="99" spans="1:11" x14ac:dyDescent="0.3">
      <c r="A99" t="s">
        <v>203</v>
      </c>
      <c r="B99">
        <v>11001007407</v>
      </c>
      <c r="C99" t="s">
        <v>204</v>
      </c>
      <c r="D99">
        <v>1683</v>
      </c>
      <c r="E99">
        <v>169</v>
      </c>
      <c r="F99">
        <v>83</v>
      </c>
      <c r="G99">
        <v>156</v>
      </c>
      <c r="H99">
        <v>47</v>
      </c>
      <c r="I99">
        <v>103</v>
      </c>
      <c r="J99">
        <f>F99+G99</f>
        <v>239</v>
      </c>
      <c r="K99" s="1">
        <f>(J99/D99)*100</f>
        <v>14.200831847890672</v>
      </c>
    </row>
    <row r="100" spans="1:11" x14ac:dyDescent="0.3">
      <c r="A100" t="s">
        <v>205</v>
      </c>
      <c r="B100">
        <v>11001007408</v>
      </c>
      <c r="C100" t="s">
        <v>206</v>
      </c>
      <c r="D100">
        <v>1961</v>
      </c>
      <c r="E100">
        <v>254</v>
      </c>
      <c r="F100">
        <v>30</v>
      </c>
      <c r="G100">
        <v>410</v>
      </c>
      <c r="H100">
        <v>26</v>
      </c>
      <c r="I100">
        <v>114</v>
      </c>
      <c r="J100">
        <f>F100+G100</f>
        <v>440</v>
      </c>
      <c r="K100" s="1">
        <f>(J100/D100)*100</f>
        <v>22.437531871494134</v>
      </c>
    </row>
    <row r="101" spans="1:11" x14ac:dyDescent="0.3">
      <c r="A101" t="s">
        <v>207</v>
      </c>
      <c r="B101">
        <v>11001007409</v>
      </c>
      <c r="C101" t="s">
        <v>208</v>
      </c>
      <c r="D101">
        <v>2106</v>
      </c>
      <c r="E101">
        <v>190</v>
      </c>
      <c r="F101">
        <v>24</v>
      </c>
      <c r="G101">
        <v>324</v>
      </c>
      <c r="H101">
        <v>24</v>
      </c>
      <c r="I101">
        <v>113</v>
      </c>
      <c r="J101">
        <f>F101+G101</f>
        <v>348</v>
      </c>
      <c r="K101" s="1">
        <f>(J101/D101)*100</f>
        <v>16.524216524216524</v>
      </c>
    </row>
    <row r="102" spans="1:11" x14ac:dyDescent="0.3">
      <c r="A102" t="s">
        <v>209</v>
      </c>
      <c r="B102">
        <v>11001007502</v>
      </c>
      <c r="C102" t="s">
        <v>210</v>
      </c>
      <c r="D102">
        <v>2991</v>
      </c>
      <c r="E102">
        <v>342</v>
      </c>
      <c r="F102">
        <v>111</v>
      </c>
      <c r="G102">
        <v>423</v>
      </c>
      <c r="H102">
        <v>68</v>
      </c>
      <c r="I102">
        <v>152</v>
      </c>
      <c r="J102">
        <f>F102+G102</f>
        <v>534</v>
      </c>
      <c r="K102" s="1">
        <f>(J102/D102)*100</f>
        <v>17.853560682046137</v>
      </c>
    </row>
    <row r="103" spans="1:11" x14ac:dyDescent="0.3">
      <c r="A103" t="s">
        <v>211</v>
      </c>
      <c r="B103">
        <v>11001007503</v>
      </c>
      <c r="C103" t="s">
        <v>212</v>
      </c>
      <c r="D103">
        <v>1337</v>
      </c>
      <c r="E103">
        <v>181</v>
      </c>
      <c r="F103">
        <v>49</v>
      </c>
      <c r="G103">
        <v>176</v>
      </c>
      <c r="H103">
        <v>28</v>
      </c>
      <c r="I103">
        <v>130</v>
      </c>
      <c r="J103">
        <f>F103+G103</f>
        <v>225</v>
      </c>
      <c r="K103" s="1">
        <f>(J103/D103)*100</f>
        <v>16.828721017202692</v>
      </c>
    </row>
    <row r="104" spans="1:11" x14ac:dyDescent="0.3">
      <c r="A104" t="s">
        <v>213</v>
      </c>
      <c r="B104">
        <v>11001007504</v>
      </c>
      <c r="C104" t="s">
        <v>214</v>
      </c>
      <c r="D104">
        <v>1557</v>
      </c>
      <c r="E104">
        <v>219</v>
      </c>
      <c r="F104">
        <v>104</v>
      </c>
      <c r="G104">
        <v>217</v>
      </c>
      <c r="H104">
        <v>78</v>
      </c>
      <c r="I104">
        <v>89</v>
      </c>
      <c r="J104">
        <f>F104+G104</f>
        <v>321</v>
      </c>
      <c r="K104" s="1">
        <f>(J104/D104)*100</f>
        <v>20.616570327552985</v>
      </c>
    </row>
    <row r="105" spans="1:11" x14ac:dyDescent="0.3">
      <c r="A105" t="s">
        <v>215</v>
      </c>
      <c r="B105">
        <v>11001007601</v>
      </c>
      <c r="C105" t="s">
        <v>216</v>
      </c>
      <c r="D105">
        <v>3041</v>
      </c>
      <c r="E105">
        <v>301</v>
      </c>
      <c r="F105">
        <v>74</v>
      </c>
      <c r="G105">
        <v>288</v>
      </c>
      <c r="H105">
        <v>57</v>
      </c>
      <c r="I105">
        <v>127</v>
      </c>
      <c r="J105">
        <f>F105+G105</f>
        <v>362</v>
      </c>
      <c r="K105" s="1">
        <f>(J105/D105)*100</f>
        <v>11.903978954291352</v>
      </c>
    </row>
    <row r="106" spans="1:11" x14ac:dyDescent="0.3">
      <c r="A106" t="s">
        <v>217</v>
      </c>
      <c r="B106">
        <v>11001007603</v>
      </c>
      <c r="C106" t="s">
        <v>218</v>
      </c>
      <c r="D106">
        <v>3242</v>
      </c>
      <c r="E106">
        <v>415</v>
      </c>
      <c r="F106">
        <v>155</v>
      </c>
      <c r="G106">
        <v>277</v>
      </c>
      <c r="H106">
        <v>153</v>
      </c>
      <c r="I106">
        <v>178</v>
      </c>
      <c r="J106">
        <f>F106+G106</f>
        <v>432</v>
      </c>
      <c r="K106" s="1">
        <f>(J106/D106)*100</f>
        <v>13.325107958050586</v>
      </c>
    </row>
    <row r="107" spans="1:11" x14ac:dyDescent="0.3">
      <c r="A107" t="s">
        <v>219</v>
      </c>
      <c r="B107">
        <v>11001007604</v>
      </c>
      <c r="C107" t="s">
        <v>220</v>
      </c>
      <c r="D107">
        <v>2799</v>
      </c>
      <c r="E107">
        <v>242</v>
      </c>
      <c r="F107">
        <v>120</v>
      </c>
      <c r="G107">
        <v>227</v>
      </c>
      <c r="H107">
        <v>72</v>
      </c>
      <c r="I107">
        <v>93</v>
      </c>
      <c r="J107">
        <f>F107+G107</f>
        <v>347</v>
      </c>
      <c r="K107" s="1">
        <f>(J107/D107)*100</f>
        <v>12.397284744551627</v>
      </c>
    </row>
    <row r="108" spans="1:11" x14ac:dyDescent="0.3">
      <c r="A108" t="s">
        <v>221</v>
      </c>
      <c r="B108">
        <v>11001007605</v>
      </c>
      <c r="C108" t="s">
        <v>222</v>
      </c>
      <c r="D108">
        <v>2592</v>
      </c>
      <c r="E108">
        <v>292</v>
      </c>
      <c r="F108">
        <v>128</v>
      </c>
      <c r="G108">
        <v>202</v>
      </c>
      <c r="H108">
        <v>84</v>
      </c>
      <c r="I108">
        <v>81</v>
      </c>
      <c r="J108">
        <f>F108+G108</f>
        <v>330</v>
      </c>
      <c r="K108" s="1">
        <f>(J108/D108)*100</f>
        <v>12.731481481481483</v>
      </c>
    </row>
    <row r="109" spans="1:11" x14ac:dyDescent="0.3">
      <c r="A109" t="s">
        <v>223</v>
      </c>
      <c r="B109">
        <v>11001007703</v>
      </c>
      <c r="C109" t="s">
        <v>224</v>
      </c>
      <c r="D109">
        <v>3065</v>
      </c>
      <c r="E109">
        <v>295</v>
      </c>
      <c r="F109">
        <v>129</v>
      </c>
      <c r="G109">
        <v>550</v>
      </c>
      <c r="H109">
        <v>93</v>
      </c>
      <c r="I109">
        <v>182</v>
      </c>
      <c r="J109">
        <f>F109+G109</f>
        <v>679</v>
      </c>
      <c r="K109" s="1">
        <f>(J109/D109)*100</f>
        <v>22.153344208809138</v>
      </c>
    </row>
    <row r="110" spans="1:11" x14ac:dyDescent="0.3">
      <c r="A110" t="s">
        <v>225</v>
      </c>
      <c r="B110">
        <v>11001007707</v>
      </c>
      <c r="C110" t="s">
        <v>226</v>
      </c>
      <c r="D110">
        <v>2555</v>
      </c>
      <c r="E110">
        <v>295</v>
      </c>
      <c r="F110">
        <v>24</v>
      </c>
      <c r="G110">
        <v>213</v>
      </c>
      <c r="H110">
        <v>25</v>
      </c>
      <c r="I110">
        <v>81</v>
      </c>
      <c r="J110">
        <f>F110+G110</f>
        <v>237</v>
      </c>
      <c r="K110" s="1">
        <f>(J110/D110)*100</f>
        <v>9.2759295499021519</v>
      </c>
    </row>
    <row r="111" spans="1:11" x14ac:dyDescent="0.3">
      <c r="A111" t="s">
        <v>227</v>
      </c>
      <c r="B111">
        <v>11001007708</v>
      </c>
      <c r="C111" t="s">
        <v>228</v>
      </c>
      <c r="D111">
        <v>1855</v>
      </c>
      <c r="E111">
        <v>263</v>
      </c>
      <c r="F111">
        <v>77</v>
      </c>
      <c r="G111">
        <v>261</v>
      </c>
      <c r="H111">
        <v>48</v>
      </c>
      <c r="I111">
        <v>100</v>
      </c>
      <c r="J111">
        <f>F111+G111</f>
        <v>338</v>
      </c>
      <c r="K111" s="1">
        <f>(J111/D111)*100</f>
        <v>18.221024258760107</v>
      </c>
    </row>
    <row r="112" spans="1:11" x14ac:dyDescent="0.3">
      <c r="A112" t="s">
        <v>229</v>
      </c>
      <c r="B112">
        <v>11001007709</v>
      </c>
      <c r="C112" t="s">
        <v>230</v>
      </c>
      <c r="D112">
        <v>1529</v>
      </c>
      <c r="E112">
        <v>162</v>
      </c>
      <c r="F112">
        <v>45</v>
      </c>
      <c r="G112">
        <v>216</v>
      </c>
      <c r="H112">
        <v>34</v>
      </c>
      <c r="I112">
        <v>65</v>
      </c>
      <c r="J112">
        <f>F112+G112</f>
        <v>261</v>
      </c>
      <c r="K112" s="1">
        <f>(J112/D112)*100</f>
        <v>17.069980379332897</v>
      </c>
    </row>
    <row r="113" spans="1:11" x14ac:dyDescent="0.3">
      <c r="A113" t="s">
        <v>231</v>
      </c>
      <c r="B113">
        <v>11001007803</v>
      </c>
      <c r="C113" t="s">
        <v>232</v>
      </c>
      <c r="D113">
        <v>2366</v>
      </c>
      <c r="E113">
        <v>278</v>
      </c>
      <c r="F113">
        <v>172</v>
      </c>
      <c r="G113">
        <v>286</v>
      </c>
      <c r="H113">
        <v>120</v>
      </c>
      <c r="I113">
        <v>109</v>
      </c>
      <c r="J113">
        <f>F113+G113</f>
        <v>458</v>
      </c>
      <c r="K113" s="1">
        <f>(J113/D113)*100</f>
        <v>19.357565511411664</v>
      </c>
    </row>
    <row r="114" spans="1:11" x14ac:dyDescent="0.3">
      <c r="A114" t="s">
        <v>233</v>
      </c>
      <c r="B114">
        <v>11001007804</v>
      </c>
      <c r="C114" t="s">
        <v>234</v>
      </c>
      <c r="D114">
        <v>2163</v>
      </c>
      <c r="E114">
        <v>402</v>
      </c>
      <c r="F114">
        <v>248</v>
      </c>
      <c r="G114">
        <v>243</v>
      </c>
      <c r="H114">
        <v>158</v>
      </c>
      <c r="I114">
        <v>139</v>
      </c>
      <c r="J114">
        <f>F114+G114</f>
        <v>491</v>
      </c>
      <c r="K114" s="1">
        <f>(J114/D114)*100</f>
        <v>22.699953767914931</v>
      </c>
    </row>
    <row r="115" spans="1:11" x14ac:dyDescent="0.3">
      <c r="A115" t="s">
        <v>235</v>
      </c>
      <c r="B115">
        <v>11001007806</v>
      </c>
      <c r="C115" t="s">
        <v>236</v>
      </c>
      <c r="D115">
        <v>1350</v>
      </c>
      <c r="E115">
        <v>175</v>
      </c>
      <c r="F115">
        <v>61</v>
      </c>
      <c r="G115">
        <v>105</v>
      </c>
      <c r="H115">
        <v>70</v>
      </c>
      <c r="I115">
        <v>46</v>
      </c>
      <c r="J115">
        <f>F115+G115</f>
        <v>166</v>
      </c>
      <c r="K115" s="1">
        <f>(J115/D115)*100</f>
        <v>12.296296296296298</v>
      </c>
    </row>
    <row r="116" spans="1:11" x14ac:dyDescent="0.3">
      <c r="A116" t="s">
        <v>237</v>
      </c>
      <c r="B116">
        <v>11001007807</v>
      </c>
      <c r="C116" t="s">
        <v>238</v>
      </c>
      <c r="D116">
        <v>1526</v>
      </c>
      <c r="E116">
        <v>136</v>
      </c>
      <c r="F116">
        <v>78</v>
      </c>
      <c r="G116">
        <v>188</v>
      </c>
      <c r="H116">
        <v>45</v>
      </c>
      <c r="I116">
        <v>66</v>
      </c>
      <c r="J116">
        <f>F116+G116</f>
        <v>266</v>
      </c>
      <c r="K116" s="1">
        <f>(J116/D116)*100</f>
        <v>17.431192660550458</v>
      </c>
    </row>
    <row r="117" spans="1:11" x14ac:dyDescent="0.3">
      <c r="A117" t="s">
        <v>239</v>
      </c>
      <c r="B117">
        <v>11001007808</v>
      </c>
      <c r="C117" t="s">
        <v>240</v>
      </c>
      <c r="D117">
        <v>2311</v>
      </c>
      <c r="E117">
        <v>440</v>
      </c>
      <c r="F117">
        <v>105</v>
      </c>
      <c r="G117">
        <v>450</v>
      </c>
      <c r="H117">
        <v>63</v>
      </c>
      <c r="I117">
        <v>174</v>
      </c>
      <c r="J117">
        <f>F117+G117</f>
        <v>555</v>
      </c>
      <c r="K117" s="1">
        <f>(J117/D117)*100</f>
        <v>24.015577672003463</v>
      </c>
    </row>
    <row r="118" spans="1:11" x14ac:dyDescent="0.3">
      <c r="A118" t="s">
        <v>241</v>
      </c>
      <c r="B118">
        <v>11001007809</v>
      </c>
      <c r="C118" t="s">
        <v>242</v>
      </c>
      <c r="D118">
        <v>1911</v>
      </c>
      <c r="E118">
        <v>272</v>
      </c>
      <c r="F118">
        <v>77</v>
      </c>
      <c r="G118">
        <v>234</v>
      </c>
      <c r="H118">
        <v>60</v>
      </c>
      <c r="I118">
        <v>101</v>
      </c>
      <c r="J118">
        <f>F118+G118</f>
        <v>311</v>
      </c>
      <c r="K118" s="1">
        <f>(J118/D118)*100</f>
        <v>16.274201988487704</v>
      </c>
    </row>
    <row r="119" spans="1:11" x14ac:dyDescent="0.3">
      <c r="A119" t="s">
        <v>243</v>
      </c>
      <c r="B119">
        <v>11001007901</v>
      </c>
      <c r="C119" t="s">
        <v>244</v>
      </c>
      <c r="D119">
        <v>2807</v>
      </c>
      <c r="E119">
        <v>289</v>
      </c>
      <c r="F119">
        <v>85</v>
      </c>
      <c r="G119">
        <v>532</v>
      </c>
      <c r="H119">
        <v>68</v>
      </c>
      <c r="I119">
        <v>178</v>
      </c>
      <c r="J119">
        <f>F119+G119</f>
        <v>617</v>
      </c>
      <c r="K119" s="1">
        <f>(J119/D119)*100</f>
        <v>21.980762379764872</v>
      </c>
    </row>
    <row r="120" spans="1:11" x14ac:dyDescent="0.3">
      <c r="A120" t="s">
        <v>245</v>
      </c>
      <c r="B120">
        <v>11001007903</v>
      </c>
      <c r="C120" t="s">
        <v>246</v>
      </c>
      <c r="D120">
        <v>1201</v>
      </c>
      <c r="E120">
        <v>132</v>
      </c>
      <c r="F120">
        <v>35</v>
      </c>
      <c r="G120">
        <v>53</v>
      </c>
      <c r="H120">
        <v>25</v>
      </c>
      <c r="I120">
        <v>25</v>
      </c>
      <c r="J120">
        <f>F120+G120</f>
        <v>88</v>
      </c>
      <c r="K120" s="1">
        <f>(J120/D120)*100</f>
        <v>7.3272273105745214</v>
      </c>
    </row>
    <row r="121" spans="1:11" x14ac:dyDescent="0.3">
      <c r="A121" t="s">
        <v>247</v>
      </c>
      <c r="B121">
        <v>11001008001</v>
      </c>
      <c r="C121" t="s">
        <v>248</v>
      </c>
      <c r="D121">
        <v>2595</v>
      </c>
      <c r="E121">
        <v>268</v>
      </c>
      <c r="F121">
        <v>55</v>
      </c>
      <c r="G121">
        <v>64</v>
      </c>
      <c r="H121">
        <v>41</v>
      </c>
      <c r="I121">
        <v>45</v>
      </c>
      <c r="J121">
        <f>F121+G121</f>
        <v>119</v>
      </c>
      <c r="K121" s="1">
        <f>(J121/D121)*100</f>
        <v>4.5857418111753372</v>
      </c>
    </row>
    <row r="122" spans="1:11" x14ac:dyDescent="0.3">
      <c r="A122" t="s">
        <v>249</v>
      </c>
      <c r="B122">
        <v>11001008002</v>
      </c>
      <c r="C122" t="s">
        <v>250</v>
      </c>
      <c r="D122">
        <v>2899</v>
      </c>
      <c r="E122">
        <v>193</v>
      </c>
      <c r="F122">
        <v>28</v>
      </c>
      <c r="G122">
        <v>86</v>
      </c>
      <c r="H122">
        <v>32</v>
      </c>
      <c r="I122">
        <v>51</v>
      </c>
      <c r="J122">
        <f>F122+G122</f>
        <v>114</v>
      </c>
      <c r="K122" s="1">
        <f>(J122/D122)*100</f>
        <v>3.9323904794756817</v>
      </c>
    </row>
    <row r="123" spans="1:11" x14ac:dyDescent="0.3">
      <c r="A123" t="s">
        <v>251</v>
      </c>
      <c r="B123">
        <v>11001008100</v>
      </c>
      <c r="C123" t="s">
        <v>252</v>
      </c>
      <c r="D123">
        <v>2580</v>
      </c>
      <c r="E123">
        <v>182</v>
      </c>
      <c r="F123">
        <v>21</v>
      </c>
      <c r="G123">
        <v>46</v>
      </c>
      <c r="H123">
        <v>25</v>
      </c>
      <c r="I123">
        <v>28</v>
      </c>
      <c r="J123">
        <f>F123+G123</f>
        <v>67</v>
      </c>
      <c r="K123" s="1">
        <f>(J123/D123)*100</f>
        <v>2.5968992248062017</v>
      </c>
    </row>
    <row r="124" spans="1:11" x14ac:dyDescent="0.3">
      <c r="A124" t="s">
        <v>253</v>
      </c>
      <c r="B124">
        <v>11001008200</v>
      </c>
      <c r="C124" t="s">
        <v>254</v>
      </c>
      <c r="D124">
        <v>2124</v>
      </c>
      <c r="E124">
        <v>200</v>
      </c>
      <c r="F124">
        <v>2</v>
      </c>
      <c r="G124">
        <v>7</v>
      </c>
      <c r="H124">
        <v>3</v>
      </c>
      <c r="I124">
        <v>10</v>
      </c>
      <c r="J124">
        <f>F124+G124</f>
        <v>9</v>
      </c>
      <c r="K124" s="1">
        <f>(J124/D124)*100</f>
        <v>0.42372881355932202</v>
      </c>
    </row>
    <row r="125" spans="1:11" x14ac:dyDescent="0.3">
      <c r="A125" t="s">
        <v>255</v>
      </c>
      <c r="B125">
        <v>11001008301</v>
      </c>
      <c r="C125" t="s">
        <v>256</v>
      </c>
      <c r="D125">
        <v>1817</v>
      </c>
      <c r="E125">
        <v>197</v>
      </c>
      <c r="F125">
        <v>34</v>
      </c>
      <c r="G125">
        <v>20</v>
      </c>
      <c r="H125">
        <v>47</v>
      </c>
      <c r="I125">
        <v>22</v>
      </c>
      <c r="J125">
        <f>F125+G125</f>
        <v>54</v>
      </c>
      <c r="K125" s="1">
        <f>(J125/D125)*100</f>
        <v>2.9719317556411671</v>
      </c>
    </row>
    <row r="126" spans="1:11" x14ac:dyDescent="0.3">
      <c r="A126" t="s">
        <v>257</v>
      </c>
      <c r="B126">
        <v>11001008302</v>
      </c>
      <c r="C126" t="s">
        <v>258</v>
      </c>
      <c r="D126">
        <v>1934</v>
      </c>
      <c r="E126">
        <v>180</v>
      </c>
      <c r="F126">
        <v>44</v>
      </c>
      <c r="G126">
        <v>53</v>
      </c>
      <c r="H126">
        <v>47</v>
      </c>
      <c r="I126">
        <v>52</v>
      </c>
      <c r="J126">
        <f>F126+G126</f>
        <v>97</v>
      </c>
      <c r="K126" s="1">
        <f>(J126/D126)*100</f>
        <v>5.0155118924508786</v>
      </c>
    </row>
    <row r="127" spans="1:11" x14ac:dyDescent="0.3">
      <c r="A127" t="s">
        <v>259</v>
      </c>
      <c r="B127">
        <v>11001008402</v>
      </c>
      <c r="C127" t="s">
        <v>260</v>
      </c>
      <c r="D127">
        <v>1857</v>
      </c>
      <c r="E127">
        <v>279</v>
      </c>
      <c r="F127">
        <v>90</v>
      </c>
      <c r="G127">
        <v>87</v>
      </c>
      <c r="H127">
        <v>57</v>
      </c>
      <c r="I127">
        <v>41</v>
      </c>
      <c r="J127">
        <f>F127+G127</f>
        <v>177</v>
      </c>
      <c r="K127" s="1">
        <f>(J127/D127)*100</f>
        <v>9.5315024232633281</v>
      </c>
    </row>
    <row r="128" spans="1:11" x14ac:dyDescent="0.3">
      <c r="A128" t="s">
        <v>261</v>
      </c>
      <c r="B128">
        <v>11001008410</v>
      </c>
      <c r="C128" t="s">
        <v>262</v>
      </c>
      <c r="D128">
        <v>996</v>
      </c>
      <c r="E128">
        <v>132</v>
      </c>
      <c r="F128">
        <v>12</v>
      </c>
      <c r="G128">
        <v>38</v>
      </c>
      <c r="H128">
        <v>12</v>
      </c>
      <c r="I128">
        <v>30</v>
      </c>
      <c r="J128">
        <f>F128+G128</f>
        <v>50</v>
      </c>
      <c r="K128" s="1">
        <f>(J128/D128)*100</f>
        <v>5.0200803212851408</v>
      </c>
    </row>
    <row r="129" spans="1:11" x14ac:dyDescent="0.3">
      <c r="A129" t="s">
        <v>263</v>
      </c>
      <c r="B129">
        <v>11001008701</v>
      </c>
      <c r="C129" t="s">
        <v>264</v>
      </c>
      <c r="D129">
        <v>1881</v>
      </c>
      <c r="E129">
        <v>281</v>
      </c>
      <c r="F129">
        <v>54</v>
      </c>
      <c r="G129">
        <v>181</v>
      </c>
      <c r="H129">
        <v>39</v>
      </c>
      <c r="I129">
        <v>84</v>
      </c>
      <c r="J129">
        <f>F129+G129</f>
        <v>235</v>
      </c>
      <c r="K129" s="1">
        <f>(J129/D129)*100</f>
        <v>12.493354598617756</v>
      </c>
    </row>
    <row r="130" spans="1:11" x14ac:dyDescent="0.3">
      <c r="A130" t="s">
        <v>265</v>
      </c>
      <c r="B130">
        <v>11001008702</v>
      </c>
      <c r="C130" t="s">
        <v>266</v>
      </c>
      <c r="D130">
        <v>1416</v>
      </c>
      <c r="E130">
        <v>164</v>
      </c>
      <c r="F130">
        <v>58</v>
      </c>
      <c r="G130">
        <v>148</v>
      </c>
      <c r="H130">
        <v>48</v>
      </c>
      <c r="I130">
        <v>60</v>
      </c>
      <c r="J130">
        <f>F130+G130</f>
        <v>206</v>
      </c>
      <c r="K130" s="1">
        <f>(J130/D130)*100</f>
        <v>14.548022598870055</v>
      </c>
    </row>
    <row r="131" spans="1:11" x14ac:dyDescent="0.3">
      <c r="A131" t="s">
        <v>267</v>
      </c>
      <c r="B131">
        <v>11001008802</v>
      </c>
      <c r="C131" t="s">
        <v>268</v>
      </c>
      <c r="D131">
        <v>3482</v>
      </c>
      <c r="E131">
        <v>354</v>
      </c>
      <c r="F131">
        <v>170</v>
      </c>
      <c r="G131">
        <v>339</v>
      </c>
      <c r="H131">
        <v>78</v>
      </c>
      <c r="I131">
        <v>110</v>
      </c>
      <c r="J131">
        <f>F131+G131</f>
        <v>509</v>
      </c>
      <c r="K131" s="1">
        <f>(J131/D131)*100</f>
        <v>14.618035611717403</v>
      </c>
    </row>
    <row r="132" spans="1:11" x14ac:dyDescent="0.3">
      <c r="A132" t="s">
        <v>269</v>
      </c>
      <c r="B132">
        <v>11001008803</v>
      </c>
      <c r="C132" t="s">
        <v>270</v>
      </c>
      <c r="D132">
        <v>1071</v>
      </c>
      <c r="E132">
        <v>385</v>
      </c>
      <c r="F132">
        <v>64</v>
      </c>
      <c r="G132">
        <v>154</v>
      </c>
      <c r="H132">
        <v>64</v>
      </c>
      <c r="I132">
        <v>145</v>
      </c>
      <c r="J132">
        <f>F132+G132</f>
        <v>218</v>
      </c>
      <c r="K132" s="1">
        <f>(J132/D132)*100</f>
        <v>20.354808590102706</v>
      </c>
    </row>
    <row r="133" spans="1:11" x14ac:dyDescent="0.3">
      <c r="A133" t="s">
        <v>271</v>
      </c>
      <c r="B133">
        <v>11001008804</v>
      </c>
      <c r="C133" t="s">
        <v>272</v>
      </c>
      <c r="D133">
        <v>1801</v>
      </c>
      <c r="E133">
        <v>254</v>
      </c>
      <c r="F133">
        <v>95</v>
      </c>
      <c r="G133">
        <v>256</v>
      </c>
      <c r="H133">
        <v>73</v>
      </c>
      <c r="I133">
        <v>90</v>
      </c>
      <c r="J133">
        <f>F133+G133</f>
        <v>351</v>
      </c>
      <c r="K133" s="1">
        <f>(J133/D133)*100</f>
        <v>19.489172681843421</v>
      </c>
    </row>
    <row r="134" spans="1:11" x14ac:dyDescent="0.3">
      <c r="A134" t="s">
        <v>273</v>
      </c>
      <c r="B134">
        <v>11001008903</v>
      </c>
      <c r="C134" t="s">
        <v>274</v>
      </c>
      <c r="D134">
        <v>2324</v>
      </c>
      <c r="E134">
        <v>280</v>
      </c>
      <c r="F134">
        <v>67</v>
      </c>
      <c r="G134">
        <v>501</v>
      </c>
      <c r="H134">
        <v>60</v>
      </c>
      <c r="I134">
        <v>211</v>
      </c>
      <c r="J134">
        <f>F134+G134</f>
        <v>568</v>
      </c>
      <c r="K134" s="1">
        <f>(J134/D134)*100</f>
        <v>24.440619621342513</v>
      </c>
    </row>
    <row r="135" spans="1:11" x14ac:dyDescent="0.3">
      <c r="A135" t="s">
        <v>275</v>
      </c>
      <c r="B135">
        <v>11001008904</v>
      </c>
      <c r="C135" t="s">
        <v>276</v>
      </c>
      <c r="D135">
        <v>2171</v>
      </c>
      <c r="E135">
        <v>246</v>
      </c>
      <c r="F135">
        <v>158</v>
      </c>
      <c r="G135">
        <v>372</v>
      </c>
      <c r="H135">
        <v>89</v>
      </c>
      <c r="I135">
        <v>150</v>
      </c>
      <c r="J135">
        <f>F135+G135</f>
        <v>530</v>
      </c>
      <c r="K135" s="1">
        <f>(J135/D135)*100</f>
        <v>24.412713035467526</v>
      </c>
    </row>
    <row r="136" spans="1:11" x14ac:dyDescent="0.3">
      <c r="A136" t="s">
        <v>277</v>
      </c>
      <c r="B136">
        <v>11001009000</v>
      </c>
      <c r="C136" t="s">
        <v>278</v>
      </c>
      <c r="D136">
        <v>2408</v>
      </c>
      <c r="E136">
        <v>185</v>
      </c>
      <c r="F136">
        <v>159</v>
      </c>
      <c r="G136">
        <v>260</v>
      </c>
      <c r="H136">
        <v>94</v>
      </c>
      <c r="I136">
        <v>104</v>
      </c>
      <c r="J136">
        <f>F136+G136</f>
        <v>419</v>
      </c>
      <c r="K136" s="1">
        <f>(J136/D136)*100</f>
        <v>17.400332225913619</v>
      </c>
    </row>
    <row r="137" spans="1:11" x14ac:dyDescent="0.3">
      <c r="A137" t="s">
        <v>279</v>
      </c>
      <c r="B137">
        <v>11001009102</v>
      </c>
      <c r="C137" t="s">
        <v>280</v>
      </c>
      <c r="D137">
        <v>3101</v>
      </c>
      <c r="E137">
        <v>255</v>
      </c>
      <c r="F137">
        <v>90</v>
      </c>
      <c r="G137">
        <v>402</v>
      </c>
      <c r="H137">
        <v>58</v>
      </c>
      <c r="I137">
        <v>149</v>
      </c>
      <c r="J137">
        <f>F137+G137</f>
        <v>492</v>
      </c>
      <c r="K137" s="1">
        <f>(J137/D137)*100</f>
        <v>15.865849725894874</v>
      </c>
    </row>
    <row r="138" spans="1:11" x14ac:dyDescent="0.3">
      <c r="A138" t="s">
        <v>281</v>
      </c>
      <c r="B138">
        <v>11001009201</v>
      </c>
      <c r="C138" t="s">
        <v>282</v>
      </c>
      <c r="D138">
        <v>1421</v>
      </c>
      <c r="E138">
        <v>171</v>
      </c>
      <c r="F138">
        <v>77</v>
      </c>
      <c r="G138">
        <v>104</v>
      </c>
      <c r="H138">
        <v>54</v>
      </c>
      <c r="I138">
        <v>57</v>
      </c>
      <c r="J138">
        <f>F138+G138</f>
        <v>181</v>
      </c>
      <c r="K138" s="1">
        <f>(J138/D138)*100</f>
        <v>12.737508796622096</v>
      </c>
    </row>
    <row r="139" spans="1:11" x14ac:dyDescent="0.3">
      <c r="A139" t="s">
        <v>283</v>
      </c>
      <c r="B139">
        <v>11001009203</v>
      </c>
      <c r="C139" t="s">
        <v>284</v>
      </c>
      <c r="D139">
        <v>1815</v>
      </c>
      <c r="E139">
        <v>254</v>
      </c>
      <c r="F139">
        <v>83</v>
      </c>
      <c r="G139">
        <v>226</v>
      </c>
      <c r="H139">
        <v>67</v>
      </c>
      <c r="I139">
        <v>122</v>
      </c>
      <c r="J139">
        <f>F139+G139</f>
        <v>309</v>
      </c>
      <c r="K139" s="1">
        <f>(J139/D139)*100</f>
        <v>17.024793388429753</v>
      </c>
    </row>
    <row r="140" spans="1:11" x14ac:dyDescent="0.3">
      <c r="A140" t="s">
        <v>285</v>
      </c>
      <c r="B140">
        <v>11001009204</v>
      </c>
      <c r="C140" t="s">
        <v>286</v>
      </c>
      <c r="D140">
        <v>1996</v>
      </c>
      <c r="E140">
        <v>214</v>
      </c>
      <c r="F140">
        <v>110</v>
      </c>
      <c r="G140">
        <v>288</v>
      </c>
      <c r="H140">
        <v>58</v>
      </c>
      <c r="I140">
        <v>123</v>
      </c>
      <c r="J140">
        <f>F140+G140</f>
        <v>398</v>
      </c>
      <c r="K140" s="1">
        <f>(J140/D140)*100</f>
        <v>19.939879759519037</v>
      </c>
    </row>
    <row r="141" spans="1:11" x14ac:dyDescent="0.3">
      <c r="A141" t="s">
        <v>287</v>
      </c>
      <c r="B141">
        <v>11001009301</v>
      </c>
      <c r="C141" t="s">
        <v>288</v>
      </c>
      <c r="D141">
        <v>2468</v>
      </c>
      <c r="E141">
        <v>253</v>
      </c>
      <c r="F141">
        <v>75</v>
      </c>
      <c r="G141">
        <v>123</v>
      </c>
      <c r="H141">
        <v>52</v>
      </c>
      <c r="I141">
        <v>65</v>
      </c>
      <c r="J141">
        <f>F141+G141</f>
        <v>198</v>
      </c>
      <c r="K141" s="1">
        <f>(J141/D141)*100</f>
        <v>8.0226904376012964</v>
      </c>
    </row>
    <row r="142" spans="1:11" x14ac:dyDescent="0.3">
      <c r="A142" t="s">
        <v>289</v>
      </c>
      <c r="B142">
        <v>11001009302</v>
      </c>
      <c r="C142" t="s">
        <v>290</v>
      </c>
      <c r="D142">
        <v>860</v>
      </c>
      <c r="E142">
        <v>86</v>
      </c>
      <c r="F142">
        <v>103</v>
      </c>
      <c r="G142">
        <v>52</v>
      </c>
      <c r="H142">
        <v>75</v>
      </c>
      <c r="I142">
        <v>27</v>
      </c>
      <c r="J142">
        <f>F142+G142</f>
        <v>155</v>
      </c>
      <c r="K142" s="1">
        <f>(J142/D142)*100</f>
        <v>18.023255813953487</v>
      </c>
    </row>
    <row r="143" spans="1:11" x14ac:dyDescent="0.3">
      <c r="A143" t="s">
        <v>291</v>
      </c>
      <c r="B143">
        <v>11001009400</v>
      </c>
      <c r="C143" t="s">
        <v>292</v>
      </c>
      <c r="D143">
        <v>3446</v>
      </c>
      <c r="E143">
        <v>350</v>
      </c>
      <c r="F143">
        <v>244</v>
      </c>
      <c r="G143">
        <v>111</v>
      </c>
      <c r="H143">
        <v>97</v>
      </c>
      <c r="I143">
        <v>59</v>
      </c>
      <c r="J143">
        <f>F143+G143</f>
        <v>355</v>
      </c>
      <c r="K143" s="1">
        <f>(J143/D143)*100</f>
        <v>10.301799187463725</v>
      </c>
    </row>
    <row r="144" spans="1:11" x14ac:dyDescent="0.3">
      <c r="A144" t="s">
        <v>293</v>
      </c>
      <c r="B144">
        <v>11001009501</v>
      </c>
      <c r="C144" t="s">
        <v>294</v>
      </c>
      <c r="D144">
        <v>3364</v>
      </c>
      <c r="E144">
        <v>320</v>
      </c>
      <c r="F144">
        <v>328</v>
      </c>
      <c r="G144">
        <v>299</v>
      </c>
      <c r="H144">
        <v>140</v>
      </c>
      <c r="I144">
        <v>127</v>
      </c>
      <c r="J144">
        <f>F144+G144</f>
        <v>627</v>
      </c>
      <c r="K144" s="1">
        <f>(J144/D144)*100</f>
        <v>18.638525564803803</v>
      </c>
    </row>
    <row r="145" spans="1:11" x14ac:dyDescent="0.3">
      <c r="A145" t="s">
        <v>295</v>
      </c>
      <c r="B145">
        <v>11001009503</v>
      </c>
      <c r="C145" t="s">
        <v>296</v>
      </c>
      <c r="D145">
        <v>2371</v>
      </c>
      <c r="E145">
        <v>160</v>
      </c>
      <c r="F145">
        <v>13</v>
      </c>
      <c r="G145">
        <v>57</v>
      </c>
      <c r="H145">
        <v>32</v>
      </c>
      <c r="I145">
        <v>40</v>
      </c>
      <c r="J145">
        <f>F145+G145</f>
        <v>70</v>
      </c>
      <c r="K145" s="1">
        <f>(J145/D145)*100</f>
        <v>2.952340784479123</v>
      </c>
    </row>
    <row r="146" spans="1:11" x14ac:dyDescent="0.3">
      <c r="A146" t="s">
        <v>297</v>
      </c>
      <c r="B146">
        <v>11001009504</v>
      </c>
      <c r="C146" t="s">
        <v>298</v>
      </c>
      <c r="D146">
        <v>2748</v>
      </c>
      <c r="E146">
        <v>308</v>
      </c>
      <c r="F146">
        <v>131</v>
      </c>
      <c r="G146">
        <v>189</v>
      </c>
      <c r="H146">
        <v>73</v>
      </c>
      <c r="I146">
        <v>79</v>
      </c>
      <c r="J146">
        <f>F146+G146</f>
        <v>320</v>
      </c>
      <c r="K146" s="1">
        <f>(J146/D146)*100</f>
        <v>11.644832605531295</v>
      </c>
    </row>
    <row r="147" spans="1:11" x14ac:dyDescent="0.3">
      <c r="A147" t="s">
        <v>299</v>
      </c>
      <c r="B147">
        <v>11001009505</v>
      </c>
      <c r="C147" t="s">
        <v>300</v>
      </c>
      <c r="D147">
        <v>2150</v>
      </c>
      <c r="E147">
        <v>241</v>
      </c>
      <c r="F147">
        <v>144</v>
      </c>
      <c r="G147">
        <v>202</v>
      </c>
      <c r="H147">
        <v>67</v>
      </c>
      <c r="I147">
        <v>77</v>
      </c>
      <c r="J147">
        <f>F147+G147</f>
        <v>346</v>
      </c>
      <c r="K147" s="1">
        <f>(J147/D147)*100</f>
        <v>16.093023255813954</v>
      </c>
    </row>
    <row r="148" spans="1:11" x14ac:dyDescent="0.3">
      <c r="A148" t="s">
        <v>301</v>
      </c>
      <c r="B148">
        <v>11001009507</v>
      </c>
      <c r="C148" t="s">
        <v>302</v>
      </c>
      <c r="D148">
        <v>1138</v>
      </c>
      <c r="E148">
        <v>109</v>
      </c>
      <c r="F148">
        <v>40</v>
      </c>
      <c r="G148">
        <v>88</v>
      </c>
      <c r="H148">
        <v>26</v>
      </c>
      <c r="I148">
        <v>72</v>
      </c>
      <c r="J148">
        <f>F148+G148</f>
        <v>128</v>
      </c>
      <c r="K148" s="1">
        <f>(J148/D148)*100</f>
        <v>11.247803163444638</v>
      </c>
    </row>
    <row r="149" spans="1:11" x14ac:dyDescent="0.3">
      <c r="A149" t="s">
        <v>303</v>
      </c>
      <c r="B149">
        <v>11001009508</v>
      </c>
      <c r="C149" t="s">
        <v>304</v>
      </c>
      <c r="D149">
        <v>2858</v>
      </c>
      <c r="E149">
        <v>288</v>
      </c>
      <c r="F149">
        <v>101</v>
      </c>
      <c r="G149">
        <v>98</v>
      </c>
      <c r="H149">
        <v>100</v>
      </c>
      <c r="I149">
        <v>74</v>
      </c>
      <c r="J149">
        <f>F149+G149</f>
        <v>199</v>
      </c>
      <c r="K149" s="1">
        <f>(J149/D149)*100</f>
        <v>6.962911126662001</v>
      </c>
    </row>
    <row r="150" spans="1:11" x14ac:dyDescent="0.3">
      <c r="A150" t="s">
        <v>305</v>
      </c>
      <c r="B150">
        <v>11001009509</v>
      </c>
      <c r="C150" t="s">
        <v>306</v>
      </c>
      <c r="D150">
        <v>2439</v>
      </c>
      <c r="E150">
        <v>253</v>
      </c>
      <c r="F150">
        <v>123</v>
      </c>
      <c r="G150">
        <v>146</v>
      </c>
      <c r="H150">
        <v>91</v>
      </c>
      <c r="I150">
        <v>111</v>
      </c>
      <c r="J150">
        <f>F150+G150</f>
        <v>269</v>
      </c>
      <c r="K150" s="1">
        <f>(J150/D150)*100</f>
        <v>11.029110291102912</v>
      </c>
    </row>
    <row r="151" spans="1:11" x14ac:dyDescent="0.3">
      <c r="A151" t="s">
        <v>307</v>
      </c>
      <c r="B151">
        <v>11001009601</v>
      </c>
      <c r="C151" t="s">
        <v>308</v>
      </c>
      <c r="D151">
        <v>1309</v>
      </c>
      <c r="E151">
        <v>147</v>
      </c>
      <c r="F151">
        <v>99</v>
      </c>
      <c r="G151">
        <v>191</v>
      </c>
      <c r="H151">
        <v>58</v>
      </c>
      <c r="I151">
        <v>69</v>
      </c>
      <c r="J151">
        <f>F151+G151</f>
        <v>290</v>
      </c>
      <c r="K151" s="1">
        <f>(J151/D151)*100</f>
        <v>22.154316271963332</v>
      </c>
    </row>
    <row r="152" spans="1:11" x14ac:dyDescent="0.3">
      <c r="A152" t="s">
        <v>309</v>
      </c>
      <c r="B152">
        <v>11001009602</v>
      </c>
      <c r="C152" t="s">
        <v>310</v>
      </c>
      <c r="D152">
        <v>1949</v>
      </c>
      <c r="E152">
        <v>203</v>
      </c>
      <c r="F152">
        <v>119</v>
      </c>
      <c r="G152">
        <v>294</v>
      </c>
      <c r="H152">
        <v>73</v>
      </c>
      <c r="I152">
        <v>113</v>
      </c>
      <c r="J152">
        <f>F152+G152</f>
        <v>413</v>
      </c>
      <c r="K152" s="1">
        <f>(J152/D152)*100</f>
        <v>21.190354027706515</v>
      </c>
    </row>
    <row r="153" spans="1:11" x14ac:dyDescent="0.3">
      <c r="A153" t="s">
        <v>311</v>
      </c>
      <c r="B153">
        <v>11001009603</v>
      </c>
      <c r="C153" t="s">
        <v>312</v>
      </c>
      <c r="D153">
        <v>2068</v>
      </c>
      <c r="E153">
        <v>261</v>
      </c>
      <c r="F153">
        <v>89</v>
      </c>
      <c r="G153">
        <v>324</v>
      </c>
      <c r="H153">
        <v>82</v>
      </c>
      <c r="I153">
        <v>162</v>
      </c>
      <c r="J153">
        <f>F153+G153</f>
        <v>413</v>
      </c>
      <c r="K153" s="1">
        <f>(J153/D153)*100</f>
        <v>19.970986460348161</v>
      </c>
    </row>
    <row r="154" spans="1:11" x14ac:dyDescent="0.3">
      <c r="A154" t="s">
        <v>313</v>
      </c>
      <c r="B154">
        <v>11001009604</v>
      </c>
      <c r="C154" t="s">
        <v>314</v>
      </c>
      <c r="D154">
        <v>1662</v>
      </c>
      <c r="E154">
        <v>159</v>
      </c>
      <c r="F154">
        <v>29</v>
      </c>
      <c r="G154">
        <v>133</v>
      </c>
      <c r="H154">
        <v>25</v>
      </c>
      <c r="I154">
        <v>62</v>
      </c>
      <c r="J154">
        <f>F154+G154</f>
        <v>162</v>
      </c>
      <c r="K154" s="1">
        <f>(J154/D154)*100</f>
        <v>9.7472924187725631</v>
      </c>
    </row>
    <row r="155" spans="1:11" x14ac:dyDescent="0.3">
      <c r="A155" t="s">
        <v>315</v>
      </c>
      <c r="B155">
        <v>11001009700</v>
      </c>
      <c r="C155" t="s">
        <v>316</v>
      </c>
      <c r="D155">
        <v>2010</v>
      </c>
      <c r="E155">
        <v>294</v>
      </c>
      <c r="F155">
        <v>55</v>
      </c>
      <c r="G155">
        <v>357</v>
      </c>
      <c r="H155">
        <v>49</v>
      </c>
      <c r="I155">
        <v>121</v>
      </c>
      <c r="J155">
        <f>F155+G155</f>
        <v>412</v>
      </c>
      <c r="K155" s="1">
        <f>(J155/D155)*100</f>
        <v>20.497512437810943</v>
      </c>
    </row>
    <row r="156" spans="1:11" x14ac:dyDescent="0.3">
      <c r="A156" t="s">
        <v>317</v>
      </c>
      <c r="B156">
        <v>11001009801</v>
      </c>
      <c r="C156" t="s">
        <v>318</v>
      </c>
      <c r="D156">
        <v>1151</v>
      </c>
      <c r="E156">
        <v>156</v>
      </c>
      <c r="F156">
        <v>57</v>
      </c>
      <c r="G156">
        <v>191</v>
      </c>
      <c r="H156">
        <v>32</v>
      </c>
      <c r="I156">
        <v>70</v>
      </c>
      <c r="J156">
        <f>F156+G156</f>
        <v>248</v>
      </c>
      <c r="K156" s="1">
        <f>(J156/D156)*100</f>
        <v>21.546481320590789</v>
      </c>
    </row>
    <row r="157" spans="1:11" x14ac:dyDescent="0.3">
      <c r="A157" t="s">
        <v>319</v>
      </c>
      <c r="B157">
        <v>11001009802</v>
      </c>
      <c r="C157" t="s">
        <v>320</v>
      </c>
      <c r="D157">
        <v>901</v>
      </c>
      <c r="E157">
        <v>117</v>
      </c>
      <c r="F157">
        <v>12</v>
      </c>
      <c r="G157">
        <v>191</v>
      </c>
      <c r="H157">
        <v>12</v>
      </c>
      <c r="I157">
        <v>88</v>
      </c>
      <c r="J157">
        <f>F157+G157</f>
        <v>203</v>
      </c>
      <c r="K157" s="1">
        <f>(J157/D157)*100</f>
        <v>22.530521642619313</v>
      </c>
    </row>
    <row r="158" spans="1:11" x14ac:dyDescent="0.3">
      <c r="A158" t="s">
        <v>321</v>
      </c>
      <c r="B158">
        <v>11001009803</v>
      </c>
      <c r="C158" t="s">
        <v>322</v>
      </c>
      <c r="D158">
        <v>1790</v>
      </c>
      <c r="E158">
        <v>200</v>
      </c>
      <c r="F158">
        <v>77</v>
      </c>
      <c r="G158">
        <v>207</v>
      </c>
      <c r="H158">
        <v>45</v>
      </c>
      <c r="I158">
        <v>80</v>
      </c>
      <c r="J158">
        <f>F158+G158</f>
        <v>284</v>
      </c>
      <c r="K158" s="1">
        <f>(J158/D158)*100</f>
        <v>15.865921787709498</v>
      </c>
    </row>
    <row r="159" spans="1:11" x14ac:dyDescent="0.3">
      <c r="A159" t="s">
        <v>323</v>
      </c>
      <c r="B159">
        <v>11001009804</v>
      </c>
      <c r="C159" t="s">
        <v>324</v>
      </c>
      <c r="D159">
        <v>1575</v>
      </c>
      <c r="E159">
        <v>168</v>
      </c>
      <c r="F159">
        <v>106</v>
      </c>
      <c r="G159">
        <v>155</v>
      </c>
      <c r="H159">
        <v>98</v>
      </c>
      <c r="I159">
        <v>61</v>
      </c>
      <c r="J159">
        <f>F159+G159</f>
        <v>261</v>
      </c>
      <c r="K159" s="1">
        <f>(J159/D159)*100</f>
        <v>16.571428571428569</v>
      </c>
    </row>
    <row r="160" spans="1:11" x14ac:dyDescent="0.3">
      <c r="A160" t="s">
        <v>325</v>
      </c>
      <c r="B160">
        <v>11001009807</v>
      </c>
      <c r="C160" t="s">
        <v>326</v>
      </c>
      <c r="D160">
        <v>1918</v>
      </c>
      <c r="E160">
        <v>228</v>
      </c>
      <c r="F160">
        <v>50</v>
      </c>
      <c r="G160">
        <v>179</v>
      </c>
      <c r="H160">
        <v>27</v>
      </c>
      <c r="I160">
        <v>88</v>
      </c>
      <c r="J160">
        <f>F160+G160</f>
        <v>229</v>
      </c>
      <c r="K160" s="1">
        <f>(J160/D160)*100</f>
        <v>11.939520333680917</v>
      </c>
    </row>
    <row r="161" spans="1:11" x14ac:dyDescent="0.3">
      <c r="A161" t="s">
        <v>327</v>
      </c>
      <c r="B161">
        <v>11001009810</v>
      </c>
      <c r="C161" t="s">
        <v>328</v>
      </c>
      <c r="D161">
        <v>1572</v>
      </c>
      <c r="E161">
        <v>224</v>
      </c>
      <c r="F161">
        <v>94</v>
      </c>
      <c r="G161">
        <v>161</v>
      </c>
      <c r="H161">
        <v>69</v>
      </c>
      <c r="I161">
        <v>76</v>
      </c>
      <c r="J161">
        <f>F161+G161</f>
        <v>255</v>
      </c>
      <c r="K161" s="1">
        <f>(J161/D161)*100</f>
        <v>16.221374045801525</v>
      </c>
    </row>
    <row r="162" spans="1:11" x14ac:dyDescent="0.3">
      <c r="A162" t="s">
        <v>329</v>
      </c>
      <c r="B162">
        <v>11001009811</v>
      </c>
      <c r="C162" t="s">
        <v>330</v>
      </c>
      <c r="D162">
        <v>2827</v>
      </c>
      <c r="E162">
        <v>283</v>
      </c>
      <c r="F162">
        <v>72</v>
      </c>
      <c r="G162">
        <v>429</v>
      </c>
      <c r="H162">
        <v>40</v>
      </c>
      <c r="I162">
        <v>165</v>
      </c>
      <c r="J162">
        <f>F162+G162</f>
        <v>501</v>
      </c>
      <c r="K162" s="1">
        <f>(J162/D162)*100</f>
        <v>17.721966749204103</v>
      </c>
    </row>
    <row r="163" spans="1:11" x14ac:dyDescent="0.3">
      <c r="A163" t="s">
        <v>331</v>
      </c>
      <c r="B163">
        <v>11001009901</v>
      </c>
      <c r="C163" t="s">
        <v>332</v>
      </c>
      <c r="D163">
        <v>1990</v>
      </c>
      <c r="E163">
        <v>183</v>
      </c>
      <c r="F163">
        <v>51</v>
      </c>
      <c r="G163">
        <v>57</v>
      </c>
      <c r="H163">
        <v>35</v>
      </c>
      <c r="I163">
        <v>40</v>
      </c>
      <c r="J163">
        <f>F163+G163</f>
        <v>108</v>
      </c>
      <c r="K163" s="1">
        <f>(J163/D163)*100</f>
        <v>5.4271356783919593</v>
      </c>
    </row>
    <row r="164" spans="1:11" x14ac:dyDescent="0.3">
      <c r="A164" t="s">
        <v>333</v>
      </c>
      <c r="B164">
        <v>11001009902</v>
      </c>
      <c r="C164" t="s">
        <v>334</v>
      </c>
      <c r="D164">
        <v>2078</v>
      </c>
      <c r="E164">
        <v>216</v>
      </c>
      <c r="F164">
        <v>115</v>
      </c>
      <c r="G164">
        <v>210</v>
      </c>
      <c r="H164">
        <v>61</v>
      </c>
      <c r="I164">
        <v>96</v>
      </c>
      <c r="J164">
        <f>F164+G164</f>
        <v>325</v>
      </c>
      <c r="K164" s="1">
        <f>(J164/D164)*100</f>
        <v>15.640038498556304</v>
      </c>
    </row>
    <row r="165" spans="1:11" x14ac:dyDescent="0.3">
      <c r="A165" t="s">
        <v>335</v>
      </c>
      <c r="B165">
        <v>11001009903</v>
      </c>
      <c r="C165" t="s">
        <v>336</v>
      </c>
      <c r="D165">
        <v>1224</v>
      </c>
      <c r="E165">
        <v>154</v>
      </c>
      <c r="F165">
        <v>47</v>
      </c>
      <c r="G165">
        <v>128</v>
      </c>
      <c r="H165">
        <v>41</v>
      </c>
      <c r="I165">
        <v>53</v>
      </c>
      <c r="J165">
        <f>F165+G165</f>
        <v>175</v>
      </c>
      <c r="K165" s="1">
        <f>(J165/D165)*100</f>
        <v>14.297385620915032</v>
      </c>
    </row>
    <row r="166" spans="1:11" x14ac:dyDescent="0.3">
      <c r="A166" t="s">
        <v>337</v>
      </c>
      <c r="B166">
        <v>11001009904</v>
      </c>
      <c r="C166" t="s">
        <v>338</v>
      </c>
      <c r="D166">
        <v>1365</v>
      </c>
      <c r="E166">
        <v>172</v>
      </c>
      <c r="F166">
        <v>68</v>
      </c>
      <c r="G166">
        <v>186</v>
      </c>
      <c r="H166">
        <v>48</v>
      </c>
      <c r="I166">
        <v>84</v>
      </c>
      <c r="J166">
        <f>F166+G166</f>
        <v>254</v>
      </c>
      <c r="K166" s="1">
        <f>(J166/D166)*100</f>
        <v>18.608058608058609</v>
      </c>
    </row>
    <row r="167" spans="1:11" x14ac:dyDescent="0.3">
      <c r="A167" t="s">
        <v>339</v>
      </c>
      <c r="B167">
        <v>11001009905</v>
      </c>
      <c r="C167" t="s">
        <v>340</v>
      </c>
      <c r="D167">
        <v>1780</v>
      </c>
      <c r="E167">
        <v>210</v>
      </c>
      <c r="F167">
        <v>97</v>
      </c>
      <c r="G167">
        <v>180</v>
      </c>
      <c r="H167">
        <v>64</v>
      </c>
      <c r="I167">
        <v>83</v>
      </c>
      <c r="J167">
        <f>F167+G167</f>
        <v>277</v>
      </c>
      <c r="K167" s="1">
        <f>(J167/D167)*100</f>
        <v>15.561797752808989</v>
      </c>
    </row>
    <row r="168" spans="1:11" x14ac:dyDescent="0.3">
      <c r="A168" t="s">
        <v>341</v>
      </c>
      <c r="B168">
        <v>11001009906</v>
      </c>
      <c r="C168" t="s">
        <v>342</v>
      </c>
      <c r="D168">
        <v>1067</v>
      </c>
      <c r="E168">
        <v>121</v>
      </c>
      <c r="F168">
        <v>48</v>
      </c>
      <c r="G168">
        <v>152</v>
      </c>
      <c r="H168">
        <v>35</v>
      </c>
      <c r="I168">
        <v>58</v>
      </c>
      <c r="J168">
        <f>F168+G168</f>
        <v>200</v>
      </c>
      <c r="K168" s="1">
        <f>(J168/D168)*100</f>
        <v>18.744142455482663</v>
      </c>
    </row>
    <row r="169" spans="1:11" x14ac:dyDescent="0.3">
      <c r="A169" t="s">
        <v>343</v>
      </c>
      <c r="B169">
        <v>11001009907</v>
      </c>
      <c r="C169" t="s">
        <v>344</v>
      </c>
      <c r="D169">
        <v>1712</v>
      </c>
      <c r="E169">
        <v>207</v>
      </c>
      <c r="F169">
        <v>24</v>
      </c>
      <c r="G169">
        <v>350</v>
      </c>
      <c r="H169">
        <v>28</v>
      </c>
      <c r="I169">
        <v>152</v>
      </c>
      <c r="J169">
        <f>F169+G169</f>
        <v>374</v>
      </c>
      <c r="K169" s="1">
        <f>(J169/D169)*100</f>
        <v>21.845794392523366</v>
      </c>
    </row>
    <row r="170" spans="1:11" x14ac:dyDescent="0.3">
      <c r="A170" t="s">
        <v>345</v>
      </c>
      <c r="B170">
        <v>11001010100</v>
      </c>
      <c r="C170" t="s">
        <v>346</v>
      </c>
      <c r="D170">
        <v>2239</v>
      </c>
      <c r="E170">
        <v>229</v>
      </c>
      <c r="F170">
        <v>73</v>
      </c>
      <c r="G170">
        <v>22</v>
      </c>
      <c r="H170">
        <v>44</v>
      </c>
      <c r="I170">
        <v>32</v>
      </c>
      <c r="J170">
        <f>F170+G170</f>
        <v>95</v>
      </c>
      <c r="K170" s="1">
        <f>(J170/D170)*100</f>
        <v>4.2429656096471637</v>
      </c>
    </row>
    <row r="171" spans="1:11" x14ac:dyDescent="0.3">
      <c r="A171" t="s">
        <v>347</v>
      </c>
      <c r="B171">
        <v>11001010200</v>
      </c>
      <c r="C171" t="s">
        <v>348</v>
      </c>
      <c r="D171">
        <v>2186</v>
      </c>
      <c r="E171">
        <v>242</v>
      </c>
      <c r="F171">
        <v>69</v>
      </c>
      <c r="G171">
        <v>46</v>
      </c>
      <c r="H171">
        <v>64</v>
      </c>
      <c r="I171">
        <v>44</v>
      </c>
      <c r="J171">
        <f>F171+G171</f>
        <v>115</v>
      </c>
      <c r="K171" s="1">
        <f>(J171/D171)*100</f>
        <v>5.2607502287282708</v>
      </c>
    </row>
    <row r="172" spans="1:11" x14ac:dyDescent="0.3">
      <c r="A172" t="s">
        <v>349</v>
      </c>
      <c r="B172">
        <v>11001010300</v>
      </c>
      <c r="C172" t="s">
        <v>350</v>
      </c>
      <c r="D172">
        <v>2522</v>
      </c>
      <c r="E172">
        <v>307</v>
      </c>
      <c r="F172">
        <v>155</v>
      </c>
      <c r="G172">
        <v>164</v>
      </c>
      <c r="H172">
        <v>121</v>
      </c>
      <c r="I172">
        <v>85</v>
      </c>
      <c r="J172">
        <f>F172+G172</f>
        <v>319</v>
      </c>
      <c r="K172" s="1">
        <f>(J172/D172)*100</f>
        <v>12.648691514670896</v>
      </c>
    </row>
    <row r="173" spans="1:11" x14ac:dyDescent="0.3">
      <c r="A173" t="s">
        <v>351</v>
      </c>
      <c r="B173">
        <v>11001010400</v>
      </c>
      <c r="C173" t="s">
        <v>352</v>
      </c>
      <c r="D173">
        <v>2803</v>
      </c>
      <c r="E173">
        <v>327</v>
      </c>
      <c r="F173">
        <v>173</v>
      </c>
      <c r="G173">
        <v>291</v>
      </c>
      <c r="H173">
        <v>118</v>
      </c>
      <c r="I173">
        <v>119</v>
      </c>
      <c r="J173">
        <f>F173+G173</f>
        <v>464</v>
      </c>
      <c r="K173" s="1">
        <f>(J173/D173)*100</f>
        <v>16.553692472351052</v>
      </c>
    </row>
    <row r="174" spans="1:11" x14ac:dyDescent="0.3">
      <c r="A174" t="s">
        <v>353</v>
      </c>
      <c r="B174">
        <v>11001010500</v>
      </c>
      <c r="C174" t="s">
        <v>354</v>
      </c>
      <c r="D174">
        <v>2918</v>
      </c>
      <c r="E174">
        <v>268</v>
      </c>
      <c r="F174">
        <v>74</v>
      </c>
      <c r="G174">
        <v>137</v>
      </c>
      <c r="H174">
        <v>55</v>
      </c>
      <c r="I174">
        <v>98</v>
      </c>
      <c r="J174">
        <f>F174+G174</f>
        <v>211</v>
      </c>
      <c r="K174" s="1">
        <f>(J174/D174)*100</f>
        <v>7.2309801233721727</v>
      </c>
    </row>
    <row r="175" spans="1:11" x14ac:dyDescent="0.3">
      <c r="A175" t="s">
        <v>355</v>
      </c>
      <c r="B175">
        <v>11001010600</v>
      </c>
      <c r="C175" t="s">
        <v>356</v>
      </c>
      <c r="D175">
        <v>4590</v>
      </c>
      <c r="E175">
        <v>399</v>
      </c>
      <c r="F175">
        <v>43</v>
      </c>
      <c r="G175">
        <v>190</v>
      </c>
      <c r="H175">
        <v>40</v>
      </c>
      <c r="I175">
        <v>83</v>
      </c>
      <c r="J175">
        <f>F175+G175</f>
        <v>233</v>
      </c>
      <c r="K175" s="1">
        <f>(J175/D175)*100</f>
        <v>5.0762527233115469</v>
      </c>
    </row>
    <row r="176" spans="1:11" x14ac:dyDescent="0.3">
      <c r="A176" t="s">
        <v>357</v>
      </c>
      <c r="B176">
        <v>11001010700</v>
      </c>
      <c r="C176" t="s">
        <v>358</v>
      </c>
      <c r="D176">
        <v>1309</v>
      </c>
      <c r="E176">
        <v>211</v>
      </c>
      <c r="F176">
        <v>0</v>
      </c>
      <c r="G176">
        <v>68</v>
      </c>
      <c r="H176">
        <v>12</v>
      </c>
      <c r="I176">
        <v>60</v>
      </c>
      <c r="J176">
        <f>F176+G176</f>
        <v>68</v>
      </c>
      <c r="K176" s="1">
        <f>(J176/D176)*100</f>
        <v>5.1948051948051948</v>
      </c>
    </row>
    <row r="177" spans="1:11" x14ac:dyDescent="0.3">
      <c r="A177" t="s">
        <v>359</v>
      </c>
      <c r="B177">
        <v>11001010800</v>
      </c>
      <c r="C177" t="s">
        <v>360</v>
      </c>
      <c r="D177">
        <v>873</v>
      </c>
      <c r="E177">
        <v>187</v>
      </c>
      <c r="F177">
        <v>30</v>
      </c>
      <c r="G177">
        <v>0</v>
      </c>
      <c r="H177">
        <v>47</v>
      </c>
      <c r="I177">
        <v>17</v>
      </c>
      <c r="J177">
        <f>F177+G177</f>
        <v>30</v>
      </c>
      <c r="K177" s="1">
        <f>(J177/D177)*100</f>
        <v>3.4364261168384882</v>
      </c>
    </row>
    <row r="178" spans="1:11" x14ac:dyDescent="0.3">
      <c r="A178" t="s">
        <v>361</v>
      </c>
      <c r="B178">
        <v>11001010900</v>
      </c>
      <c r="C178" t="s">
        <v>362</v>
      </c>
      <c r="D178">
        <v>1884</v>
      </c>
      <c r="E178">
        <v>412</v>
      </c>
      <c r="F178">
        <v>124</v>
      </c>
      <c r="G178">
        <v>244</v>
      </c>
      <c r="H178">
        <v>94</v>
      </c>
      <c r="I178">
        <v>118</v>
      </c>
      <c r="J178">
        <f>F178+G178</f>
        <v>368</v>
      </c>
      <c r="K178" s="1">
        <f>(J178/D178)*100</f>
        <v>19.53290870488323</v>
      </c>
    </row>
    <row r="179" spans="1:11" x14ac:dyDescent="0.3">
      <c r="A179" t="s">
        <v>363</v>
      </c>
      <c r="B179">
        <v>11001011000</v>
      </c>
      <c r="C179" t="s">
        <v>364</v>
      </c>
      <c r="D179">
        <v>3090</v>
      </c>
      <c r="E179">
        <v>374</v>
      </c>
      <c r="F179">
        <v>21</v>
      </c>
      <c r="G179">
        <v>0</v>
      </c>
      <c r="H179">
        <v>32</v>
      </c>
      <c r="I179">
        <v>12</v>
      </c>
      <c r="J179">
        <f>F179+G179</f>
        <v>21</v>
      </c>
      <c r="K179" s="1">
        <f>(J179/D179)*100</f>
        <v>0.67961165048543692</v>
      </c>
    </row>
    <row r="180" spans="1:11" x14ac:dyDescent="0.3">
      <c r="A180" t="s">
        <v>365</v>
      </c>
      <c r="B180">
        <v>11001011100</v>
      </c>
      <c r="C180" t="s">
        <v>366</v>
      </c>
      <c r="D180">
        <v>3961</v>
      </c>
      <c r="E180">
        <v>420</v>
      </c>
      <c r="F180">
        <v>215</v>
      </c>
      <c r="G180">
        <v>560</v>
      </c>
      <c r="H180">
        <v>107</v>
      </c>
      <c r="I180">
        <v>192</v>
      </c>
      <c r="J180">
        <f>F180+G180</f>
        <v>775</v>
      </c>
      <c r="K180" s="1">
        <f>(J180/D180)*100</f>
        <v>19.565766220651351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Roy</dc:creator>
  <cp:lastModifiedBy>Simone Roy</cp:lastModifiedBy>
  <dcterms:created xsi:type="dcterms:W3CDTF">2017-10-04T12:54:31Z</dcterms:created>
  <dcterms:modified xsi:type="dcterms:W3CDTF">2017-10-05T13:08:17Z</dcterms:modified>
</cp:coreProperties>
</file>