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y\Documents\"/>
    </mc:Choice>
  </mc:AlternateContent>
  <bookViews>
    <workbookView xWindow="0" yWindow="0" windowWidth="25572" windowHeight="10980" activeTab="7" xr2:uid="{00000000-000D-0000-FFFF-FFFF00000000}"/>
  </bookViews>
  <sheets>
    <sheet name="ACS_15_5YR_DP02_with_ann" sheetId="1" r:id="rId1"/>
    <sheet name="Sheet1" sheetId="2" r:id="rId2"/>
    <sheet name="Sheet2" sheetId="3" r:id="rId3"/>
    <sheet name="No Diploma" sheetId="6" r:id="rId4"/>
    <sheet name="Sheet3" sheetId="4" r:id="rId5"/>
    <sheet name="Disability" sheetId="7" r:id="rId6"/>
    <sheet name="Sheet4" sheetId="5" r:id="rId7"/>
    <sheet name="Sheet5" sheetId="8" r:id="rId8"/>
  </sheets>
  <definedNames>
    <definedName name="_xlnm._FilterDatabase" localSheetId="1" hidden="1">Sheet1!$A$3:$J$3</definedName>
  </definedNames>
  <calcPr calcId="171027"/>
</workbook>
</file>

<file path=xl/calcChain.xml><?xml version="1.0" encoding="utf-8"?>
<calcChain xmlns="http://schemas.openxmlformats.org/spreadsheetml/2006/main">
  <c r="N6" i="6" l="1"/>
  <c r="N10" i="6"/>
  <c r="L4" i="6"/>
  <c r="N4" i="6" s="1"/>
  <c r="M4" i="6"/>
  <c r="L5" i="6"/>
  <c r="N5" i="6" s="1"/>
  <c r="M5" i="6"/>
  <c r="L6" i="6"/>
  <c r="M6" i="6"/>
  <c r="L7" i="6"/>
  <c r="M7" i="6"/>
  <c r="N7" i="6" s="1"/>
  <c r="L8" i="6"/>
  <c r="N8" i="6" s="1"/>
  <c r="M8" i="6"/>
  <c r="L9" i="6"/>
  <c r="N9" i="6" s="1"/>
  <c r="M9" i="6"/>
  <c r="L10" i="6"/>
  <c r="M10" i="6"/>
  <c r="M3" i="6"/>
  <c r="L3" i="6"/>
  <c r="N3" i="6" s="1"/>
  <c r="J4" i="6"/>
  <c r="K4" i="6" s="1"/>
  <c r="J5" i="6"/>
  <c r="K5" i="6"/>
  <c r="J6" i="6"/>
  <c r="K6" i="6" s="1"/>
  <c r="J7" i="6"/>
  <c r="K7" i="6"/>
  <c r="J8" i="6"/>
  <c r="K8" i="6" s="1"/>
  <c r="J9" i="6"/>
  <c r="K9" i="6" s="1"/>
  <c r="J10" i="6"/>
  <c r="K10" i="6" s="1"/>
  <c r="J3" i="6"/>
  <c r="K3" i="6" s="1"/>
</calcChain>
</file>

<file path=xl/sharedStrings.xml><?xml version="1.0" encoding="utf-8"?>
<sst xmlns="http://schemas.openxmlformats.org/spreadsheetml/2006/main" count="3549" uniqueCount="1243">
  <si>
    <t>GEO.id</t>
  </si>
  <si>
    <t>GEO.id2</t>
  </si>
  <si>
    <t>GEO.display-label</t>
  </si>
  <si>
    <t>HC01_VC03</t>
  </si>
  <si>
    <t>HC02_VC03</t>
  </si>
  <si>
    <t>HC03_VC03</t>
  </si>
  <si>
    <t>HC04_VC03</t>
  </si>
  <si>
    <t>HC01_VC04</t>
  </si>
  <si>
    <t>HC02_VC04</t>
  </si>
  <si>
    <t>HC03_VC04</t>
  </si>
  <si>
    <t>HC04_VC04</t>
  </si>
  <si>
    <t>HC01_VC05</t>
  </si>
  <si>
    <t>HC02_VC05</t>
  </si>
  <si>
    <t>HC03_VC05</t>
  </si>
  <si>
    <t>HC04_VC05</t>
  </si>
  <si>
    <t>HC01_VC06</t>
  </si>
  <si>
    <t>HC02_VC06</t>
  </si>
  <si>
    <t>HC03_VC06</t>
  </si>
  <si>
    <t>HC04_VC06</t>
  </si>
  <si>
    <t>HC01_VC07</t>
  </si>
  <si>
    <t>HC02_VC07</t>
  </si>
  <si>
    <t>HC03_VC07</t>
  </si>
  <si>
    <t>HC04_VC07</t>
  </si>
  <si>
    <t>HC01_VC08</t>
  </si>
  <si>
    <t>HC02_VC08</t>
  </si>
  <si>
    <t>HC03_VC08</t>
  </si>
  <si>
    <t>HC04_VC08</t>
  </si>
  <si>
    <t>HC01_VC09</t>
  </si>
  <si>
    <t>HC02_VC09</t>
  </si>
  <si>
    <t>HC03_VC09</t>
  </si>
  <si>
    <t>HC04_VC09</t>
  </si>
  <si>
    <t>HC01_VC10</t>
  </si>
  <si>
    <t>HC02_VC10</t>
  </si>
  <si>
    <t>HC03_VC10</t>
  </si>
  <si>
    <t>HC04_VC10</t>
  </si>
  <si>
    <t>HC01_VC11</t>
  </si>
  <si>
    <t>HC02_VC11</t>
  </si>
  <si>
    <t>HC03_VC11</t>
  </si>
  <si>
    <t>HC04_VC11</t>
  </si>
  <si>
    <t>HC01_VC12</t>
  </si>
  <si>
    <t>HC02_VC12</t>
  </si>
  <si>
    <t>HC03_VC12</t>
  </si>
  <si>
    <t>HC04_VC12</t>
  </si>
  <si>
    <t>HC01_VC13</t>
  </si>
  <si>
    <t>HC02_VC13</t>
  </si>
  <si>
    <t>HC03_VC13</t>
  </si>
  <si>
    <t>HC04_VC13</t>
  </si>
  <si>
    <t>HC01_VC14</t>
  </si>
  <si>
    <t>HC02_VC14</t>
  </si>
  <si>
    <t>HC03_VC14</t>
  </si>
  <si>
    <t>HC04_VC14</t>
  </si>
  <si>
    <t>HC01_VC17</t>
  </si>
  <si>
    <t>HC02_VC17</t>
  </si>
  <si>
    <t>HC03_VC17</t>
  </si>
  <si>
    <t>HC04_VC17</t>
  </si>
  <si>
    <t>HC01_VC18</t>
  </si>
  <si>
    <t>HC02_VC18</t>
  </si>
  <si>
    <t>HC03_VC18</t>
  </si>
  <si>
    <t>HC04_VC18</t>
  </si>
  <si>
    <t>HC01_VC21</t>
  </si>
  <si>
    <t>HC02_VC21</t>
  </si>
  <si>
    <t>HC03_VC21</t>
  </si>
  <si>
    <t>HC04_VC21</t>
  </si>
  <si>
    <t>HC01_VC22</t>
  </si>
  <si>
    <t>HC02_VC22</t>
  </si>
  <si>
    <t>HC03_VC22</t>
  </si>
  <si>
    <t>HC04_VC22</t>
  </si>
  <si>
    <t>HC01_VC26</t>
  </si>
  <si>
    <t>HC02_VC26</t>
  </si>
  <si>
    <t>HC03_VC26</t>
  </si>
  <si>
    <t>HC04_VC26</t>
  </si>
  <si>
    <t>HC01_VC27</t>
  </si>
  <si>
    <t>HC02_VC27</t>
  </si>
  <si>
    <t>HC03_VC27</t>
  </si>
  <si>
    <t>HC04_VC27</t>
  </si>
  <si>
    <t>HC01_VC28</t>
  </si>
  <si>
    <t>HC02_VC28</t>
  </si>
  <si>
    <t>HC03_VC28</t>
  </si>
  <si>
    <t>HC04_VC28</t>
  </si>
  <si>
    <t>HC01_VC29</t>
  </si>
  <si>
    <t>HC02_VC29</t>
  </si>
  <si>
    <t>HC03_VC29</t>
  </si>
  <si>
    <t>HC04_VC29</t>
  </si>
  <si>
    <t>HC01_VC30</t>
  </si>
  <si>
    <t>HC02_VC30</t>
  </si>
  <si>
    <t>HC03_VC30</t>
  </si>
  <si>
    <t>HC04_VC30</t>
  </si>
  <si>
    <t>HC01_VC31</t>
  </si>
  <si>
    <t>HC02_VC31</t>
  </si>
  <si>
    <t>HC03_VC31</t>
  </si>
  <si>
    <t>HC04_VC31</t>
  </si>
  <si>
    <t>HC01_VC32</t>
  </si>
  <si>
    <t>HC02_VC32</t>
  </si>
  <si>
    <t>HC03_VC32</t>
  </si>
  <si>
    <t>HC04_VC32</t>
  </si>
  <si>
    <t>HC01_VC36</t>
  </si>
  <si>
    <t>HC02_VC36</t>
  </si>
  <si>
    <t>HC03_VC36</t>
  </si>
  <si>
    <t>HC04_VC36</t>
  </si>
  <si>
    <t>HC01_VC37</t>
  </si>
  <si>
    <t>HC02_VC37</t>
  </si>
  <si>
    <t>HC03_VC37</t>
  </si>
  <si>
    <t>HC04_VC37</t>
  </si>
  <si>
    <t>HC01_VC38</t>
  </si>
  <si>
    <t>HC02_VC38</t>
  </si>
  <si>
    <t>HC03_VC38</t>
  </si>
  <si>
    <t>HC04_VC38</t>
  </si>
  <si>
    <t>HC01_VC39</t>
  </si>
  <si>
    <t>HC02_VC39</t>
  </si>
  <si>
    <t>HC03_VC39</t>
  </si>
  <si>
    <t>HC04_VC39</t>
  </si>
  <si>
    <t>HC01_VC40</t>
  </si>
  <si>
    <t>HC02_VC40</t>
  </si>
  <si>
    <t>HC03_VC40</t>
  </si>
  <si>
    <t>HC04_VC40</t>
  </si>
  <si>
    <t>HC01_VC41</t>
  </si>
  <si>
    <t>HC02_VC41</t>
  </si>
  <si>
    <t>HC03_VC41</t>
  </si>
  <si>
    <t>HC04_VC41</t>
  </si>
  <si>
    <t>HC01_VC43</t>
  </si>
  <si>
    <t>HC02_VC43</t>
  </si>
  <si>
    <t>HC03_VC43</t>
  </si>
  <si>
    <t>HC04_VC43</t>
  </si>
  <si>
    <t>HC01_VC44</t>
  </si>
  <si>
    <t>HC02_VC44</t>
  </si>
  <si>
    <t>HC03_VC44</t>
  </si>
  <si>
    <t>HC04_VC44</t>
  </si>
  <si>
    <t>HC01_VC45</t>
  </si>
  <si>
    <t>HC02_VC45</t>
  </si>
  <si>
    <t>HC03_VC45</t>
  </si>
  <si>
    <t>HC04_VC45</t>
  </si>
  <si>
    <t>HC01_VC46</t>
  </si>
  <si>
    <t>HC02_VC46</t>
  </si>
  <si>
    <t>HC03_VC46</t>
  </si>
  <si>
    <t>HC04_VC46</t>
  </si>
  <si>
    <t>HC01_VC47</t>
  </si>
  <si>
    <t>HC02_VC47</t>
  </si>
  <si>
    <t>HC03_VC47</t>
  </si>
  <si>
    <t>HC04_VC47</t>
  </si>
  <si>
    <t>HC01_VC48</t>
  </si>
  <si>
    <t>HC02_VC48</t>
  </si>
  <si>
    <t>HC03_VC48</t>
  </si>
  <si>
    <t>HC04_VC48</t>
  </si>
  <si>
    <t>HC01_VC52</t>
  </si>
  <si>
    <t>HC02_VC52</t>
  </si>
  <si>
    <t>HC03_VC52</t>
  </si>
  <si>
    <t>HC04_VC52</t>
  </si>
  <si>
    <t>HC01_VC53</t>
  </si>
  <si>
    <t>HC02_VC53</t>
  </si>
  <si>
    <t>HC03_VC53</t>
  </si>
  <si>
    <t>HC04_VC53</t>
  </si>
  <si>
    <t>HC01_VC54</t>
  </si>
  <si>
    <t>HC02_VC54</t>
  </si>
  <si>
    <t>HC03_VC54</t>
  </si>
  <si>
    <t>HC04_VC54</t>
  </si>
  <si>
    <t>HC01_VC55</t>
  </si>
  <si>
    <t>HC02_VC55</t>
  </si>
  <si>
    <t>HC03_VC55</t>
  </si>
  <si>
    <t>HC04_VC55</t>
  </si>
  <si>
    <t>HC01_VC56</t>
  </si>
  <si>
    <t>HC02_VC56</t>
  </si>
  <si>
    <t>HC03_VC56</t>
  </si>
  <si>
    <t>HC04_VC56</t>
  </si>
  <si>
    <t>HC01_VC57</t>
  </si>
  <si>
    <t>HC02_VC57</t>
  </si>
  <si>
    <t>HC03_VC57</t>
  </si>
  <si>
    <t>HC04_VC57</t>
  </si>
  <si>
    <t>HC01_VC58</t>
  </si>
  <si>
    <t>HC02_VC58</t>
  </si>
  <si>
    <t>HC03_VC58</t>
  </si>
  <si>
    <t>HC04_VC58</t>
  </si>
  <si>
    <t>HC01_VC62</t>
  </si>
  <si>
    <t>HC02_VC62</t>
  </si>
  <si>
    <t>HC03_VC62</t>
  </si>
  <si>
    <t>HC04_VC62</t>
  </si>
  <si>
    <t>HC01_VC63</t>
  </si>
  <si>
    <t>HC02_VC63</t>
  </si>
  <si>
    <t>HC03_VC63</t>
  </si>
  <si>
    <t>HC04_VC63</t>
  </si>
  <si>
    <t>HC01_VC65</t>
  </si>
  <si>
    <t>HC02_VC65</t>
  </si>
  <si>
    <t>HC03_VC65</t>
  </si>
  <si>
    <t>HC04_VC65</t>
  </si>
  <si>
    <t>HC01_VC66</t>
  </si>
  <si>
    <t>HC02_VC66</t>
  </si>
  <si>
    <t>HC03_VC66</t>
  </si>
  <si>
    <t>HC04_VC66</t>
  </si>
  <si>
    <t>HC01_VC67</t>
  </si>
  <si>
    <t>HC02_VC67</t>
  </si>
  <si>
    <t>HC03_VC67</t>
  </si>
  <si>
    <t>HC04_VC67</t>
  </si>
  <si>
    <t>HC01_VC68</t>
  </si>
  <si>
    <t>HC02_VC68</t>
  </si>
  <si>
    <t>HC03_VC68</t>
  </si>
  <si>
    <t>HC04_VC68</t>
  </si>
  <si>
    <t>HC01_VC70</t>
  </si>
  <si>
    <t>HC02_VC70</t>
  </si>
  <si>
    <t>HC03_VC70</t>
  </si>
  <si>
    <t>HC04_VC70</t>
  </si>
  <si>
    <t>HC01_VC71</t>
  </si>
  <si>
    <t>HC02_VC71</t>
  </si>
  <si>
    <t>HC03_VC71</t>
  </si>
  <si>
    <t>HC04_VC71</t>
  </si>
  <si>
    <t>HC01_VC72</t>
  </si>
  <si>
    <t>HC02_VC72</t>
  </si>
  <si>
    <t>HC03_VC72</t>
  </si>
  <si>
    <t>HC04_VC72</t>
  </si>
  <si>
    <t>HC01_VC76</t>
  </si>
  <si>
    <t>HC02_VC76</t>
  </si>
  <si>
    <t>HC03_VC76</t>
  </si>
  <si>
    <t>HC04_VC76</t>
  </si>
  <si>
    <t>HC01_VC77</t>
  </si>
  <si>
    <t>HC02_VC77</t>
  </si>
  <si>
    <t>HC03_VC77</t>
  </si>
  <si>
    <t>HC04_VC77</t>
  </si>
  <si>
    <t>HC01_VC78</t>
  </si>
  <si>
    <t>HC02_VC78</t>
  </si>
  <si>
    <t>HC03_VC78</t>
  </si>
  <si>
    <t>HC04_VC78</t>
  </si>
  <si>
    <t>HC01_VC79</t>
  </si>
  <si>
    <t>HC02_VC79</t>
  </si>
  <si>
    <t>HC03_VC79</t>
  </si>
  <si>
    <t>HC04_VC79</t>
  </si>
  <si>
    <t>HC01_VC80</t>
  </si>
  <si>
    <t>HC02_VC80</t>
  </si>
  <si>
    <t>HC03_VC80</t>
  </si>
  <si>
    <t>HC04_VC80</t>
  </si>
  <si>
    <t>HC01_VC81</t>
  </si>
  <si>
    <t>HC02_VC81</t>
  </si>
  <si>
    <t>HC03_VC81</t>
  </si>
  <si>
    <t>HC04_VC81</t>
  </si>
  <si>
    <t>HC01_VC85</t>
  </si>
  <si>
    <t>HC02_VC85</t>
  </si>
  <si>
    <t>HC03_VC85</t>
  </si>
  <si>
    <t>HC04_VC85</t>
  </si>
  <si>
    <t>HC01_VC86</t>
  </si>
  <si>
    <t>HC02_VC86</t>
  </si>
  <si>
    <t>HC03_VC86</t>
  </si>
  <si>
    <t>HC04_VC86</t>
  </si>
  <si>
    <t>HC01_VC87</t>
  </si>
  <si>
    <t>HC02_VC87</t>
  </si>
  <si>
    <t>HC03_VC87</t>
  </si>
  <si>
    <t>HC04_VC87</t>
  </si>
  <si>
    <t>HC01_VC88</t>
  </si>
  <si>
    <t>HC02_VC88</t>
  </si>
  <si>
    <t>HC03_VC88</t>
  </si>
  <si>
    <t>HC04_VC88</t>
  </si>
  <si>
    <t>HC01_VC89</t>
  </si>
  <si>
    <t>HC02_VC89</t>
  </si>
  <si>
    <t>HC03_VC89</t>
  </si>
  <si>
    <t>HC04_VC89</t>
  </si>
  <si>
    <t>HC01_VC90</t>
  </si>
  <si>
    <t>HC02_VC90</t>
  </si>
  <si>
    <t>HC03_VC90</t>
  </si>
  <si>
    <t>HC04_VC90</t>
  </si>
  <si>
    <t>HC01_VC91</t>
  </si>
  <si>
    <t>HC02_VC91</t>
  </si>
  <si>
    <t>HC03_VC91</t>
  </si>
  <si>
    <t>HC04_VC91</t>
  </si>
  <si>
    <t>HC01_VC92</t>
  </si>
  <si>
    <t>HC02_VC92</t>
  </si>
  <si>
    <t>HC03_VC92</t>
  </si>
  <si>
    <t>HC04_VC92</t>
  </si>
  <si>
    <t>HC01_VC95</t>
  </si>
  <si>
    <t>HC02_VC95</t>
  </si>
  <si>
    <t>HC03_VC95</t>
  </si>
  <si>
    <t>HC04_VC95</t>
  </si>
  <si>
    <t>HC01_VC96</t>
  </si>
  <si>
    <t>HC02_VC96</t>
  </si>
  <si>
    <t>HC03_VC96</t>
  </si>
  <si>
    <t>HC04_VC96</t>
  </si>
  <si>
    <t>HC01_VC100</t>
  </si>
  <si>
    <t>HC02_VC100</t>
  </si>
  <si>
    <t>HC03_VC100</t>
  </si>
  <si>
    <t>HC04_VC100</t>
  </si>
  <si>
    <t>HC01_VC101</t>
  </si>
  <si>
    <t>HC02_VC101</t>
  </si>
  <si>
    <t>HC03_VC101</t>
  </si>
  <si>
    <t>HC04_VC101</t>
  </si>
  <si>
    <t>HC01_VC105</t>
  </si>
  <si>
    <t>HC02_VC105</t>
  </si>
  <si>
    <t>HC03_VC105</t>
  </si>
  <si>
    <t>HC04_VC105</t>
  </si>
  <si>
    <t>HC01_VC106</t>
  </si>
  <si>
    <t>HC02_VC106</t>
  </si>
  <si>
    <t>HC03_VC106</t>
  </si>
  <si>
    <t>HC04_VC106</t>
  </si>
  <si>
    <t>HC01_VC108</t>
  </si>
  <si>
    <t>HC02_VC108</t>
  </si>
  <si>
    <t>HC03_VC108</t>
  </si>
  <si>
    <t>HC04_VC108</t>
  </si>
  <si>
    <t>HC01_VC109</t>
  </si>
  <si>
    <t>HC02_VC109</t>
  </si>
  <si>
    <t>HC03_VC109</t>
  </si>
  <si>
    <t>HC04_VC109</t>
  </si>
  <si>
    <t>HC01_VC111</t>
  </si>
  <si>
    <t>HC02_VC111</t>
  </si>
  <si>
    <t>HC03_VC111</t>
  </si>
  <si>
    <t>HC04_VC111</t>
  </si>
  <si>
    <t>HC01_VC112</t>
  </si>
  <si>
    <t>HC02_VC112</t>
  </si>
  <si>
    <t>HC03_VC112</t>
  </si>
  <si>
    <t>HC04_VC112</t>
  </si>
  <si>
    <t>HC01_VC114</t>
  </si>
  <si>
    <t>HC02_VC114</t>
  </si>
  <si>
    <t>HC03_VC114</t>
  </si>
  <si>
    <t>HC04_VC114</t>
  </si>
  <si>
    <t>HC01_VC115</t>
  </si>
  <si>
    <t>HC02_VC115</t>
  </si>
  <si>
    <t>HC03_VC115</t>
  </si>
  <si>
    <t>HC04_VC115</t>
  </si>
  <si>
    <t>HC01_VC119</t>
  </si>
  <si>
    <t>HC02_VC119</t>
  </si>
  <si>
    <t>HC03_VC119</t>
  </si>
  <si>
    <t>HC04_VC119</t>
  </si>
  <si>
    <t>HC01_VC120</t>
  </si>
  <si>
    <t>HC02_VC120</t>
  </si>
  <si>
    <t>HC03_VC120</t>
  </si>
  <si>
    <t>HC04_VC120</t>
  </si>
  <si>
    <t>HC01_VC121</t>
  </si>
  <si>
    <t>HC02_VC121</t>
  </si>
  <si>
    <t>HC03_VC121</t>
  </si>
  <si>
    <t>HC04_VC121</t>
  </si>
  <si>
    <t>HC01_VC122</t>
  </si>
  <si>
    <t>HC02_VC122</t>
  </si>
  <si>
    <t>HC03_VC122</t>
  </si>
  <si>
    <t>HC04_VC122</t>
  </si>
  <si>
    <t>HC01_VC123</t>
  </si>
  <si>
    <t>HC02_VC123</t>
  </si>
  <si>
    <t>HC03_VC123</t>
  </si>
  <si>
    <t>HC04_VC123</t>
  </si>
  <si>
    <t>HC01_VC124</t>
  </si>
  <si>
    <t>HC02_VC124</t>
  </si>
  <si>
    <t>HC03_VC124</t>
  </si>
  <si>
    <t>HC04_VC124</t>
  </si>
  <si>
    <t>HC01_VC125</t>
  </si>
  <si>
    <t>HC02_VC125</t>
  </si>
  <si>
    <t>HC03_VC125</t>
  </si>
  <si>
    <t>HC04_VC125</t>
  </si>
  <si>
    <t>HC01_VC126</t>
  </si>
  <si>
    <t>HC02_VC126</t>
  </si>
  <si>
    <t>HC03_VC126</t>
  </si>
  <si>
    <t>HC04_VC126</t>
  </si>
  <si>
    <t>HC01_VC130</t>
  </si>
  <si>
    <t>HC02_VC130</t>
  </si>
  <si>
    <t>HC03_VC130</t>
  </si>
  <si>
    <t>HC04_VC130</t>
  </si>
  <si>
    <t>HC01_VC131</t>
  </si>
  <si>
    <t>HC02_VC131</t>
  </si>
  <si>
    <t>HC03_VC131</t>
  </si>
  <si>
    <t>HC04_VC131</t>
  </si>
  <si>
    <t>HC01_VC132</t>
  </si>
  <si>
    <t>HC02_VC132</t>
  </si>
  <si>
    <t>HC03_VC132</t>
  </si>
  <si>
    <t>HC04_VC132</t>
  </si>
  <si>
    <t>HC01_VC133</t>
  </si>
  <si>
    <t>HC02_VC133</t>
  </si>
  <si>
    <t>HC03_VC133</t>
  </si>
  <si>
    <t>HC04_VC133</t>
  </si>
  <si>
    <t>HC01_VC134</t>
  </si>
  <si>
    <t>HC02_VC134</t>
  </si>
  <si>
    <t>HC03_VC134</t>
  </si>
  <si>
    <t>HC04_VC134</t>
  </si>
  <si>
    <t>HC01_VC135</t>
  </si>
  <si>
    <t>HC02_VC135</t>
  </si>
  <si>
    <t>HC03_VC135</t>
  </si>
  <si>
    <t>HC04_VC135</t>
  </si>
  <si>
    <t>HC01_VC136</t>
  </si>
  <si>
    <t>HC02_VC136</t>
  </si>
  <si>
    <t>HC03_VC136</t>
  </si>
  <si>
    <t>HC04_VC136</t>
  </si>
  <si>
    <t>HC01_VC140</t>
  </si>
  <si>
    <t>HC02_VC140</t>
  </si>
  <si>
    <t>HC03_VC140</t>
  </si>
  <si>
    <t>HC04_VC140</t>
  </si>
  <si>
    <t>HC01_VC141</t>
  </si>
  <si>
    <t>HC02_VC141</t>
  </si>
  <si>
    <t>HC03_VC141</t>
  </si>
  <si>
    <t>HC04_VC141</t>
  </si>
  <si>
    <t>HC01_VC142</t>
  </si>
  <si>
    <t>HC02_VC142</t>
  </si>
  <si>
    <t>HC03_VC142</t>
  </si>
  <si>
    <t>HC04_VC142</t>
  </si>
  <si>
    <t>HC01_VC146</t>
  </si>
  <si>
    <t>HC02_VC146</t>
  </si>
  <si>
    <t>HC03_VC146</t>
  </si>
  <si>
    <t>HC04_VC146</t>
  </si>
  <si>
    <t>HC01_VC149</t>
  </si>
  <si>
    <t>HC02_VC149</t>
  </si>
  <si>
    <t>HC03_VC149</t>
  </si>
  <si>
    <t>HC04_VC149</t>
  </si>
  <si>
    <t>HC01_VC150</t>
  </si>
  <si>
    <t>HC02_VC150</t>
  </si>
  <si>
    <t>HC03_VC150</t>
  </si>
  <si>
    <t>HC04_VC150</t>
  </si>
  <si>
    <t>HC01_VC151</t>
  </si>
  <si>
    <t>HC02_VC151</t>
  </si>
  <si>
    <t>HC03_VC151</t>
  </si>
  <si>
    <t>HC04_VC151</t>
  </si>
  <si>
    <t>HC01_VC154</t>
  </si>
  <si>
    <t>HC02_VC154</t>
  </si>
  <si>
    <t>HC03_VC154</t>
  </si>
  <si>
    <t>HC04_VC154</t>
  </si>
  <si>
    <t>HC01_VC155</t>
  </si>
  <si>
    <t>HC02_VC155</t>
  </si>
  <si>
    <t>HC03_VC155</t>
  </si>
  <si>
    <t>HC04_VC155</t>
  </si>
  <si>
    <t>HC01_VC156</t>
  </si>
  <si>
    <t>HC02_VC156</t>
  </si>
  <si>
    <t>HC03_VC156</t>
  </si>
  <si>
    <t>HC04_VC156</t>
  </si>
  <si>
    <t>HC01_VC160</t>
  </si>
  <si>
    <t>HC02_VC160</t>
  </si>
  <si>
    <t>HC03_VC160</t>
  </si>
  <si>
    <t>HC04_VC160</t>
  </si>
  <si>
    <t>HC01_VC161</t>
  </si>
  <si>
    <t>HC02_VC161</t>
  </si>
  <si>
    <t>HC03_VC161</t>
  </si>
  <si>
    <t>HC04_VC161</t>
  </si>
  <si>
    <t>HC01_VC162</t>
  </si>
  <si>
    <t>HC02_VC162</t>
  </si>
  <si>
    <t>HC03_VC162</t>
  </si>
  <si>
    <t>HC04_VC162</t>
  </si>
  <si>
    <t>HC01_VC163</t>
  </si>
  <si>
    <t>HC02_VC163</t>
  </si>
  <si>
    <t>HC03_VC163</t>
  </si>
  <si>
    <t>HC04_VC163</t>
  </si>
  <si>
    <t>HC01_VC164</t>
  </si>
  <si>
    <t>HC02_VC164</t>
  </si>
  <si>
    <t>HC03_VC164</t>
  </si>
  <si>
    <t>HC04_VC164</t>
  </si>
  <si>
    <t>HC01_VC165</t>
  </si>
  <si>
    <t>HC02_VC165</t>
  </si>
  <si>
    <t>HC03_VC165</t>
  </si>
  <si>
    <t>HC04_VC165</t>
  </si>
  <si>
    <t>HC01_VC166</t>
  </si>
  <si>
    <t>HC02_VC166</t>
  </si>
  <si>
    <t>HC03_VC166</t>
  </si>
  <si>
    <t>HC04_VC166</t>
  </si>
  <si>
    <t>HC01_VC170</t>
  </si>
  <si>
    <t>HC02_VC170</t>
  </si>
  <si>
    <t>HC03_VC170</t>
  </si>
  <si>
    <t>HC04_VC170</t>
  </si>
  <si>
    <t>HC01_VC171</t>
  </si>
  <si>
    <t>HC02_VC171</t>
  </si>
  <si>
    <t>HC03_VC171</t>
  </si>
  <si>
    <t>HC04_VC171</t>
  </si>
  <si>
    <t>HC01_VC172</t>
  </si>
  <si>
    <t>HC02_VC172</t>
  </si>
  <si>
    <t>HC03_VC172</t>
  </si>
  <si>
    <t>HC04_VC172</t>
  </si>
  <si>
    <t>HC01_VC173</t>
  </si>
  <si>
    <t>HC02_VC173</t>
  </si>
  <si>
    <t>HC03_VC173</t>
  </si>
  <si>
    <t>HC04_VC173</t>
  </si>
  <si>
    <t>HC01_VC174</t>
  </si>
  <si>
    <t>HC02_VC174</t>
  </si>
  <si>
    <t>HC03_VC174</t>
  </si>
  <si>
    <t>HC04_VC174</t>
  </si>
  <si>
    <t>HC01_VC175</t>
  </si>
  <si>
    <t>HC02_VC175</t>
  </si>
  <si>
    <t>HC03_VC175</t>
  </si>
  <si>
    <t>HC04_VC175</t>
  </si>
  <si>
    <t>HC01_VC176</t>
  </si>
  <si>
    <t>HC02_VC176</t>
  </si>
  <si>
    <t>HC03_VC176</t>
  </si>
  <si>
    <t>HC04_VC176</t>
  </si>
  <si>
    <t>HC01_VC177</t>
  </si>
  <si>
    <t>HC02_VC177</t>
  </si>
  <si>
    <t>HC03_VC177</t>
  </si>
  <si>
    <t>HC04_VC177</t>
  </si>
  <si>
    <t>HC01_VC178</t>
  </si>
  <si>
    <t>HC02_VC178</t>
  </si>
  <si>
    <t>HC03_VC178</t>
  </si>
  <si>
    <t>HC04_VC178</t>
  </si>
  <si>
    <t>HC01_VC179</t>
  </si>
  <si>
    <t>HC02_VC179</t>
  </si>
  <si>
    <t>HC03_VC179</t>
  </si>
  <si>
    <t>HC04_VC179</t>
  </si>
  <si>
    <t>HC01_VC180</t>
  </si>
  <si>
    <t>HC02_VC180</t>
  </si>
  <si>
    <t>HC03_VC180</t>
  </si>
  <si>
    <t>HC04_VC180</t>
  </si>
  <si>
    <t>HC01_VC181</t>
  </si>
  <si>
    <t>HC02_VC181</t>
  </si>
  <si>
    <t>HC03_VC181</t>
  </si>
  <si>
    <t>HC04_VC181</t>
  </si>
  <si>
    <t>HC01_VC185</t>
  </si>
  <si>
    <t>HC02_VC185</t>
  </si>
  <si>
    <t>HC03_VC185</t>
  </si>
  <si>
    <t>HC04_VC185</t>
  </si>
  <si>
    <t>HC01_VC186</t>
  </si>
  <si>
    <t>HC02_VC186</t>
  </si>
  <si>
    <t>HC03_VC186</t>
  </si>
  <si>
    <t>HC04_VC186</t>
  </si>
  <si>
    <t>HC01_VC187</t>
  </si>
  <si>
    <t>HC02_VC187</t>
  </si>
  <si>
    <t>HC03_VC187</t>
  </si>
  <si>
    <t>HC04_VC187</t>
  </si>
  <si>
    <t>HC01_VC188</t>
  </si>
  <si>
    <t>HC02_VC188</t>
  </si>
  <si>
    <t>HC03_VC188</t>
  </si>
  <si>
    <t>HC04_VC188</t>
  </si>
  <si>
    <t>HC01_VC189</t>
  </si>
  <si>
    <t>HC02_VC189</t>
  </si>
  <si>
    <t>HC03_VC189</t>
  </si>
  <si>
    <t>HC04_VC189</t>
  </si>
  <si>
    <t>HC01_VC190</t>
  </si>
  <si>
    <t>HC02_VC190</t>
  </si>
  <si>
    <t>HC03_VC190</t>
  </si>
  <si>
    <t>HC04_VC190</t>
  </si>
  <si>
    <t>HC01_VC191</t>
  </si>
  <si>
    <t>HC02_VC191</t>
  </si>
  <si>
    <t>HC03_VC191</t>
  </si>
  <si>
    <t>HC04_VC191</t>
  </si>
  <si>
    <t>HC01_VC192</t>
  </si>
  <si>
    <t>HC02_VC192</t>
  </si>
  <si>
    <t>HC03_VC192</t>
  </si>
  <si>
    <t>HC04_VC192</t>
  </si>
  <si>
    <t>HC01_VC193</t>
  </si>
  <si>
    <t>HC02_VC193</t>
  </si>
  <si>
    <t>HC03_VC193</t>
  </si>
  <si>
    <t>HC04_VC193</t>
  </si>
  <si>
    <t>HC01_VC194</t>
  </si>
  <si>
    <t>HC02_VC194</t>
  </si>
  <si>
    <t>HC03_VC194</t>
  </si>
  <si>
    <t>HC04_VC194</t>
  </si>
  <si>
    <t>HC01_VC195</t>
  </si>
  <si>
    <t>HC02_VC195</t>
  </si>
  <si>
    <t>HC03_VC195</t>
  </si>
  <si>
    <t>HC04_VC195</t>
  </si>
  <si>
    <t>HC01_VC196</t>
  </si>
  <si>
    <t>HC02_VC196</t>
  </si>
  <si>
    <t>HC03_VC196</t>
  </si>
  <si>
    <t>HC04_VC196</t>
  </si>
  <si>
    <t>HC01_VC197</t>
  </si>
  <si>
    <t>HC02_VC197</t>
  </si>
  <si>
    <t>HC03_VC197</t>
  </si>
  <si>
    <t>HC04_VC197</t>
  </si>
  <si>
    <t>HC01_VC198</t>
  </si>
  <si>
    <t>HC02_VC198</t>
  </si>
  <si>
    <t>HC03_VC198</t>
  </si>
  <si>
    <t>HC04_VC198</t>
  </si>
  <si>
    <t>HC01_VC199</t>
  </si>
  <si>
    <t>HC02_VC199</t>
  </si>
  <si>
    <t>HC03_VC199</t>
  </si>
  <si>
    <t>HC04_VC199</t>
  </si>
  <si>
    <t>HC01_VC200</t>
  </si>
  <si>
    <t>HC02_VC200</t>
  </si>
  <si>
    <t>HC03_VC200</t>
  </si>
  <si>
    <t>HC04_VC200</t>
  </si>
  <si>
    <t>HC01_VC201</t>
  </si>
  <si>
    <t>HC02_VC201</t>
  </si>
  <si>
    <t>HC03_VC201</t>
  </si>
  <si>
    <t>HC04_VC201</t>
  </si>
  <si>
    <t>HC01_VC202</t>
  </si>
  <si>
    <t>HC02_VC202</t>
  </si>
  <si>
    <t>HC03_VC202</t>
  </si>
  <si>
    <t>HC04_VC202</t>
  </si>
  <si>
    <t>HC01_VC203</t>
  </si>
  <si>
    <t>HC02_VC203</t>
  </si>
  <si>
    <t>HC03_VC203</t>
  </si>
  <si>
    <t>HC04_VC203</t>
  </si>
  <si>
    <t>HC01_VC204</t>
  </si>
  <si>
    <t>HC02_VC204</t>
  </si>
  <si>
    <t>HC03_VC204</t>
  </si>
  <si>
    <t>HC04_VC204</t>
  </si>
  <si>
    <t>HC01_VC205</t>
  </si>
  <si>
    <t>HC02_VC205</t>
  </si>
  <si>
    <t>HC03_VC205</t>
  </si>
  <si>
    <t>HC04_VC205</t>
  </si>
  <si>
    <t>HC01_VC206</t>
  </si>
  <si>
    <t>HC02_VC206</t>
  </si>
  <si>
    <t>HC03_VC206</t>
  </si>
  <si>
    <t>HC04_VC206</t>
  </si>
  <si>
    <t>HC01_VC207</t>
  </si>
  <si>
    <t>HC02_VC207</t>
  </si>
  <si>
    <t>HC03_VC207</t>
  </si>
  <si>
    <t>HC04_VC207</t>
  </si>
  <si>
    <t>HC01_VC208</t>
  </si>
  <si>
    <t>HC02_VC208</t>
  </si>
  <si>
    <t>HC03_VC208</t>
  </si>
  <si>
    <t>HC04_VC208</t>
  </si>
  <si>
    <t>HC01_VC209</t>
  </si>
  <si>
    <t>HC02_VC209</t>
  </si>
  <si>
    <t>HC03_VC209</t>
  </si>
  <si>
    <t>HC04_VC209</t>
  </si>
  <si>
    <t>HC01_VC210</t>
  </si>
  <si>
    <t>HC02_VC210</t>
  </si>
  <si>
    <t>HC03_VC210</t>
  </si>
  <si>
    <t>HC04_VC210</t>
  </si>
  <si>
    <t>HC01_VC211</t>
  </si>
  <si>
    <t>HC02_VC211</t>
  </si>
  <si>
    <t>HC03_VC211</t>
  </si>
  <si>
    <t>HC04_VC211</t>
  </si>
  <si>
    <t>HC01_VC212</t>
  </si>
  <si>
    <t>HC02_VC212</t>
  </si>
  <si>
    <t>HC03_VC212</t>
  </si>
  <si>
    <t>HC04_VC212</t>
  </si>
  <si>
    <t>HC01_VC216</t>
  </si>
  <si>
    <t>HC02_VC216</t>
  </si>
  <si>
    <t>HC03_VC216</t>
  </si>
  <si>
    <t>HC04_VC216</t>
  </si>
  <si>
    <t>HC01_VC217</t>
  </si>
  <si>
    <t>HC02_VC217</t>
  </si>
  <si>
    <t>HC03_VC217</t>
  </si>
  <si>
    <t>HC04_VC217</t>
  </si>
  <si>
    <t>HC01_VC218</t>
  </si>
  <si>
    <t>HC02_VC218</t>
  </si>
  <si>
    <t>HC03_VC218</t>
  </si>
  <si>
    <t>HC04_VC218</t>
  </si>
  <si>
    <t>Id</t>
  </si>
  <si>
    <t>Id2</t>
  </si>
  <si>
    <t>Geography</t>
  </si>
  <si>
    <t>Estimate; HOUSEHOLDS BY TYPE - Total households</t>
  </si>
  <si>
    <t>Margin of Error; HOUSEHOLDS BY TYPE - Total households</t>
  </si>
  <si>
    <t>Percent; HOUSEHOLDS BY TYPE - Total households</t>
  </si>
  <si>
    <t>Percent Margin of Error; HOUSEHOLDS BY TYPE - Total households</t>
  </si>
  <si>
    <t>Estimate; HOUSEHOLDS BY TYPE - Total households - Family households (families)</t>
  </si>
  <si>
    <t>Margin of Error; HOUSEHOLDS BY TYPE - Total households - Family households (families)</t>
  </si>
  <si>
    <t>Percent; HOUSEHOLDS BY TYPE - Total households - Family households (families)</t>
  </si>
  <si>
    <t>Percent Margin of Error; HOUSEHOLDS BY TYPE - Total households - Family households (families)</t>
  </si>
  <si>
    <t>Estimate; HOUSEHOLDS BY TYPE - Total households - Family households (families) - With own children of the householder under 18 years</t>
  </si>
  <si>
    <t>Margin of Error; HOUSEHOLDS BY TYPE - Total households - Family households (families) - With own children of the householder under 18 years</t>
  </si>
  <si>
    <t>Percent; HOUSEHOLDS BY TYPE - Total households - Family households (families) - With own children of the householder under 18 years</t>
  </si>
  <si>
    <t>Percent Margin of Error; HOUSEHOLDS BY TYPE - Total households - Family households (families) - With own children of the householder under 18 years</t>
  </si>
  <si>
    <t>Estimate; HOUSEHOLDS BY TYPE - Total households - Family households (families) - Married-couple family</t>
  </si>
  <si>
    <t>Margin of Error; HOUSEHOLDS BY TYPE - Total households - Family households (families) - Married-couple family</t>
  </si>
  <si>
    <t>Percent; HOUSEHOLDS BY TYPE - Total households - Family households (families) - Married-couple family</t>
  </si>
  <si>
    <t>Percent Margin of Error; HOUSEHOLDS BY TYPE - Total households - Family households (families) - Married-couple family</t>
  </si>
  <si>
    <t>Estimate; HOUSEHOLDS BY TYPE - Total households - Family households (families) - Married-couple family - With own children of the householder under 18 years</t>
  </si>
  <si>
    <t>Margin of Error; HOUSEHOLDS BY TYPE - Total households - Family households (families) - Married-couple family - With own children of the householder under 18 years</t>
  </si>
  <si>
    <t>Percent; HOUSEHOLDS BY TYPE - Total households - Family households (families) - Married-couple family - With own children of the householder under 18 years</t>
  </si>
  <si>
    <t>Percent Margin of Error; HOUSEHOLDS BY TYPE - Total households - Family households (families) - Married-couple family - With own children of the householder under 18 years</t>
  </si>
  <si>
    <t>Estimate; HOUSEHOLDS BY TYPE - Total households - Family households (families) - Male householder, no wife present, family</t>
  </si>
  <si>
    <t>Margin of Error; HOUSEHOLDS BY TYPE - Total households - Family households (families) - Male householder, no wife present, family</t>
  </si>
  <si>
    <t>Percent; HOUSEHOLDS BY TYPE - Total households - Family households (families) - Male householder, no wife present, family</t>
  </si>
  <si>
    <t>Percent Margin of Error; HOUSEHOLDS BY TYPE - Total households - Family households (families) - Male householder, no wife present, family</t>
  </si>
  <si>
    <t>Estimate; HOUSEHOLDS BY TYPE - Total households - Family households (families) - Male householder, no wife present, family - With own children of the householder under 18 years</t>
  </si>
  <si>
    <t>Margin of Error; HOUSEHOLDS BY TYPE - Total households - Family households (families) - Male householder, no wife present, family - With own children of the householder under 18 years</t>
  </si>
  <si>
    <t>Percent; HOUSEHOLDS BY TYPE - Total households - Family households (families) - Male householder, no wife present, family - With own children of the householder under 18 years</t>
  </si>
  <si>
    <t>Percent Margin of Error; HOUSEHOLDS BY TYPE - Total households - Family households (families) - Male householder, no wife present, family - With own children of the householder under 18 years</t>
  </si>
  <si>
    <t>Estimate; HOUSEHOLDS BY TYPE - Total households - Family households (families) - Female householder, no husband present, family</t>
  </si>
  <si>
    <t>Margin of Error; HOUSEHOLDS BY TYPE - Total households - Family households (families) - Female householder, no husband present, family</t>
  </si>
  <si>
    <t>Percent; HOUSEHOLDS BY TYPE - Total households - Family households (families) - Female householder, no husband present, family</t>
  </si>
  <si>
    <t>Percent Margin of Error; HOUSEHOLDS BY TYPE - Total households - Family households (families) - Female householder, no husband present, family</t>
  </si>
  <si>
    <t>Estimate; HOUSEHOLDS BY TYPE - Total households - Family households (families) - Female householder, no husband present, family - With own children of the householder under 18 years</t>
  </si>
  <si>
    <t>Margin of Error; HOUSEHOLDS BY TYPE - Total households - Family households (families) - Female householder, no husband present, family - With own children of the householder under 18 years</t>
  </si>
  <si>
    <t>Percent; HOUSEHOLDS BY TYPE - Total households - Family households (families) - Female householder, no husband present, family - With own children of the householder under 18 years</t>
  </si>
  <si>
    <t>Percent Margin of Error; HOUSEHOLDS BY TYPE - Total households - Family households (families) - Female householder, no husband present, family - With own children of the householder under 18 years</t>
  </si>
  <si>
    <t>Estimate; HOUSEHOLDS BY TYPE - Total households - Nonfamily households</t>
  </si>
  <si>
    <t>Margin of Error; HOUSEHOLDS BY TYPE - Total households - Nonfamily households</t>
  </si>
  <si>
    <t>Percent; HOUSEHOLDS BY TYPE - Total households - Nonfamily households</t>
  </si>
  <si>
    <t>Percent Margin of Error; HOUSEHOLDS BY TYPE - Total households - Nonfamily households</t>
  </si>
  <si>
    <t>Estimate; HOUSEHOLDS BY TYPE - Total households - Nonfamily households - Householder living alone</t>
  </si>
  <si>
    <t>Margin of Error; HOUSEHOLDS BY TYPE - Total households - Nonfamily households - Householder living alone</t>
  </si>
  <si>
    <t>Percent; HOUSEHOLDS BY TYPE - Total households - Nonfamily households - Householder living alone</t>
  </si>
  <si>
    <t>Percent Margin of Error; HOUSEHOLDS BY TYPE - Total households - Nonfamily households - Householder living alone</t>
  </si>
  <si>
    <t>Estimate; HOUSEHOLDS BY TYPE - Total households - Nonfamily households - Householder living alone - 65 years and over</t>
  </si>
  <si>
    <t>Margin of Error; HOUSEHOLDS BY TYPE - Total households - Nonfamily households - Householder living alone - 65 years and over</t>
  </si>
  <si>
    <t>Percent; HOUSEHOLDS BY TYPE - Total households - Nonfamily households - Householder living alone - 65 years and over</t>
  </si>
  <si>
    <t>Percent Margin of Error; HOUSEHOLDS BY TYPE - Total households - Nonfamily households - Householder living alone - 65 years and over</t>
  </si>
  <si>
    <t>Estimate; HOUSEHOLDS BY TYPE - Households with one or more people under 18 years</t>
  </si>
  <si>
    <t>Margin of Error; HOUSEHOLDS BY TYPE - Households with one or more people under 18 years</t>
  </si>
  <si>
    <t>Percent; HOUSEHOLDS BY TYPE - Households with one or more people under 18 years</t>
  </si>
  <si>
    <t>Percent Margin of Error; HOUSEHOLDS BY TYPE - Households with one or more people under 18 years</t>
  </si>
  <si>
    <t>Estimate; HOUSEHOLDS BY TYPE - Households with one or more people 65 years and over</t>
  </si>
  <si>
    <t>Margin of Error; HOUSEHOLDS BY TYPE - Households with one or more people 65 years and over</t>
  </si>
  <si>
    <t>Percent; HOUSEHOLDS BY TYPE - Households with one or more people 65 years and over</t>
  </si>
  <si>
    <t>Percent Margin of Error; HOUSEHOLDS BY TYPE - Households with one or more people 65 years and over</t>
  </si>
  <si>
    <t>Estimate; HOUSEHOLDS BY TYPE - Average household size</t>
  </si>
  <si>
    <t>Margin of Error; HOUSEHOLDS BY TYPE - Average household size</t>
  </si>
  <si>
    <t>Percent; HOUSEHOLDS BY TYPE - Average household size</t>
  </si>
  <si>
    <t>Percent Margin of Error; HOUSEHOLDS BY TYPE - Average household size</t>
  </si>
  <si>
    <t>Estimate; HOUSEHOLDS BY TYPE - Average family size</t>
  </si>
  <si>
    <t>Margin of Error; HOUSEHOLDS BY TYPE - Average family size</t>
  </si>
  <si>
    <t>Percent; HOUSEHOLDS BY TYPE - Average family size</t>
  </si>
  <si>
    <t>Percent Margin of Error; HOUSEHOLDS BY TYPE - Average family size</t>
  </si>
  <si>
    <t>Estimate; RELATIONSHIP - Population in households</t>
  </si>
  <si>
    <t>Margin of Error; RELATIONSHIP - Population in households</t>
  </si>
  <si>
    <t>Percent; RELATIONSHIP - Population in households</t>
  </si>
  <si>
    <t>Percent Margin of Error; RELATIONSHIP - Population in households</t>
  </si>
  <si>
    <t>Estimate; RELATIONSHIP - Population in households - Householder</t>
  </si>
  <si>
    <t>Margin of Error; RELATIONSHIP - Population in households - Householder</t>
  </si>
  <si>
    <t>Percent; RELATIONSHIP - Population in households - Householder</t>
  </si>
  <si>
    <t>Percent Margin of Error; RELATIONSHIP - Population in households - Householder</t>
  </si>
  <si>
    <t>Estimate; RELATIONSHIP - Population in households - Spouse</t>
  </si>
  <si>
    <t>Margin of Error; RELATIONSHIP - Population in households - Spouse</t>
  </si>
  <si>
    <t>Percent; RELATIONSHIP - Population in households - Spouse</t>
  </si>
  <si>
    <t>Percent Margin of Error; RELATIONSHIP - Population in households - Spouse</t>
  </si>
  <si>
    <t>Estimate; RELATIONSHIP - Population in households - Child</t>
  </si>
  <si>
    <t>Margin of Error; RELATIONSHIP - Population in households - Child</t>
  </si>
  <si>
    <t>Percent; RELATIONSHIP - Population in households - Child</t>
  </si>
  <si>
    <t>Percent Margin of Error; RELATIONSHIP - Population in households - Child</t>
  </si>
  <si>
    <t>Estimate; RELATIONSHIP - Population in households - Other relatives</t>
  </si>
  <si>
    <t>Margin of Error; RELATIONSHIP - Population in households - Other relatives</t>
  </si>
  <si>
    <t>Percent; RELATIONSHIP - Population in households - Other relatives</t>
  </si>
  <si>
    <t>Percent Margin of Error; RELATIONSHIP - Population in households - Other relatives</t>
  </si>
  <si>
    <t>Estimate; RELATIONSHIP - Population in households - Nonrelatives</t>
  </si>
  <si>
    <t>Margin of Error; RELATIONSHIP - Population in households - Nonrelatives</t>
  </si>
  <si>
    <t>Percent; RELATIONSHIP - Population in households - Nonrelatives</t>
  </si>
  <si>
    <t>Percent Margin of Error; RELATIONSHIP - Population in households - Nonrelatives</t>
  </si>
  <si>
    <t>Estimate; RELATIONSHIP - Population in households - Nonrelatives - Unmarried partner</t>
  </si>
  <si>
    <t>Margin of Error; RELATIONSHIP - Population in households - Nonrelatives - Unmarried partner</t>
  </si>
  <si>
    <t>Percent; RELATIONSHIP - Population in households - Nonrelatives - Unmarried partner</t>
  </si>
  <si>
    <t>Percent Margin of Error; RELATIONSHIP - Population in households - Nonrelatives - Unmarried partner</t>
  </si>
  <si>
    <t>Estimate; MARITAL STATUS - Males 15 years and over</t>
  </si>
  <si>
    <t>Margin of Error; MARITAL STATUS - Males 15 years and over</t>
  </si>
  <si>
    <t>Percent; MARITAL STATUS - Males 15 years and over</t>
  </si>
  <si>
    <t>Percent Margin of Error; MARITAL STATUS - Males 15 years and over</t>
  </si>
  <si>
    <t>Estimate; MARITAL STATUS - Males 15 years and over - Never married</t>
  </si>
  <si>
    <t>Margin of Error; MARITAL STATUS - Males 15 years and over - Never married</t>
  </si>
  <si>
    <t>Percent; MARITAL STATUS - Males 15 years and over - Never married</t>
  </si>
  <si>
    <t>Percent Margin of Error; MARITAL STATUS - Males 15 years and over - Never married</t>
  </si>
  <si>
    <t>Estimate; MARITAL STATUS - Males 15 years and over - Now married, except separated</t>
  </si>
  <si>
    <t>Margin of Error; MARITAL STATUS - Males 15 years and over - Now married, except separated</t>
  </si>
  <si>
    <t>Percent; MARITAL STATUS - Males 15 years and over - Now married, except separated</t>
  </si>
  <si>
    <t>Percent Margin of Error; MARITAL STATUS - Males 15 years and over - Now married, except separated</t>
  </si>
  <si>
    <t>Estimate; MARITAL STATUS - Males 15 years and over - Separated</t>
  </si>
  <si>
    <t>Margin of Error; MARITAL STATUS - Males 15 years and over - Separated</t>
  </si>
  <si>
    <t>Percent; MARITAL STATUS - Males 15 years and over - Separated</t>
  </si>
  <si>
    <t>Percent Margin of Error; MARITAL STATUS - Males 15 years and over - Separated</t>
  </si>
  <si>
    <t>Estimate; MARITAL STATUS - Males 15 years and over - Widowed</t>
  </si>
  <si>
    <t>Margin of Error; MARITAL STATUS - Males 15 years and over - Widowed</t>
  </si>
  <si>
    <t>Percent; MARITAL STATUS - Males 15 years and over - Widowed</t>
  </si>
  <si>
    <t>Percent Margin of Error; MARITAL STATUS - Males 15 years and over - Widowed</t>
  </si>
  <si>
    <t>Estimate; MARITAL STATUS - Males 15 years and over - Divorced</t>
  </si>
  <si>
    <t>Margin of Error; MARITAL STATUS - Males 15 years and over - Divorced</t>
  </si>
  <si>
    <t>Percent; MARITAL STATUS - Males 15 years and over - Divorced</t>
  </si>
  <si>
    <t>Percent Margin of Error; MARITAL STATUS - Males 15 years and over - Divorced</t>
  </si>
  <si>
    <t>Estimate; MARITAL STATUS - Females 15 years and over</t>
  </si>
  <si>
    <t>Margin of Error; MARITAL STATUS - Females 15 years and over</t>
  </si>
  <si>
    <t>Percent; MARITAL STATUS - Females 15 years and over</t>
  </si>
  <si>
    <t>Percent Margin of Error; MARITAL STATUS - Females 15 years and over</t>
  </si>
  <si>
    <t>Estimate; MARITAL STATUS - Females 15 years and over - Never married</t>
  </si>
  <si>
    <t>Margin of Error; MARITAL STATUS - Females 15 years and over - Never married</t>
  </si>
  <si>
    <t>Percent; MARITAL STATUS - Females 15 years and over - Never married</t>
  </si>
  <si>
    <t>Percent Margin of Error; MARITAL STATUS - Females 15 years and over - Never married</t>
  </si>
  <si>
    <t>Estimate; MARITAL STATUS - Females 15 years and over - Now married, except separated</t>
  </si>
  <si>
    <t>Margin of Error; MARITAL STATUS - Females 15 years and over - Now married, except separated</t>
  </si>
  <si>
    <t>Percent; MARITAL STATUS - Females 15 years and over - Now married, except separated</t>
  </si>
  <si>
    <t>Percent Margin of Error; MARITAL STATUS - Females 15 years and over - Now married, except separated</t>
  </si>
  <si>
    <t>Estimate; MARITAL STATUS - Females 15 years and over - Separated</t>
  </si>
  <si>
    <t>Margin of Error; MARITAL STATUS - Females 15 years and over - Separated</t>
  </si>
  <si>
    <t>Percent; MARITAL STATUS - Females 15 years and over - Separated</t>
  </si>
  <si>
    <t>Percent Margin of Error; MARITAL STATUS - Females 15 years and over - Separated</t>
  </si>
  <si>
    <t>Estimate; MARITAL STATUS - Females 15 years and over - Widowed</t>
  </si>
  <si>
    <t>Margin of Error; MARITAL STATUS - Females 15 years and over - Widowed</t>
  </si>
  <si>
    <t>Percent; MARITAL STATUS - Females 15 years and over - Widowed</t>
  </si>
  <si>
    <t>Percent Margin of Error; MARITAL STATUS - Females 15 years and over - Widowed</t>
  </si>
  <si>
    <t>Estimate; MARITAL STATUS - Females 15 years and over - Divorced</t>
  </si>
  <si>
    <t>Margin of Error; MARITAL STATUS - Females 15 years and over - Divorced</t>
  </si>
  <si>
    <t>Percent; MARITAL STATUS - Females 15 years and over - Divorced</t>
  </si>
  <si>
    <t>Percent Margin of Error; MARITAL STATUS - Females 15 years and over - Divorced</t>
  </si>
  <si>
    <t>Estimate; FERTILITY - Number of women 15 to 50 years old who had a birth in the past 12 months</t>
  </si>
  <si>
    <t>Margin of Error; FERTILITY - Number of women 15 to 50 years old who had a birth in the past 12 months</t>
  </si>
  <si>
    <t>Percent; FERTILITY - Number of women 15 to 50 years old who had a birth in the past 12 months</t>
  </si>
  <si>
    <t>Percent Margin of Error; FERTILITY - Number of women 15 to 50 years old who had a birth in the past 12 months</t>
  </si>
  <si>
    <t>Estimate; FERTILITY - Number of women 15 to 50 years old who had a birth in the past 12 months - Unmarried women (widowed, divorced, and never married)</t>
  </si>
  <si>
    <t>Margin of Error; FERTILITY - Number of women 15 to 50 years old who had a birth in the past 12 months - Unmarried women (widowed, divorced, and never married)</t>
  </si>
  <si>
    <t>Percent; FERTILITY - Number of women 15 to 50 years old who had a birth in the past 12 months - Unmarried women (widowed, divorced, and never married)</t>
  </si>
  <si>
    <t>Percent Margin of Error; FERTILITY - Number of women 15 to 50 years old who had a birth in the past 12 months - Unmarried women (widowed, divorced, and never married)</t>
  </si>
  <si>
    <t>Estimate; FERTILITY - Number of women 15 to 50 years old who had a birth in the past 12 months - Unmarried women (widowed, divorced, and never married) - Per 1,000 unmarried women</t>
  </si>
  <si>
    <t>Margin of Error; FERTILITY - Number of women 15 to 50 years old who had a birth in the past 12 months - Unmarried women (widowed, divorced, and never married) - Per 1,000 unmarried women</t>
  </si>
  <si>
    <t>Percent; FERTILITY - Number of women 15 to 50 years old who had a birth in the past 12 months - Unmarried women (widowed, divorced, and never married) - Per 1,000 unmarried women</t>
  </si>
  <si>
    <t>Percent Margin of Error; FERTILITY - Number of women 15 to 50 years old who had a birth in the past 12 months - Unmarried women (widowed, divorced, and never married) - Per 1,000 unmarried women</t>
  </si>
  <si>
    <t>Estimate; FERTILITY - Number of women 15 to 50 years old who had a birth in the past 12 months - Per 1,000 women 15 to 50 years old</t>
  </si>
  <si>
    <t>Margin of Error; FERTILITY - Number of women 15 to 50 years old who had a birth in the past 12 months - Per 1,000 women 15 to 50 years old</t>
  </si>
  <si>
    <t>Percent; FERTILITY - Number of women 15 to 50 years old who had a birth in the past 12 months - Per 1,000 women 15 to 50 years old</t>
  </si>
  <si>
    <t>Percent Margin of Error; FERTILITY - Number of women 15 to 50 years old who had a birth in the past 12 months - Per 1,000 women 15 to 50 years old</t>
  </si>
  <si>
    <t>Estimate; FERTILITY - Number of women 15 to 50 years old who had a birth in the past 12 months - Per 1,000 women 15 to 19 years old</t>
  </si>
  <si>
    <t>Margin of Error; FERTILITY - Number of women 15 to 50 years old who had a birth in the past 12 months - Per 1,000 women 15 to 19 years old</t>
  </si>
  <si>
    <t>Percent; FERTILITY - Number of women 15 to 50 years old who had a birth in the past 12 months - Per 1,000 women 15 to 19 years old</t>
  </si>
  <si>
    <t>Percent Margin of Error; FERTILITY - Number of women 15 to 50 years old who had a birth in the past 12 months - Per 1,000 women 15 to 19 years old</t>
  </si>
  <si>
    <t>Estimate; FERTILITY - Number of women 15 to 50 years old who had a birth in the past 12 months - Per 1,000 women 20 to 34 years old</t>
  </si>
  <si>
    <t>Margin of Error; FERTILITY - Number of women 15 to 50 years old who had a birth in the past 12 months - Per 1,000 women 20 to 34 years old</t>
  </si>
  <si>
    <t>Percent; FERTILITY - Number of women 15 to 50 years old who had a birth in the past 12 months - Per 1,000 women 20 to 34 years old</t>
  </si>
  <si>
    <t>Percent Margin of Error; FERTILITY - Number of women 15 to 50 years old who had a birth in the past 12 months - Per 1,000 women 20 to 34 years old</t>
  </si>
  <si>
    <t>Estimate; FERTILITY - Number of women 15 to 50 years old who had a birth in the past 12 months - Per 1,000 women 35 to 50 years old</t>
  </si>
  <si>
    <t>Margin of Error; FERTILITY - Number of women 15 to 50 years old who had a birth in the past 12 months - Per 1,000 women 35 to 50 years old</t>
  </si>
  <si>
    <t>Percent; FERTILITY - Number of women 15 to 50 years old who had a birth in the past 12 months - Per 1,000 women 35 to 50 years old</t>
  </si>
  <si>
    <t>Percent Margin of Error; FERTILITY - Number of women 15 to 50 years old who had a birth in the past 12 months - Per 1,000 women 35 to 50 years old</t>
  </si>
  <si>
    <t>Estimate; GRANDPARENTS - Number of grandparents living with own grandchildren under 18 years</t>
  </si>
  <si>
    <t>Margin of Error; GRANDPARENTS - Number of grandparents living with own grandchildren under 18 years</t>
  </si>
  <si>
    <t>Percent; GRANDPARENTS - Number of grandparents living with own grandchildren under 18 years</t>
  </si>
  <si>
    <t>Percent Margin of Error; GRANDPARENTS - Number of grandparents living with own grandchildren under 18 years</t>
  </si>
  <si>
    <t>Estimate; GRANDPARENTS - Number of grandparents living with own grandchildren under 18 years - Grandparents responsible for grandchildren</t>
  </si>
  <si>
    <t>Margin of Error; GRANDPARENTS - Number of grandparents living with own grandchildren under 18 years - Grandparents responsible for grandchildren</t>
  </si>
  <si>
    <t>Percent; GRANDPARENTS - Number of grandparents living with own grandchildren under 18 years - Grandparents responsible for grandchildren</t>
  </si>
  <si>
    <t>Percent Margin of Error; GRANDPARENTS - Number of grandparents living with own grandchildren under 18 years - Grandparents responsible for grandchildren</t>
  </si>
  <si>
    <t>Estimate; GRANDPARENTS - Number of grandparents living with own grandchildren under 18 years - Years responsible for grandchildren - Less than 1 year</t>
  </si>
  <si>
    <t>Margin of Error; GRANDPARENTS - Number of grandparents living with own grandchildren under 18 years - Years responsible for grandchildren - Less than 1 year</t>
  </si>
  <si>
    <t>Percent; GRANDPARENTS - Number of grandparents living with own grandchildren under 18 years - Years responsible for grandchildren - Less than 1 year</t>
  </si>
  <si>
    <t>Percent Margin of Error; GRANDPARENTS - Number of grandparents living with own grandchildren under 18 years - Years responsible for grandchildren - Less than 1 year</t>
  </si>
  <si>
    <t>Estimate; GRANDPARENTS - Number of grandparents living with own grandchildren under 18 years - Years responsible for grandchildren - 1 or 2 years</t>
  </si>
  <si>
    <t>Margin of Error; GRANDPARENTS - Number of grandparents living with own grandchildren under 18 years - Years responsible for grandchildren - 1 or 2 years</t>
  </si>
  <si>
    <t>Percent; GRANDPARENTS - Number of grandparents living with own grandchildren under 18 years - Years responsible for grandchildren - 1 or 2 years</t>
  </si>
  <si>
    <t>Percent Margin of Error; GRANDPARENTS - Number of grandparents living with own grandchildren under 18 years - Years responsible for grandchildren - 1 or 2 years</t>
  </si>
  <si>
    <t>Estimate; GRANDPARENTS - Number of grandparents living with own grandchildren under 18 years - Years responsible for grandchildren - 3 or 4 years</t>
  </si>
  <si>
    <t>Margin of Error; GRANDPARENTS - Number of grandparents living with own grandchildren under 18 years - Years responsible for grandchildren - 3 or 4 years</t>
  </si>
  <si>
    <t>Percent; GRANDPARENTS - Number of grandparents living with own grandchildren under 18 years - Years responsible for grandchildren - 3 or 4 years</t>
  </si>
  <si>
    <t>Percent Margin of Error; GRANDPARENTS - Number of grandparents living with own grandchildren under 18 years - Years responsible for grandchildren - 3 or 4 years</t>
  </si>
  <si>
    <t>Estimate; GRANDPARENTS - Number of grandparents living with own grandchildren under 18 years - Years responsible for grandchildren - 5 or more years</t>
  </si>
  <si>
    <t>Margin of Error; GRANDPARENTS - Number of grandparents living with own grandchildren under 18 years - Years responsible for grandchildren - 5 or more years</t>
  </si>
  <si>
    <t>Percent; GRANDPARENTS - Number of grandparents living with own grandchildren under 18 years - Years responsible for grandchildren - 5 or more years</t>
  </si>
  <si>
    <t>Percent Margin of Error; GRANDPARENTS - Number of grandparents living with own grandchildren under 18 years - Years responsible for grandchildren - 5 or more years</t>
  </si>
  <si>
    <t>Estimate; GRANDPARENTS - Number of grandparents responsible for own grandchildren under 18 years</t>
  </si>
  <si>
    <t>Margin of Error; GRANDPARENTS - Number of grandparents responsible for own grandchildren under 18 years</t>
  </si>
  <si>
    <t>Percent; GRANDPARENTS - Number of grandparents responsible for own grandchildren under 18 years</t>
  </si>
  <si>
    <t>Percent Margin of Error; GRANDPARENTS - Number of grandparents responsible for own grandchildren under 18 years</t>
  </si>
  <si>
    <t>Estimate; GRANDPARENTS - Number of grandparents responsible for own grandchildren under 18 years - Who are female</t>
  </si>
  <si>
    <t>Margin of Error; GRANDPARENTS - Number of grandparents responsible for own grandchildren under 18 years - Who are female</t>
  </si>
  <si>
    <t>Percent; GRANDPARENTS - Number of grandparents responsible for own grandchildren under 18 years - Who are female</t>
  </si>
  <si>
    <t>Percent Margin of Error; GRANDPARENTS - Number of grandparents responsible for own grandchildren under 18 years - Who are female</t>
  </si>
  <si>
    <t>Estimate; GRANDPARENTS - Number of grandparents responsible for own grandchildren under 18 years - Who are married</t>
  </si>
  <si>
    <t>Margin of Error; GRANDPARENTS - Number of grandparents responsible for own grandchildren under 18 years - Who are married</t>
  </si>
  <si>
    <t>Percent; GRANDPARENTS - Number of grandparents responsible for own grandchildren under 18 years - Who are married</t>
  </si>
  <si>
    <t>Percent Margin of Error; GRANDPARENTS - Number of grandparents responsible for own grandchildren under 18 years - Who are married</t>
  </si>
  <si>
    <t>Estimate; SCHOOL ENROLLMENT - Population 3 years and over enrolled in school</t>
  </si>
  <si>
    <t>Margin of Error; SCHOOL ENROLLMENT - Population 3 years and over enrolled in school</t>
  </si>
  <si>
    <t>Percent; SCHOOL ENROLLMENT - Population 3 years and over enrolled in school</t>
  </si>
  <si>
    <t>Percent Margin of Error; SCHOOL ENROLLMENT - Population 3 years and over enrolled in school</t>
  </si>
  <si>
    <t>Estimate; SCHOOL ENROLLMENT - Population 3 years and over enrolled in school - Nursery school, preschool</t>
  </si>
  <si>
    <t>Margin of Error; SCHOOL ENROLLMENT - Population 3 years and over enrolled in school - Nursery school, preschool</t>
  </si>
  <si>
    <t>Percent; SCHOOL ENROLLMENT - Population 3 years and over enrolled in school - Nursery school, preschool</t>
  </si>
  <si>
    <t>Percent Margin of Error; SCHOOL ENROLLMENT - Population 3 years and over enrolled in school - Nursery school, preschool</t>
  </si>
  <si>
    <t>Estimate; SCHOOL ENROLLMENT - Population 3 years and over enrolled in school - Kindergarten</t>
  </si>
  <si>
    <t>Margin of Error; SCHOOL ENROLLMENT - Population 3 years and over enrolled in school - Kindergarten</t>
  </si>
  <si>
    <t>Percent; SCHOOL ENROLLMENT - Population 3 years and over enrolled in school - Kindergarten</t>
  </si>
  <si>
    <t>Percent Margin of Error; SCHOOL ENROLLMENT - Population 3 years and over enrolled in school - Kindergarten</t>
  </si>
  <si>
    <t>Estimate; SCHOOL ENROLLMENT - Population 3 years and over enrolled in school - Elementary school (grades 1-8)</t>
  </si>
  <si>
    <t>Margin of Error; SCHOOL ENROLLMENT - Population 3 years and over enrolled in school - Elementary school (grades 1-8)</t>
  </si>
  <si>
    <t>Percent; SCHOOL ENROLLMENT - Population 3 years and over enrolled in school - Elementary school (grades 1-8)</t>
  </si>
  <si>
    <t>Percent Margin of Error; SCHOOL ENROLLMENT - Population 3 years and over enrolled in school - Elementary school (grades 1-8)</t>
  </si>
  <si>
    <t>Estimate; SCHOOL ENROLLMENT - Population 3 years and over enrolled in school - High school (grades 9-12)</t>
  </si>
  <si>
    <t>Margin of Error; SCHOOL ENROLLMENT - Population 3 years and over enrolled in school - High school (grades 9-12)</t>
  </si>
  <si>
    <t>Percent; SCHOOL ENROLLMENT - Population 3 years and over enrolled in school - High school (grades 9-12)</t>
  </si>
  <si>
    <t>Percent Margin of Error; SCHOOL ENROLLMENT - Population 3 years and over enrolled in school - High school (grades 9-12)</t>
  </si>
  <si>
    <t>Estimate; SCHOOL ENROLLMENT - Population 3 years and over enrolled in school - College or graduate school</t>
  </si>
  <si>
    <t>Margin of Error; SCHOOL ENROLLMENT - Population 3 years and over enrolled in school - College or graduate school</t>
  </si>
  <si>
    <t>Percent; SCHOOL ENROLLMENT - Population 3 years and over enrolled in school - College or graduate school</t>
  </si>
  <si>
    <t>Percent Margin of Error; SCHOOL ENROLLMENT - Population 3 years and over enrolled in school - College or graduate school</t>
  </si>
  <si>
    <t>Estimate; EDUCATIONAL ATTAINMENT - Population 25 years and over</t>
  </si>
  <si>
    <t>Margin of Error; EDUCATIONAL ATTAINMENT - Population 25 years and over</t>
  </si>
  <si>
    <t>Percent; EDUCATIONAL ATTAINMENT - Population 25 years and over</t>
  </si>
  <si>
    <t>Percent Margin of Error; EDUCATIONAL ATTAINMENT - Population 25 years and over</t>
  </si>
  <si>
    <t>Estimate; EDUCATIONAL ATTAINMENT - Population 25 years and over - Less than 9th grade</t>
  </si>
  <si>
    <t>Margin of Error; EDUCATIONAL ATTAINMENT - Population 25 years and over - Less than 9th grade</t>
  </si>
  <si>
    <t>Percent; EDUCATIONAL ATTAINMENT - Population 25 years and over - Less than 9th grade</t>
  </si>
  <si>
    <t>Percent Margin of Error; EDUCATIONAL ATTAINMENT - Population 25 years and over - Less than 9th grade</t>
  </si>
  <si>
    <t>Estimate; EDUCATIONAL ATTAINMENT - Population 25 years and over - 9th to 12th grade, no diploma</t>
  </si>
  <si>
    <t>Margin of Error; EDUCATIONAL ATTAINMENT - Population 25 years and over - 9th to 12th grade, no diploma</t>
  </si>
  <si>
    <t>Percent; EDUCATIONAL ATTAINMENT - Population 25 years and over - 9th to 12th grade, no diploma</t>
  </si>
  <si>
    <t>Percent Margin of Error; EDUCATIONAL ATTAINMENT - Population 25 years and over - 9th to 12th grade, no diploma</t>
  </si>
  <si>
    <t>Estimate; EDUCATIONAL ATTAINMENT - Population 25 years and over - High school graduate (includes equivalency)</t>
  </si>
  <si>
    <t>Margin of Error; EDUCATIONAL ATTAINMENT - Population 25 years and over - High school graduate (includes equivalency)</t>
  </si>
  <si>
    <t>Percent; EDUCATIONAL ATTAINMENT - Population 25 years and over - High school graduate (includes equivalency)</t>
  </si>
  <si>
    <t>Percent Margin of Error; EDUCATIONAL ATTAINMENT - Population 25 years and over - High school graduate (includes equivalency)</t>
  </si>
  <si>
    <t>Estimate; EDUCATIONAL ATTAINMENT - Population 25 years and over - Some college, no degree</t>
  </si>
  <si>
    <t>Margin of Error; EDUCATIONAL ATTAINMENT - Population 25 years and over - Some college, no degree</t>
  </si>
  <si>
    <t>Percent; EDUCATIONAL ATTAINMENT - Population 25 years and over - Some college, no degree</t>
  </si>
  <si>
    <t>Percent Margin of Error; EDUCATIONAL ATTAINMENT - Population 25 years and over - Some college, no degree</t>
  </si>
  <si>
    <t>Estimate; EDUCATIONAL ATTAINMENT - Population 25 years and over - Associate's degree</t>
  </si>
  <si>
    <t>Margin of Error; EDUCATIONAL ATTAINMENT - Population 25 years and over - Associate's degree</t>
  </si>
  <si>
    <t>Percent; EDUCATIONAL ATTAINMENT - Population 25 years and over - Associate's degree</t>
  </si>
  <si>
    <t>Percent Margin of Error; EDUCATIONAL ATTAINMENT - Population 25 years and over - Associate's degree</t>
  </si>
  <si>
    <t>Estimate; EDUCATIONAL ATTAINMENT - Population 25 years and over - Bachelor's degree</t>
  </si>
  <si>
    <t>Margin of Error; EDUCATIONAL ATTAINMENT - Population 25 years and over - Bachelor's degree</t>
  </si>
  <si>
    <t>Percent; EDUCATIONAL ATTAINMENT - Population 25 years and over - Bachelor's degree</t>
  </si>
  <si>
    <t>Percent Margin of Error; EDUCATIONAL ATTAINMENT - Population 25 years and over - Bachelor's degree</t>
  </si>
  <si>
    <t>Estimate; EDUCATIONAL ATTAINMENT - Population 25 years and over - Graduate or professional degree</t>
  </si>
  <si>
    <t>Margin of Error; EDUCATIONAL ATTAINMENT - Population 25 years and over - Graduate or professional degree</t>
  </si>
  <si>
    <t>Percent; EDUCATIONAL ATTAINMENT - Population 25 years and over - Graduate or professional degree</t>
  </si>
  <si>
    <t>Percent Margin of Error; EDUCATIONAL ATTAINMENT - Population 25 years and over - Graduate or professional degree</t>
  </si>
  <si>
    <t>Estimate; EDUCATIONAL ATTAINMENT - Percent high school graduate or higher</t>
  </si>
  <si>
    <t>Margin of Error; EDUCATIONAL ATTAINMENT - Percent high school graduate or higher</t>
  </si>
  <si>
    <t>Percent; EDUCATIONAL ATTAINMENT - Percent high school graduate or higher</t>
  </si>
  <si>
    <t>Percent Margin of Error; EDUCATIONAL ATTAINMENT - Percent high school graduate or higher</t>
  </si>
  <si>
    <t>Estimate; EDUCATIONAL ATTAINMENT - Percent bachelor's degree or higher</t>
  </si>
  <si>
    <t>Margin of Error; EDUCATIONAL ATTAINMENT - Percent bachelor's degree or higher</t>
  </si>
  <si>
    <t>Percent; EDUCATIONAL ATTAINMENT - Percent bachelor's degree or higher</t>
  </si>
  <si>
    <t>Percent Margin of Error; EDUCATIONAL ATTAINMENT - Percent bachelor's degree or higher</t>
  </si>
  <si>
    <t>Estimate; VETERAN STATUS - Civilian population 18 years and over</t>
  </si>
  <si>
    <t>Margin of Error; VETERAN STATUS - Civilian population 18 years and over</t>
  </si>
  <si>
    <t>Percent; VETERAN STATUS - Civilian population 18 years and over</t>
  </si>
  <si>
    <t>Percent Margin of Error; VETERAN STATUS - Civilian population 18 years and over</t>
  </si>
  <si>
    <t>Estimate; VETERAN STATUS - Civilian population 18 years and over - Civilian veterans</t>
  </si>
  <si>
    <t>Margin of Error; VETERAN STATUS - Civilian population 18 years and over - Civilian veterans</t>
  </si>
  <si>
    <t>Percent; VETERAN STATUS - Civilian population 18 years and over - Civilian veterans</t>
  </si>
  <si>
    <t>Percent Margin of Error; VETERAN STATUS - Civilian population 18 years and over - Civilian veterans</t>
  </si>
  <si>
    <t>Estimate; DISABILITY STATUS OF THE CIVILIAN NONINSTITUTIONALIZED POPULATION - Total Civilian Noninstitutionalized Population</t>
  </si>
  <si>
    <t>Margin of Error; DISABILITY STATUS OF THE CIVILIAN NONINSTITUTIONALIZED POPULATION - Total Civilian Noninstitutionalized Population</t>
  </si>
  <si>
    <t>Percent; DISABILITY STATUS OF THE CIVILIAN NONINSTITUTIONALIZED POPULATION - Total Civilian Noninstitutionalized Population</t>
  </si>
  <si>
    <t>Percent Margin of Error; DISABILITY STATUS OF THE CIVILIAN NONINSTITUTIONALIZED POPULATION - Total Civilian Noninstitutionalized Population</t>
  </si>
  <si>
    <t>Estimate; DISABILITY STATUS OF THE CIVILIAN NONINSTITUTIONALIZED POPULATION - Total Civilian Noninstitutionalized Population - With a disability</t>
  </si>
  <si>
    <t>Margin of Error; DISABILITY STATUS OF THE CIVILIAN NONINSTITUTIONALIZED POPULATION - Total Civilian Noninstitutionalized Population - With a disability</t>
  </si>
  <si>
    <t>Percent; DISABILITY STATUS OF THE CIVILIAN NONINSTITUTIONALIZED POPULATION - Total Civilian Noninstitutionalized Population - With a disability</t>
  </si>
  <si>
    <t>Percent Margin of Error; DISABILITY STATUS OF THE CIVILIAN NONINSTITUTIONALIZED POPULATION - Total Civilian Noninstitutionalized Population - With a disability</t>
  </si>
  <si>
    <t>Estimate; DISABILITY STATUS OF THE CIVILIAN NONINSTITUTIONALIZED POPULATION - Under 18 years</t>
  </si>
  <si>
    <t>Margin of Error; DISABILITY STATUS OF THE CIVILIAN NONINSTITUTIONALIZED POPULATION - Under 18 years</t>
  </si>
  <si>
    <t>Percent; DISABILITY STATUS OF THE CIVILIAN NONINSTITUTIONALIZED POPULATION - Under 18 years</t>
  </si>
  <si>
    <t>Percent Margin of Error; DISABILITY STATUS OF THE CIVILIAN NONINSTITUTIONALIZED POPULATION - Under 18 years</t>
  </si>
  <si>
    <t>Estimate; DISABILITY STATUS OF THE CIVILIAN NONINSTITUTIONALIZED POPULATION - Under 18 years - With a disability</t>
  </si>
  <si>
    <t>Margin of Error; DISABILITY STATUS OF THE CIVILIAN NONINSTITUTIONALIZED POPULATION - Under 18 years - With a disability</t>
  </si>
  <si>
    <t>Percent; DISABILITY STATUS OF THE CIVILIAN NONINSTITUTIONALIZED POPULATION - Under 18 years - With a disability</t>
  </si>
  <si>
    <t>Percent Margin of Error; DISABILITY STATUS OF THE CIVILIAN NONINSTITUTIONALIZED POPULATION - Under 18 years - With a disability</t>
  </si>
  <si>
    <t>Estimate; DISABILITY STATUS OF THE CIVILIAN NONINSTITUTIONALIZED POPULATION - 18 to 64 years</t>
  </si>
  <si>
    <t>Margin of Error; DISABILITY STATUS OF THE CIVILIAN NONINSTITUTIONALIZED POPULATION - 18 to 64 years</t>
  </si>
  <si>
    <t>Percent; DISABILITY STATUS OF THE CIVILIAN NONINSTITUTIONALIZED POPULATION - 18 to 64 years</t>
  </si>
  <si>
    <t>Percent Margin of Error; DISABILITY STATUS OF THE CIVILIAN NONINSTITUTIONALIZED POPULATION - 18 to 64 years</t>
  </si>
  <si>
    <t>Estimate; DISABILITY STATUS OF THE CIVILIAN NONINSTITUTIONALIZED POPULATION - 18 to 64 years - With a disability</t>
  </si>
  <si>
    <t>Margin of Error; DISABILITY STATUS OF THE CIVILIAN NONINSTITUTIONALIZED POPULATION - 18 to 64 years - With a disability</t>
  </si>
  <si>
    <t>Percent; DISABILITY STATUS OF THE CIVILIAN NONINSTITUTIONALIZED POPULATION - 18 to 64 years - With a disability</t>
  </si>
  <si>
    <t>Percent Margin of Error; DISABILITY STATUS OF THE CIVILIAN NONINSTITUTIONALIZED POPULATION - 18 to 64 years - With a disability</t>
  </si>
  <si>
    <t>Estimate; DISABILITY STATUS OF THE CIVILIAN NONINSTITUTIONALIZED POPULATION - 65 years and over</t>
  </si>
  <si>
    <t>Margin of Error; DISABILITY STATUS OF THE CIVILIAN NONINSTITUTIONALIZED POPULATION - 65 years and over</t>
  </si>
  <si>
    <t>Percent; DISABILITY STATUS OF THE CIVILIAN NONINSTITUTIONALIZED POPULATION - 65 years and over</t>
  </si>
  <si>
    <t>Percent Margin of Error; DISABILITY STATUS OF THE CIVILIAN NONINSTITUTIONALIZED POPULATION - 65 years and over</t>
  </si>
  <si>
    <t>Estimate; DISABILITY STATUS OF THE CIVILIAN NONINSTITUTIONALIZED POPULATION - 65 years and over - With a disability</t>
  </si>
  <si>
    <t>Margin of Error; DISABILITY STATUS OF THE CIVILIAN NONINSTITUTIONALIZED POPULATION - 65 years and over - With a disability</t>
  </si>
  <si>
    <t>Percent; DISABILITY STATUS OF THE CIVILIAN NONINSTITUTIONALIZED POPULATION - 65 years and over - With a disability</t>
  </si>
  <si>
    <t>Percent Margin of Error; DISABILITY STATUS OF THE CIVILIAN NONINSTITUTIONALIZED POPULATION - 65 years and over - With a disability</t>
  </si>
  <si>
    <t>Estimate; RESIDENCE 1 YEAR AGO - Population 1 year and over</t>
  </si>
  <si>
    <t>Margin of Error; RESIDENCE 1 YEAR AGO - Population 1 year and over</t>
  </si>
  <si>
    <t>Percent; RESIDENCE 1 YEAR AGO - Population 1 year and over</t>
  </si>
  <si>
    <t>Percent Margin of Error; RESIDENCE 1 YEAR AGO - Population 1 year and over</t>
  </si>
  <si>
    <t>Estimate; RESIDENCE 1 YEAR AGO - Population 1 year and over - Same house</t>
  </si>
  <si>
    <t>Margin of Error; RESIDENCE 1 YEAR AGO - Population 1 year and over - Same house</t>
  </si>
  <si>
    <t>Percent; RESIDENCE 1 YEAR AGO - Population 1 year and over - Same house</t>
  </si>
  <si>
    <t>Percent Margin of Error; RESIDENCE 1 YEAR AGO - Population 1 year and over - Same house</t>
  </si>
  <si>
    <t>Estimate; RESIDENCE 1 YEAR AGO - Population 1 year and over - Different house in the U.S.</t>
  </si>
  <si>
    <t>Margin of Error; RESIDENCE 1 YEAR AGO - Population 1 year and over - Different house in the U.S.</t>
  </si>
  <si>
    <t>Percent; RESIDENCE 1 YEAR AGO - Population 1 year and over - Different house in the U.S.</t>
  </si>
  <si>
    <t>Percent Margin of Error; RESIDENCE 1 YEAR AGO - Population 1 year and over - Different house in the U.S.</t>
  </si>
  <si>
    <t>Estimate; RESIDENCE 1 YEAR AGO - Population 1 year and over - Different house in the U.S. - Same county</t>
  </si>
  <si>
    <t>Margin of Error; RESIDENCE 1 YEAR AGO - Population 1 year and over - Different house in the U.S. - Same county</t>
  </si>
  <si>
    <t>Percent; RESIDENCE 1 YEAR AGO - Population 1 year and over - Different house in the U.S. - Same county</t>
  </si>
  <si>
    <t>Percent Margin of Error; RESIDENCE 1 YEAR AGO - Population 1 year and over - Different house in the U.S. - Same county</t>
  </si>
  <si>
    <t>Estimate; RESIDENCE 1 YEAR AGO - Population 1 year and over - Different house in the U.S. - Different county</t>
  </si>
  <si>
    <t>Margin of Error; RESIDENCE 1 YEAR AGO - Population 1 year and over - Different house in the U.S. - Different county</t>
  </si>
  <si>
    <t>Percent; RESIDENCE 1 YEAR AGO - Population 1 year and over - Different house in the U.S. - Different county</t>
  </si>
  <si>
    <t>Percent Margin of Error; RESIDENCE 1 YEAR AGO - Population 1 year and over - Different house in the U.S. - Different county</t>
  </si>
  <si>
    <t>Estimate; RESIDENCE 1 YEAR AGO - Population 1 year and over - Different house in the U.S. - Different county - Same state</t>
  </si>
  <si>
    <t>Margin of Error; RESIDENCE 1 YEAR AGO - Population 1 year and over - Different house in the U.S. - Different county - Same state</t>
  </si>
  <si>
    <t>Percent; RESIDENCE 1 YEAR AGO - Population 1 year and over - Different house in the U.S. - Different county - Same state</t>
  </si>
  <si>
    <t>Percent Margin of Error; RESIDENCE 1 YEAR AGO - Population 1 year and over - Different house in the U.S. - Different county - Same state</t>
  </si>
  <si>
    <t>Estimate; RESIDENCE 1 YEAR AGO - Population 1 year and over - Different house in the U.S. - Different county - Different state</t>
  </si>
  <si>
    <t>Margin of Error; RESIDENCE 1 YEAR AGO - Population 1 year and over - Different house in the U.S. - Different county - Different state</t>
  </si>
  <si>
    <t>Percent; RESIDENCE 1 YEAR AGO - Population 1 year and over - Different house in the U.S. - Different county - Different state</t>
  </si>
  <si>
    <t>Percent Margin of Error; RESIDENCE 1 YEAR AGO - Population 1 year and over - Different house in the U.S. - Different county - Different state</t>
  </si>
  <si>
    <t>Estimate; RESIDENCE 1 YEAR AGO - Population 1 year and over - Abroad</t>
  </si>
  <si>
    <t>Margin of Error; RESIDENCE 1 YEAR AGO - Population 1 year and over - Abroad</t>
  </si>
  <si>
    <t>Percent; RESIDENCE 1 YEAR AGO - Population 1 year and over - Abroad</t>
  </si>
  <si>
    <t>Percent Margin of Error; RESIDENCE 1 YEAR AGO - Population 1 year and over - Abroad</t>
  </si>
  <si>
    <t>Estimate; PLACE OF BIRTH - Total population</t>
  </si>
  <si>
    <t>Margin of Error; PLACE OF BIRTH - Total population</t>
  </si>
  <si>
    <t>Percent; PLACE OF BIRTH - Total population</t>
  </si>
  <si>
    <t>Percent Margin of Error; PLACE OF BIRTH - Total population</t>
  </si>
  <si>
    <t>Estimate; PLACE OF BIRTH - Total population - Native</t>
  </si>
  <si>
    <t>Margin of Error; PLACE OF BIRTH - Total population - Native</t>
  </si>
  <si>
    <t>Percent; PLACE OF BIRTH - Total population - Native</t>
  </si>
  <si>
    <t>Percent Margin of Error; PLACE OF BIRTH - Total population - Native</t>
  </si>
  <si>
    <t>Estimate; PLACE OF BIRTH - Total population - Native - Born in United States</t>
  </si>
  <si>
    <t>Margin of Error; PLACE OF BIRTH - Total population - Native - Born in United States</t>
  </si>
  <si>
    <t>Percent; PLACE OF BIRTH - Total population - Native - Born in United States</t>
  </si>
  <si>
    <t>Percent Margin of Error; PLACE OF BIRTH - Total population - Native - Born in United States</t>
  </si>
  <si>
    <t>Estimate; PLACE OF BIRTH - Total population - Native - Born in United States - State of residence</t>
  </si>
  <si>
    <t>Margin of Error; PLACE OF BIRTH - Total population - Native - Born in United States - State of residence</t>
  </si>
  <si>
    <t>Percent; PLACE OF BIRTH - Total population - Native - Born in United States - State of residence</t>
  </si>
  <si>
    <t>Percent Margin of Error; PLACE OF BIRTH - Total population - Native - Born in United States - State of residence</t>
  </si>
  <si>
    <t>Estimate; PLACE OF BIRTH - Total population - Native - Born in United States - Different state</t>
  </si>
  <si>
    <t>Margin of Error; PLACE OF BIRTH - Total population - Native - Born in United States - Different state</t>
  </si>
  <si>
    <t>Percent; PLACE OF BIRTH - Total population - Native - Born in United States - Different state</t>
  </si>
  <si>
    <t>Percent Margin of Error; PLACE OF BIRTH - Total population - Native - Born in United States - Different state</t>
  </si>
  <si>
    <t>Estimate; PLACE OF BIRTH - Total population - Native - Born in Puerto Rico, U.S. Island areas, or born abroad to American parent(s)</t>
  </si>
  <si>
    <t>Margin of Error; PLACE OF BIRTH - Total population - Native - Born in Puerto Rico, U.S. Island areas, or born abroad to American parent(s)</t>
  </si>
  <si>
    <t>Percent; PLACE OF BIRTH - Total population - Native - Born in Puerto Rico, U.S. Island areas, or born abroad to American parent(s)</t>
  </si>
  <si>
    <t>Percent Margin of Error; PLACE OF BIRTH - Total population - Native - Born in Puerto Rico, U.S. Island areas, or born abroad to American parent(s)</t>
  </si>
  <si>
    <t>Estimate; PLACE OF BIRTH - Total population - Foreign born</t>
  </si>
  <si>
    <t>Margin of Error; PLACE OF BIRTH - Total population - Foreign born</t>
  </si>
  <si>
    <t>Percent; PLACE OF BIRTH - Total population - Foreign born</t>
  </si>
  <si>
    <t>Percent Margin of Error; PLACE OF BIRTH - Total population - Foreign born</t>
  </si>
  <si>
    <t>Estimate; U.S. CITIZENSHIP STATUS - Foreign-born population</t>
  </si>
  <si>
    <t>Margin of Error; U.S. CITIZENSHIP STATUS - Foreign-born population</t>
  </si>
  <si>
    <t>Percent; U.S. CITIZENSHIP STATUS - Foreign-born population</t>
  </si>
  <si>
    <t>Percent Margin of Error; U.S. CITIZENSHIP STATUS - Foreign-born population</t>
  </si>
  <si>
    <t>Estimate; U.S. CITIZENSHIP STATUS - Foreign-born population - Naturalized U.S. citizen</t>
  </si>
  <si>
    <t>Margin of Error; U.S. CITIZENSHIP STATUS - Foreign-born population - Naturalized U.S. citizen</t>
  </si>
  <si>
    <t>Percent; U.S. CITIZENSHIP STATUS - Foreign-born population - Naturalized U.S. citizen</t>
  </si>
  <si>
    <t>Percent Margin of Error; U.S. CITIZENSHIP STATUS - Foreign-born population - Naturalized U.S. citizen</t>
  </si>
  <si>
    <t>Estimate; U.S. CITIZENSHIP STATUS - Foreign-born population - Not a U.S. citizen</t>
  </si>
  <si>
    <t>Margin of Error; U.S. CITIZENSHIP STATUS - Foreign-born population - Not a U.S. citizen</t>
  </si>
  <si>
    <t>Percent; U.S. CITIZENSHIP STATUS - Foreign-born population - Not a U.S. citizen</t>
  </si>
  <si>
    <t>Percent Margin of Error; U.S. CITIZENSHIP STATUS - Foreign-born population - Not a U.S. citizen</t>
  </si>
  <si>
    <t>Estimate; YEAR OF ENTRY - Population born outside the United States</t>
  </si>
  <si>
    <t>Margin of Error; YEAR OF ENTRY - Population born outside the United States</t>
  </si>
  <si>
    <t>Percent; YEAR OF ENTRY - Population born outside the United States</t>
  </si>
  <si>
    <t>Percent Margin of Error; YEAR OF ENTRY - Population born outside the United States</t>
  </si>
  <si>
    <t>Estimate; YEAR OF ENTRY - Native</t>
  </si>
  <si>
    <t>Margin of Error; YEAR OF ENTRY - Native</t>
  </si>
  <si>
    <t>Percent; YEAR OF ENTRY - Native</t>
  </si>
  <si>
    <t>Percent Margin of Error; YEAR OF ENTRY - Native</t>
  </si>
  <si>
    <t>Estimate; YEAR OF ENTRY - Native - Entered 2010 or later</t>
  </si>
  <si>
    <t>Margin of Error; YEAR OF ENTRY - Native - Entered 2010 or later</t>
  </si>
  <si>
    <t>Percent; YEAR OF ENTRY - Native - Entered 2010 or later</t>
  </si>
  <si>
    <t>Percent Margin of Error; YEAR OF ENTRY - Native - Entered 2010 or later</t>
  </si>
  <si>
    <t>Estimate; YEAR OF ENTRY - Native - Entered before 2010</t>
  </si>
  <si>
    <t>Margin of Error; YEAR OF ENTRY - Native - Entered before 2010</t>
  </si>
  <si>
    <t>Percent; YEAR OF ENTRY - Native - Entered before 2010</t>
  </si>
  <si>
    <t>Percent Margin of Error; YEAR OF ENTRY - Native - Entered before 2010</t>
  </si>
  <si>
    <t>Estimate; YEAR OF ENTRY - Foreign born</t>
  </si>
  <si>
    <t>Margin of Error; YEAR OF ENTRY - Foreign born</t>
  </si>
  <si>
    <t>Percent; YEAR OF ENTRY - Foreign born</t>
  </si>
  <si>
    <t>Percent Margin of Error; YEAR OF ENTRY - Foreign born</t>
  </si>
  <si>
    <t>Estimate; YEAR OF ENTRY - Foreign born - Entered 2010 or later</t>
  </si>
  <si>
    <t>Margin of Error; YEAR OF ENTRY - Foreign born - Entered 2010 or later</t>
  </si>
  <si>
    <t>Percent; YEAR OF ENTRY - Foreign born - Entered 2010 or later</t>
  </si>
  <si>
    <t>Percent Margin of Error; YEAR OF ENTRY - Foreign born - Entered 2010 or later</t>
  </si>
  <si>
    <t>Estimate; YEAR OF ENTRY - Foreign born - Entered before 2010</t>
  </si>
  <si>
    <t>Margin of Error; YEAR OF ENTRY - Foreign born - Entered before 2010</t>
  </si>
  <si>
    <t>Percent; YEAR OF ENTRY - Foreign born - Entered before 2010</t>
  </si>
  <si>
    <t>Percent Margin of Error; YEAR OF ENTRY - Foreign born - Entered before 2010</t>
  </si>
  <si>
    <t>Estimate; WORLD REGION OF BIRTH OF FOREIGN BORN - Foreign-born population, excluding population born at sea</t>
  </si>
  <si>
    <t>Margin of Error; WORLD REGION OF BIRTH OF FOREIGN BORN - Foreign-born population, excluding population born at sea</t>
  </si>
  <si>
    <t>Percent; WORLD REGION OF BIRTH OF FOREIGN BORN - Foreign-born population, excluding population born at sea</t>
  </si>
  <si>
    <t>Percent Margin of Error; WORLD REGION OF BIRTH OF FOREIGN BORN - Foreign-born population, excluding population born at sea</t>
  </si>
  <si>
    <t>Estimate; WORLD REGION OF BIRTH OF FOREIGN BORN - Foreign-born population, excluding population born at sea - Europe</t>
  </si>
  <si>
    <t>Margin of Error; WORLD REGION OF BIRTH OF FOREIGN BORN - Foreign-born population, excluding population born at sea - Europe</t>
  </si>
  <si>
    <t>Percent; WORLD REGION OF BIRTH OF FOREIGN BORN - Foreign-born population, excluding population born at sea - Europe</t>
  </si>
  <si>
    <t>Percent Margin of Error; WORLD REGION OF BIRTH OF FOREIGN BORN - Foreign-born population, excluding population born at sea - Europe</t>
  </si>
  <si>
    <t>Estimate; WORLD REGION OF BIRTH OF FOREIGN BORN - Foreign-born population, excluding population born at sea - Asia</t>
  </si>
  <si>
    <t>Margin of Error; WORLD REGION OF BIRTH OF FOREIGN BORN - Foreign-born population, excluding population born at sea - Asia</t>
  </si>
  <si>
    <t>Percent; WORLD REGION OF BIRTH OF FOREIGN BORN - Foreign-born population, excluding population born at sea - Asia</t>
  </si>
  <si>
    <t>Percent Margin of Error; WORLD REGION OF BIRTH OF FOREIGN BORN - Foreign-born population, excluding population born at sea - Asia</t>
  </si>
  <si>
    <t>Estimate; WORLD REGION OF BIRTH OF FOREIGN BORN - Foreign-born population, excluding population born at sea - Africa</t>
  </si>
  <si>
    <t>Margin of Error; WORLD REGION OF BIRTH OF FOREIGN BORN - Foreign-born population, excluding population born at sea - Africa</t>
  </si>
  <si>
    <t>Percent; WORLD REGION OF BIRTH OF FOREIGN BORN - Foreign-born population, excluding population born at sea - Africa</t>
  </si>
  <si>
    <t>Percent Margin of Error; WORLD REGION OF BIRTH OF FOREIGN BORN - Foreign-born population, excluding population born at sea - Africa</t>
  </si>
  <si>
    <t>Estimate; WORLD REGION OF BIRTH OF FOREIGN BORN - Foreign-born population, excluding population born at sea - Oceania</t>
  </si>
  <si>
    <t>Margin of Error; WORLD REGION OF BIRTH OF FOREIGN BORN - Foreign-born population, excluding population born at sea - Oceania</t>
  </si>
  <si>
    <t>Percent; WORLD REGION OF BIRTH OF FOREIGN BORN - Foreign-born population, excluding population born at sea - Oceania</t>
  </si>
  <si>
    <t>Percent Margin of Error; WORLD REGION OF BIRTH OF FOREIGN BORN - Foreign-born population, excluding population born at sea - Oceania</t>
  </si>
  <si>
    <t>Estimate; WORLD REGION OF BIRTH OF FOREIGN BORN - Foreign-born population, excluding population born at sea - Latin America</t>
  </si>
  <si>
    <t>Margin of Error; WORLD REGION OF BIRTH OF FOREIGN BORN - Foreign-born population, excluding population born at sea - Latin America</t>
  </si>
  <si>
    <t>Percent; WORLD REGION OF BIRTH OF FOREIGN BORN - Foreign-born population, excluding population born at sea - Latin America</t>
  </si>
  <si>
    <t>Percent Margin of Error; WORLD REGION OF BIRTH OF FOREIGN BORN - Foreign-born population, excluding population born at sea - Latin America</t>
  </si>
  <si>
    <t>Estimate; WORLD REGION OF BIRTH OF FOREIGN BORN - Foreign-born population, excluding population born at sea - Northern America</t>
  </si>
  <si>
    <t>Margin of Error; WORLD REGION OF BIRTH OF FOREIGN BORN - Foreign-born population, excluding population born at sea - Northern America</t>
  </si>
  <si>
    <t>Percent; WORLD REGION OF BIRTH OF FOREIGN BORN - Foreign-born population, excluding population born at sea - Northern America</t>
  </si>
  <si>
    <t>Percent Margin of Error; WORLD REGION OF BIRTH OF FOREIGN BORN - Foreign-born population, excluding population born at sea - Northern America</t>
  </si>
  <si>
    <t>Estimate; LANGUAGE SPOKEN AT HOME - Population 5 years and over</t>
  </si>
  <si>
    <t>Margin of Error; LANGUAGE SPOKEN AT HOME - Population 5 years and over</t>
  </si>
  <si>
    <t>Percent; LANGUAGE SPOKEN AT HOME - Population 5 years and over</t>
  </si>
  <si>
    <t>Percent Margin of Error; LANGUAGE SPOKEN AT HOME - Population 5 years and over</t>
  </si>
  <si>
    <t>Estimate; LANGUAGE SPOKEN AT HOME - Population 5 years and over - English only</t>
  </si>
  <si>
    <t>Margin of Error; LANGUAGE SPOKEN AT HOME - Population 5 years and over - English only</t>
  </si>
  <si>
    <t>Percent; LANGUAGE SPOKEN AT HOME - Population 5 years and over - English only</t>
  </si>
  <si>
    <t>Percent Margin of Error; LANGUAGE SPOKEN AT HOME - Population 5 years and over - English only</t>
  </si>
  <si>
    <t>Estimate; LANGUAGE SPOKEN AT HOME - Population 5 years and over - Language other than English</t>
  </si>
  <si>
    <t>Margin of Error; LANGUAGE SPOKEN AT HOME - Population 5 years and over - Language other than English</t>
  </si>
  <si>
    <t>Percent; LANGUAGE SPOKEN AT HOME - Population 5 years and over - Language other than English</t>
  </si>
  <si>
    <t>Percent Margin of Error; LANGUAGE SPOKEN AT HOME - Population 5 years and over - Language other than English</t>
  </si>
  <si>
    <t>Estimate; LANGUAGE SPOKEN AT HOME - Population 5 years and over - Language other than English - Speak English less than "very well"</t>
  </si>
  <si>
    <t>Margin of Error; LANGUAGE SPOKEN AT HOME - Population 5 years and over - Language other than English - Speak English less than "very well"</t>
  </si>
  <si>
    <t>Percent; LANGUAGE SPOKEN AT HOME - Population 5 years and over - Language other than English - Speak English less than "very well"</t>
  </si>
  <si>
    <t>Percent Margin of Error; LANGUAGE SPOKEN AT HOME - Population 5 years and over - Language other than English - Speak English less than "very well"</t>
  </si>
  <si>
    <t>Estimate; LANGUAGE SPOKEN AT HOME - Population 5 years and over - Spanish</t>
  </si>
  <si>
    <t>Margin of Error; LANGUAGE SPOKEN AT HOME - Population 5 years and over - Spanish</t>
  </si>
  <si>
    <t>Percent; LANGUAGE SPOKEN AT HOME - Population 5 years and over - Spanish</t>
  </si>
  <si>
    <t>Percent Margin of Error; LANGUAGE SPOKEN AT HOME - Population 5 years and over - Spanish</t>
  </si>
  <si>
    <t>Estimate; LANGUAGE SPOKEN AT HOME - Population 5 years and over - Spanish - Speak English less than "very well"</t>
  </si>
  <si>
    <t>Margin of Error; LANGUAGE SPOKEN AT HOME - Population 5 years and over - Spanish - Speak English less than "very well"</t>
  </si>
  <si>
    <t>Percent; LANGUAGE SPOKEN AT HOME - Population 5 years and over - Spanish - Speak English less than "very well"</t>
  </si>
  <si>
    <t>Percent Margin of Error; LANGUAGE SPOKEN AT HOME - Population 5 years and over - Spanish - Speak English less than "very well"</t>
  </si>
  <si>
    <t>Estimate; LANGUAGE SPOKEN AT HOME - Population 5 years and over - Other Indo-European languages</t>
  </si>
  <si>
    <t>Margin of Error; LANGUAGE SPOKEN AT HOME - Population 5 years and over - Other Indo-European languages</t>
  </si>
  <si>
    <t>Percent; LANGUAGE SPOKEN AT HOME - Population 5 years and over - Other Indo-European languages</t>
  </si>
  <si>
    <t>Percent Margin of Error; LANGUAGE SPOKEN AT HOME - Population 5 years and over - Other Indo-European languages</t>
  </si>
  <si>
    <t>Estimate; LANGUAGE SPOKEN AT HOME - Population 5 years and over - Other Indo-European languages - Speak English less than "very well"</t>
  </si>
  <si>
    <t>Margin of Error; LANGUAGE SPOKEN AT HOME - Population 5 years and over - Other Indo-European languages - Speak English less than "very well"</t>
  </si>
  <si>
    <t>Percent; LANGUAGE SPOKEN AT HOME - Population 5 years and over - Other Indo-European languages - Speak English less than "very well"</t>
  </si>
  <si>
    <t>Percent Margin of Error; LANGUAGE SPOKEN AT HOME - Population 5 years and over - Other Indo-European languages - Speak English less than "very well"</t>
  </si>
  <si>
    <t>Estimate; LANGUAGE SPOKEN AT HOME - Population 5 years and over - Asian and Pacific Islander languages</t>
  </si>
  <si>
    <t>Margin of Error; LANGUAGE SPOKEN AT HOME - Population 5 years and over - Asian and Pacific Islander languages</t>
  </si>
  <si>
    <t>Percent; LANGUAGE SPOKEN AT HOME - Population 5 years and over - Asian and Pacific Islander languages</t>
  </si>
  <si>
    <t>Percent Margin of Error; LANGUAGE SPOKEN AT HOME - Population 5 years and over - Asian and Pacific Islander languages</t>
  </si>
  <si>
    <t>Estimate; LANGUAGE SPOKEN AT HOME - Population 5 years and over - Asian and Pacific Islander languages - Speak English less than "very well"</t>
  </si>
  <si>
    <t>Margin of Error; LANGUAGE SPOKEN AT HOME - Population 5 years and over - Asian and Pacific Islander languages - Speak English less than "very well"</t>
  </si>
  <si>
    <t>Percent; LANGUAGE SPOKEN AT HOME - Population 5 years and over - Asian and Pacific Islander languages - Speak English less than "very well"</t>
  </si>
  <si>
    <t>Percent Margin of Error; LANGUAGE SPOKEN AT HOME - Population 5 years and over - Asian and Pacific Islander languages - Speak English less than "very well"</t>
  </si>
  <si>
    <t>Estimate; LANGUAGE SPOKEN AT HOME - Population 5 years and over - Other languages</t>
  </si>
  <si>
    <t>Margin of Error; LANGUAGE SPOKEN AT HOME - Population 5 years and over - Other languages</t>
  </si>
  <si>
    <t>Percent; LANGUAGE SPOKEN AT HOME - Population 5 years and over - Other languages</t>
  </si>
  <si>
    <t>Percent Margin of Error; LANGUAGE SPOKEN AT HOME - Population 5 years and over - Other languages</t>
  </si>
  <si>
    <t>Estimate; LANGUAGE SPOKEN AT HOME - Population 5 years and over - Other languages - Speak English less than "very well"</t>
  </si>
  <si>
    <t>Margin of Error; LANGUAGE SPOKEN AT HOME - Population 5 years and over - Other languages - Speak English less than "very well"</t>
  </si>
  <si>
    <t>Percent; LANGUAGE SPOKEN AT HOME - Population 5 years and over - Other languages - Speak English less than "very well"</t>
  </si>
  <si>
    <t>Percent Margin of Error; LANGUAGE SPOKEN AT HOME - Population 5 years and over - Other languages - Speak English less than "very well"</t>
  </si>
  <si>
    <t>Estimate; ANCESTRY - Total population</t>
  </si>
  <si>
    <t>Margin of Error; ANCESTRY - Total population</t>
  </si>
  <si>
    <t>Percent; ANCESTRY - Total population</t>
  </si>
  <si>
    <t>Percent Margin of Error; ANCESTRY - Total population</t>
  </si>
  <si>
    <t>Estimate; ANCESTRY - Total population - American</t>
  </si>
  <si>
    <t>Margin of Error; ANCESTRY - Total population - American</t>
  </si>
  <si>
    <t>Percent; ANCESTRY - Total population - American</t>
  </si>
  <si>
    <t>Percent Margin of Error; ANCESTRY - Total population - American</t>
  </si>
  <si>
    <t>Estimate; ANCESTRY - Total population - Arab</t>
  </si>
  <si>
    <t>Margin of Error; ANCESTRY - Total population - Arab</t>
  </si>
  <si>
    <t>Percent; ANCESTRY - Total population - Arab</t>
  </si>
  <si>
    <t>Percent Margin of Error; ANCESTRY - Total population - Arab</t>
  </si>
  <si>
    <t>Estimate; ANCESTRY - Total population - Czech</t>
  </si>
  <si>
    <t>Margin of Error; ANCESTRY - Total population - Czech</t>
  </si>
  <si>
    <t>Percent; ANCESTRY - Total population - Czech</t>
  </si>
  <si>
    <t>Percent Margin of Error; ANCESTRY - Total population - Czech</t>
  </si>
  <si>
    <t>Estimate; ANCESTRY - Total population - Danish</t>
  </si>
  <si>
    <t>Margin of Error; ANCESTRY - Total population - Danish</t>
  </si>
  <si>
    <t>Percent; ANCESTRY - Total population - Danish</t>
  </si>
  <si>
    <t>Percent Margin of Error; ANCESTRY - Total population - Danish</t>
  </si>
  <si>
    <t>Estimate; ANCESTRY - Total population - Dutch</t>
  </si>
  <si>
    <t>Margin of Error; ANCESTRY - Total population - Dutch</t>
  </si>
  <si>
    <t>Percent; ANCESTRY - Total population - Dutch</t>
  </si>
  <si>
    <t>Percent Margin of Error; ANCESTRY - Total population - Dutch</t>
  </si>
  <si>
    <t>Estimate; ANCESTRY - Total population - English</t>
  </si>
  <si>
    <t>Margin of Error; ANCESTRY - Total population - English</t>
  </si>
  <si>
    <t>Percent; ANCESTRY - Total population - English</t>
  </si>
  <si>
    <t>Percent Margin of Error; ANCESTRY - Total population - English</t>
  </si>
  <si>
    <t>Estimate; ANCESTRY - Total population - French (except Basque)</t>
  </si>
  <si>
    <t>Margin of Error; ANCESTRY - Total population - French (except Basque)</t>
  </si>
  <si>
    <t>Percent; ANCESTRY - Total population - French (except Basque)</t>
  </si>
  <si>
    <t>Percent Margin of Error; ANCESTRY - Total population - French (except Basque)</t>
  </si>
  <si>
    <t>Estimate; ANCESTRY - Total population - French Canadian</t>
  </si>
  <si>
    <t>Margin of Error; ANCESTRY - Total population - French Canadian</t>
  </si>
  <si>
    <t>Percent; ANCESTRY - Total population - French Canadian</t>
  </si>
  <si>
    <t>Percent Margin of Error; ANCESTRY - Total population - French Canadian</t>
  </si>
  <si>
    <t>Estimate; ANCESTRY - Total population - German</t>
  </si>
  <si>
    <t>Margin of Error; ANCESTRY - Total population - German</t>
  </si>
  <si>
    <t>Percent; ANCESTRY - Total population - German</t>
  </si>
  <si>
    <t>Percent Margin of Error; ANCESTRY - Total population - German</t>
  </si>
  <si>
    <t>Estimate; ANCESTRY - Total population - Greek</t>
  </si>
  <si>
    <t>Margin of Error; ANCESTRY - Total population - Greek</t>
  </si>
  <si>
    <t>Percent; ANCESTRY - Total population - Greek</t>
  </si>
  <si>
    <t>Percent Margin of Error; ANCESTRY - Total population - Greek</t>
  </si>
  <si>
    <t>Estimate; ANCESTRY - Total population - Hungarian</t>
  </si>
  <si>
    <t>Margin of Error; ANCESTRY - Total population - Hungarian</t>
  </si>
  <si>
    <t>Percent; ANCESTRY - Total population - Hungarian</t>
  </si>
  <si>
    <t>Percent Margin of Error; ANCESTRY - Total population - Hungarian</t>
  </si>
  <si>
    <t>Estimate; ANCESTRY - Total population - Irish</t>
  </si>
  <si>
    <t>Margin of Error; ANCESTRY - Total population - Irish</t>
  </si>
  <si>
    <t>Percent; ANCESTRY - Total population - Irish</t>
  </si>
  <si>
    <t>Percent Margin of Error; ANCESTRY - Total population - Irish</t>
  </si>
  <si>
    <t>Estimate; ANCESTRY - Total population - Italian</t>
  </si>
  <si>
    <t>Margin of Error; ANCESTRY - Total population - Italian</t>
  </si>
  <si>
    <t>Percent; ANCESTRY - Total population - Italian</t>
  </si>
  <si>
    <t>Percent Margin of Error; ANCESTRY - Total population - Italian</t>
  </si>
  <si>
    <t>Estimate; ANCESTRY - Total population - Lithuanian</t>
  </si>
  <si>
    <t>Margin of Error; ANCESTRY - Total population - Lithuanian</t>
  </si>
  <si>
    <t>Percent; ANCESTRY - Total population - Lithuanian</t>
  </si>
  <si>
    <t>Percent Margin of Error; ANCESTRY - Total population - Lithuanian</t>
  </si>
  <si>
    <t>Estimate; ANCESTRY - Total population - Norwegian</t>
  </si>
  <si>
    <t>Margin of Error; ANCESTRY - Total population - Norwegian</t>
  </si>
  <si>
    <t>Percent; ANCESTRY - Total population - Norwegian</t>
  </si>
  <si>
    <t>Percent Margin of Error; ANCESTRY - Total population - Norwegian</t>
  </si>
  <si>
    <t>Estimate; ANCESTRY - Total population - Polish</t>
  </si>
  <si>
    <t>Margin of Error; ANCESTRY - Total population - Polish</t>
  </si>
  <si>
    <t>Percent; ANCESTRY - Total population - Polish</t>
  </si>
  <si>
    <t>Percent Margin of Error; ANCESTRY - Total population - Polish</t>
  </si>
  <si>
    <t>Estimate; ANCESTRY - Total population - Portuguese</t>
  </si>
  <si>
    <t>Margin of Error; ANCESTRY - Total population - Portuguese</t>
  </si>
  <si>
    <t>Percent; ANCESTRY - Total population - Portuguese</t>
  </si>
  <si>
    <t>Percent Margin of Error; ANCESTRY - Total population - Portuguese</t>
  </si>
  <si>
    <t>Estimate; ANCESTRY - Total population - Russian</t>
  </si>
  <si>
    <t>Margin of Error; ANCESTRY - Total population - Russian</t>
  </si>
  <si>
    <t>Percent; ANCESTRY - Total population - Russian</t>
  </si>
  <si>
    <t>Percent Margin of Error; ANCESTRY - Total population - Russian</t>
  </si>
  <si>
    <t>Estimate; ANCESTRY - Total population - Scotch-Irish</t>
  </si>
  <si>
    <t>Margin of Error; ANCESTRY - Total population - Scotch-Irish</t>
  </si>
  <si>
    <t>Percent; ANCESTRY - Total population - Scotch-Irish</t>
  </si>
  <si>
    <t>Percent Margin of Error; ANCESTRY - Total population - Scotch-Irish</t>
  </si>
  <si>
    <t>Estimate; ANCESTRY - Total population - Scottish</t>
  </si>
  <si>
    <t>Margin of Error; ANCESTRY - Total population - Scottish</t>
  </si>
  <si>
    <t>Percent; ANCESTRY - Total population - Scottish</t>
  </si>
  <si>
    <t>Percent Margin of Error; ANCESTRY - Total population - Scottish</t>
  </si>
  <si>
    <t>Estimate; ANCESTRY - Total population - Slovak</t>
  </si>
  <si>
    <t>Margin of Error; ANCESTRY - Total population - Slovak</t>
  </si>
  <si>
    <t>Percent; ANCESTRY - Total population - Slovak</t>
  </si>
  <si>
    <t>Percent Margin of Error; ANCESTRY - Total population - Slovak</t>
  </si>
  <si>
    <t>Estimate; ANCESTRY - Total population - Subsaharan African</t>
  </si>
  <si>
    <t>Margin of Error; ANCESTRY - Total population - Subsaharan African</t>
  </si>
  <si>
    <t>Percent; ANCESTRY - Total population - Subsaharan African</t>
  </si>
  <si>
    <t>Percent Margin of Error; ANCESTRY - Total population - Subsaharan African</t>
  </si>
  <si>
    <t>Estimate; ANCESTRY - Total population - Swedish</t>
  </si>
  <si>
    <t>Margin of Error; ANCESTRY - Total population - Swedish</t>
  </si>
  <si>
    <t>Percent; ANCESTRY - Total population - Swedish</t>
  </si>
  <si>
    <t>Percent Margin of Error; ANCESTRY - Total population - Swedish</t>
  </si>
  <si>
    <t>Estimate; ANCESTRY - Total population - Swiss</t>
  </si>
  <si>
    <t>Margin of Error; ANCESTRY - Total population - Swiss</t>
  </si>
  <si>
    <t>Percent; ANCESTRY - Total population - Swiss</t>
  </si>
  <si>
    <t>Percent Margin of Error; ANCESTRY - Total population - Swiss</t>
  </si>
  <si>
    <t>Estimate; ANCESTRY - Total population - Ukrainian</t>
  </si>
  <si>
    <t>Margin of Error; ANCESTRY - Total population - Ukrainian</t>
  </si>
  <si>
    <t>Percent; ANCESTRY - Total population - Ukrainian</t>
  </si>
  <si>
    <t>Percent Margin of Error; ANCESTRY - Total population - Ukrainian</t>
  </si>
  <si>
    <t>Estimate; ANCESTRY - Total population - Welsh</t>
  </si>
  <si>
    <t>Margin of Error; ANCESTRY - Total population - Welsh</t>
  </si>
  <si>
    <t>Percent; ANCESTRY - Total population - Welsh</t>
  </si>
  <si>
    <t>Percent Margin of Error; ANCESTRY - Total population - Welsh</t>
  </si>
  <si>
    <t>Estimate; ANCESTRY - Total population - West Indian (excluding Hispanic origin groups)</t>
  </si>
  <si>
    <t>Margin of Error; ANCESTRY - Total population - West Indian (excluding Hispanic origin groups)</t>
  </si>
  <si>
    <t>Percent; ANCESTRY - Total population - West Indian (excluding Hispanic origin groups)</t>
  </si>
  <si>
    <t>Percent Margin of Error; ANCESTRY - Total population - West Indian (excluding Hispanic origin groups)</t>
  </si>
  <si>
    <t>Estimate; COMPUTERS AND INTERNET USE - Total households</t>
  </si>
  <si>
    <t>Margin of Error; COMPUTERS AND INTERNET USE - Total households</t>
  </si>
  <si>
    <t>Percent; COMPUTERS AND INTERNET USE - Total households</t>
  </si>
  <si>
    <t>Percent Margin of Error; COMPUTERS AND INTERNET USE - Total households</t>
  </si>
  <si>
    <t>Estimate; COMPUTERS AND INTERNET USE - Total households - With a computer</t>
  </si>
  <si>
    <t>Margin of Error; COMPUTERS AND INTERNET USE - Total households - With a computer</t>
  </si>
  <si>
    <t>Percent; COMPUTERS AND INTERNET USE - Total households - With a computer</t>
  </si>
  <si>
    <t>Percent Margin of Error; COMPUTERS AND INTERNET USE - Total households - With a computer</t>
  </si>
  <si>
    <t>Estimate; COMPUTERS AND INTERNET USE - Total households - With a broadband Internet subscription</t>
  </si>
  <si>
    <t>Margin of Error; COMPUTERS AND INTERNET USE - Total households - With a broadband Internet subscription</t>
  </si>
  <si>
    <t>Percent; COMPUTERS AND INTERNET USE - Total households - With a broadband Internet subscription</t>
  </si>
  <si>
    <t>Percent Margin of Error; COMPUTERS AND INTERNET USE - Total households - With a broadband Internet subscription</t>
  </si>
  <si>
    <t>610U400US11001</t>
  </si>
  <si>
    <t>Ward 1 (2014), District of Columbia</t>
  </si>
  <si>
    <t>(X)</t>
  </si>
  <si>
    <t>610U400US11002</t>
  </si>
  <si>
    <t>Ward 2 (2014), District of Columbia</t>
  </si>
  <si>
    <t>610U400US11003</t>
  </si>
  <si>
    <t>Ward 3 (2014), District of Columbia</t>
  </si>
  <si>
    <t>610U400US11004</t>
  </si>
  <si>
    <t>Ward 4 (2014), District of Columbia</t>
  </si>
  <si>
    <t>610U400US11005</t>
  </si>
  <si>
    <t>Ward 5 (2014), District of Columbia</t>
  </si>
  <si>
    <t>610U400US11006</t>
  </si>
  <si>
    <t>Ward 6 (2014), District of Columbia</t>
  </si>
  <si>
    <t>610U400US11007</t>
  </si>
  <si>
    <t>Ward 7 (2014), District of Columbia</t>
  </si>
  <si>
    <t>610U400US11008</t>
  </si>
  <si>
    <t>Ward 8 (2014), District of Columbia</t>
  </si>
  <si>
    <t>No_Diploma</t>
  </si>
  <si>
    <t>No_Diploma_Pct</t>
  </si>
  <si>
    <t>No_Diploma_MOE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</si>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</sst>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M10"/>
  <sheetViews>
    <sheetView workbookViewId="0">
      <selection sqref="A1:XFD10"/>
    </sheetView>
  </sheetViews>
  <sheetFormatPr defaultRowHeight="14.4" x14ac:dyDescent="0.3"/>
  <sheetData>
    <row r="1" spans="1:6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</row>
    <row r="2" spans="1:611" x14ac:dyDescent="0.3">
      <c r="A2" t="s">
        <v>611</v>
      </c>
      <c r="B2" t="s">
        <v>612</v>
      </c>
      <c r="C2" t="s">
        <v>613</v>
      </c>
      <c r="D2" t="s">
        <v>614</v>
      </c>
      <c r="E2" t="s">
        <v>615</v>
      </c>
      <c r="F2" t="s">
        <v>616</v>
      </c>
      <c r="G2" t="s">
        <v>617</v>
      </c>
      <c r="H2" t="s">
        <v>618</v>
      </c>
      <c r="I2" t="s">
        <v>619</v>
      </c>
      <c r="J2" t="s">
        <v>620</v>
      </c>
      <c r="K2" t="s">
        <v>621</v>
      </c>
      <c r="L2" t="s">
        <v>622</v>
      </c>
      <c r="M2" t="s">
        <v>623</v>
      </c>
      <c r="N2" t="s">
        <v>624</v>
      </c>
      <c r="O2" t="s">
        <v>625</v>
      </c>
      <c r="P2" t="s">
        <v>626</v>
      </c>
      <c r="Q2" t="s">
        <v>627</v>
      </c>
      <c r="R2" t="s">
        <v>628</v>
      </c>
      <c r="S2" t="s">
        <v>629</v>
      </c>
      <c r="T2" t="s">
        <v>630</v>
      </c>
      <c r="U2" t="s">
        <v>631</v>
      </c>
      <c r="V2" t="s">
        <v>632</v>
      </c>
      <c r="W2" t="s">
        <v>633</v>
      </c>
      <c r="X2" t="s">
        <v>634</v>
      </c>
      <c r="Y2" t="s">
        <v>635</v>
      </c>
      <c r="Z2" t="s">
        <v>636</v>
      </c>
      <c r="AA2" t="s">
        <v>637</v>
      </c>
      <c r="AB2" t="s">
        <v>638</v>
      </c>
      <c r="AC2" t="s">
        <v>639</v>
      </c>
      <c r="AD2" t="s">
        <v>640</v>
      </c>
      <c r="AE2" t="s">
        <v>641</v>
      </c>
      <c r="AF2" t="s">
        <v>642</v>
      </c>
      <c r="AG2" t="s">
        <v>643</v>
      </c>
      <c r="AH2" t="s">
        <v>644</v>
      </c>
      <c r="AI2" t="s">
        <v>645</v>
      </c>
      <c r="AJ2" t="s">
        <v>646</v>
      </c>
      <c r="AK2" t="s">
        <v>647</v>
      </c>
      <c r="AL2" t="s">
        <v>648</v>
      </c>
      <c r="AM2" t="s">
        <v>649</v>
      </c>
      <c r="AN2" t="s">
        <v>650</v>
      </c>
      <c r="AO2" t="s">
        <v>651</v>
      </c>
      <c r="AP2" t="s">
        <v>652</v>
      </c>
      <c r="AQ2" t="s">
        <v>653</v>
      </c>
      <c r="AR2" t="s">
        <v>654</v>
      </c>
      <c r="AS2" t="s">
        <v>655</v>
      </c>
      <c r="AT2" t="s">
        <v>656</v>
      </c>
      <c r="AU2" t="s">
        <v>657</v>
      </c>
      <c r="AV2" t="s">
        <v>658</v>
      </c>
      <c r="AW2" t="s">
        <v>659</v>
      </c>
      <c r="AX2" t="s">
        <v>660</v>
      </c>
      <c r="AY2" t="s">
        <v>661</v>
      </c>
      <c r="AZ2" t="s">
        <v>662</v>
      </c>
      <c r="BA2" t="s">
        <v>663</v>
      </c>
      <c r="BB2" t="s">
        <v>664</v>
      </c>
      <c r="BC2" t="s">
        <v>665</v>
      </c>
      <c r="BD2" t="s">
        <v>666</v>
      </c>
      <c r="BE2" t="s">
        <v>667</v>
      </c>
      <c r="BF2" t="s">
        <v>668</v>
      </c>
      <c r="BG2" t="s">
        <v>669</v>
      </c>
      <c r="BH2" t="s">
        <v>670</v>
      </c>
      <c r="BI2" t="s">
        <v>671</v>
      </c>
      <c r="BJ2" t="s">
        <v>672</v>
      </c>
      <c r="BK2" t="s">
        <v>673</v>
      </c>
      <c r="BL2" t="s">
        <v>674</v>
      </c>
      <c r="BM2" t="s">
        <v>675</v>
      </c>
      <c r="BN2" t="s">
        <v>676</v>
      </c>
      <c r="BO2" t="s">
        <v>677</v>
      </c>
      <c r="BP2" t="s">
        <v>678</v>
      </c>
      <c r="BQ2" t="s">
        <v>679</v>
      </c>
      <c r="BR2" t="s">
        <v>680</v>
      </c>
      <c r="BS2" t="s">
        <v>681</v>
      </c>
      <c r="BT2" t="s">
        <v>682</v>
      </c>
      <c r="BU2" t="s">
        <v>683</v>
      </c>
      <c r="BV2" t="s">
        <v>684</v>
      </c>
      <c r="BW2" t="s">
        <v>685</v>
      </c>
      <c r="BX2" t="s">
        <v>686</v>
      </c>
      <c r="BY2" t="s">
        <v>687</v>
      </c>
      <c r="BZ2" t="s">
        <v>688</v>
      </c>
      <c r="CA2" t="s">
        <v>689</v>
      </c>
      <c r="CB2" t="s">
        <v>690</v>
      </c>
      <c r="CC2" t="s">
        <v>691</v>
      </c>
      <c r="CD2" t="s">
        <v>692</v>
      </c>
      <c r="CE2" t="s">
        <v>693</v>
      </c>
      <c r="CF2" t="s">
        <v>694</v>
      </c>
      <c r="CG2" t="s">
        <v>695</v>
      </c>
      <c r="CH2" t="s">
        <v>696</v>
      </c>
      <c r="CI2" t="s">
        <v>697</v>
      </c>
      <c r="CJ2" t="s">
        <v>698</v>
      </c>
      <c r="CK2" t="s">
        <v>699</v>
      </c>
      <c r="CL2" t="s">
        <v>700</v>
      </c>
      <c r="CM2" t="s">
        <v>701</v>
      </c>
      <c r="CN2" t="s">
        <v>702</v>
      </c>
      <c r="CO2" t="s">
        <v>703</v>
      </c>
      <c r="CP2" t="s">
        <v>704</v>
      </c>
      <c r="CQ2" t="s">
        <v>705</v>
      </c>
      <c r="CR2" t="s">
        <v>706</v>
      </c>
      <c r="CS2" t="s">
        <v>707</v>
      </c>
      <c r="CT2" t="s">
        <v>708</v>
      </c>
      <c r="CU2" t="s">
        <v>709</v>
      </c>
      <c r="CV2" t="s">
        <v>710</v>
      </c>
      <c r="CW2" t="s">
        <v>711</v>
      </c>
      <c r="CX2" t="s">
        <v>712</v>
      </c>
      <c r="CY2" t="s">
        <v>713</v>
      </c>
      <c r="CZ2" t="s">
        <v>714</v>
      </c>
      <c r="DA2" t="s">
        <v>715</v>
      </c>
      <c r="DB2" t="s">
        <v>716</v>
      </c>
      <c r="DC2" t="s">
        <v>717</v>
      </c>
      <c r="DD2" t="s">
        <v>718</v>
      </c>
      <c r="DE2" t="s">
        <v>719</v>
      </c>
      <c r="DF2" t="s">
        <v>720</v>
      </c>
      <c r="DG2" t="s">
        <v>721</v>
      </c>
      <c r="DH2" t="s">
        <v>722</v>
      </c>
      <c r="DI2" t="s">
        <v>723</v>
      </c>
      <c r="DJ2" t="s">
        <v>724</v>
      </c>
      <c r="DK2" t="s">
        <v>725</v>
      </c>
      <c r="DL2" t="s">
        <v>726</v>
      </c>
      <c r="DM2" t="s">
        <v>727</v>
      </c>
      <c r="DN2" t="s">
        <v>728</v>
      </c>
      <c r="DO2" t="s">
        <v>729</v>
      </c>
      <c r="DP2" t="s">
        <v>730</v>
      </c>
      <c r="DQ2" t="s">
        <v>731</v>
      </c>
      <c r="DR2" t="s">
        <v>732</v>
      </c>
      <c r="DS2" t="s">
        <v>733</v>
      </c>
      <c r="DT2" t="s">
        <v>734</v>
      </c>
      <c r="DU2" t="s">
        <v>735</v>
      </c>
      <c r="DV2" t="s">
        <v>736</v>
      </c>
      <c r="DW2" t="s">
        <v>737</v>
      </c>
      <c r="DX2" t="s">
        <v>738</v>
      </c>
      <c r="DY2" t="s">
        <v>739</v>
      </c>
      <c r="DZ2" t="s">
        <v>740</v>
      </c>
      <c r="EA2" t="s">
        <v>741</v>
      </c>
      <c r="EB2" t="s">
        <v>742</v>
      </c>
      <c r="EC2" t="s">
        <v>743</v>
      </c>
      <c r="ED2" t="s">
        <v>744</v>
      </c>
      <c r="EE2" t="s">
        <v>745</v>
      </c>
      <c r="EF2" t="s">
        <v>746</v>
      </c>
      <c r="EG2" t="s">
        <v>747</v>
      </c>
      <c r="EH2" t="s">
        <v>748</v>
      </c>
      <c r="EI2" t="s">
        <v>749</v>
      </c>
      <c r="EJ2" t="s">
        <v>750</v>
      </c>
      <c r="EK2" t="s">
        <v>751</v>
      </c>
      <c r="EL2" t="s">
        <v>752</v>
      </c>
      <c r="EM2" t="s">
        <v>753</v>
      </c>
      <c r="EN2" t="s">
        <v>754</v>
      </c>
      <c r="EO2" t="s">
        <v>755</v>
      </c>
      <c r="EP2" t="s">
        <v>756</v>
      </c>
      <c r="EQ2" t="s">
        <v>757</v>
      </c>
      <c r="ER2" t="s">
        <v>758</v>
      </c>
      <c r="ES2" t="s">
        <v>759</v>
      </c>
      <c r="ET2" t="s">
        <v>760</v>
      </c>
      <c r="EU2" t="s">
        <v>761</v>
      </c>
      <c r="EV2" t="s">
        <v>762</v>
      </c>
      <c r="EW2" t="s">
        <v>763</v>
      </c>
      <c r="EX2" t="s">
        <v>764</v>
      </c>
      <c r="EY2" t="s">
        <v>765</v>
      </c>
      <c r="EZ2" t="s">
        <v>766</v>
      </c>
      <c r="FA2" t="s">
        <v>767</v>
      </c>
      <c r="FB2" t="s">
        <v>768</v>
      </c>
      <c r="FC2" t="s">
        <v>769</v>
      </c>
      <c r="FD2" t="s">
        <v>770</v>
      </c>
      <c r="FE2" t="s">
        <v>771</v>
      </c>
      <c r="FF2" t="s">
        <v>772</v>
      </c>
      <c r="FG2" t="s">
        <v>773</v>
      </c>
      <c r="FH2" t="s">
        <v>774</v>
      </c>
      <c r="FI2" t="s">
        <v>775</v>
      </c>
      <c r="FJ2" t="s">
        <v>776</v>
      </c>
      <c r="FK2" t="s">
        <v>777</v>
      </c>
      <c r="FL2" t="s">
        <v>778</v>
      </c>
      <c r="FM2" t="s">
        <v>779</v>
      </c>
      <c r="FN2" t="s">
        <v>780</v>
      </c>
      <c r="FO2" t="s">
        <v>781</v>
      </c>
      <c r="FP2" t="s">
        <v>782</v>
      </c>
      <c r="FQ2" t="s">
        <v>783</v>
      </c>
      <c r="FR2" t="s">
        <v>784</v>
      </c>
      <c r="FS2" t="s">
        <v>785</v>
      </c>
      <c r="FT2" t="s">
        <v>786</v>
      </c>
      <c r="FU2" t="s">
        <v>787</v>
      </c>
      <c r="FV2" t="s">
        <v>788</v>
      </c>
      <c r="FW2" t="s">
        <v>789</v>
      </c>
      <c r="FX2" t="s">
        <v>790</v>
      </c>
      <c r="FY2" t="s">
        <v>791</v>
      </c>
      <c r="FZ2" t="s">
        <v>792</v>
      </c>
      <c r="GA2" t="s">
        <v>793</v>
      </c>
      <c r="GB2" t="s">
        <v>794</v>
      </c>
      <c r="GC2" t="s">
        <v>795</v>
      </c>
      <c r="GD2" t="s">
        <v>796</v>
      </c>
      <c r="GE2" t="s">
        <v>797</v>
      </c>
      <c r="GF2" t="s">
        <v>798</v>
      </c>
      <c r="GG2" t="s">
        <v>799</v>
      </c>
      <c r="GH2" t="s">
        <v>800</v>
      </c>
      <c r="GI2" t="s">
        <v>801</v>
      </c>
      <c r="GJ2" t="s">
        <v>802</v>
      </c>
      <c r="GK2" t="s">
        <v>803</v>
      </c>
      <c r="GL2" t="s">
        <v>804</v>
      </c>
      <c r="GM2" t="s">
        <v>805</v>
      </c>
      <c r="GN2" t="s">
        <v>806</v>
      </c>
      <c r="GO2" t="s">
        <v>807</v>
      </c>
      <c r="GP2" t="s">
        <v>808</v>
      </c>
      <c r="GQ2" t="s">
        <v>809</v>
      </c>
      <c r="GR2" t="s">
        <v>810</v>
      </c>
      <c r="GS2" t="s">
        <v>811</v>
      </c>
      <c r="GT2" t="s">
        <v>812</v>
      </c>
      <c r="GU2" t="s">
        <v>813</v>
      </c>
      <c r="GV2" t="s">
        <v>814</v>
      </c>
      <c r="GW2" t="s">
        <v>815</v>
      </c>
      <c r="GX2" t="s">
        <v>816</v>
      </c>
      <c r="GY2" t="s">
        <v>817</v>
      </c>
      <c r="GZ2" t="s">
        <v>818</v>
      </c>
      <c r="HA2" t="s">
        <v>819</v>
      </c>
      <c r="HB2" t="s">
        <v>820</v>
      </c>
      <c r="HC2" t="s">
        <v>821</v>
      </c>
      <c r="HD2" t="s">
        <v>822</v>
      </c>
      <c r="HE2" t="s">
        <v>823</v>
      </c>
      <c r="HF2" t="s">
        <v>824</v>
      </c>
      <c r="HG2" t="s">
        <v>825</v>
      </c>
      <c r="HH2" t="s">
        <v>826</v>
      </c>
      <c r="HI2" t="s">
        <v>827</v>
      </c>
      <c r="HJ2" t="s">
        <v>828</v>
      </c>
      <c r="HK2" t="s">
        <v>829</v>
      </c>
      <c r="HL2" t="s">
        <v>830</v>
      </c>
      <c r="HM2" t="s">
        <v>831</v>
      </c>
      <c r="HN2" t="s">
        <v>832</v>
      </c>
      <c r="HO2" t="s">
        <v>833</v>
      </c>
      <c r="HP2" t="s">
        <v>834</v>
      </c>
      <c r="HQ2" t="s">
        <v>835</v>
      </c>
      <c r="HR2" t="s">
        <v>836</v>
      </c>
      <c r="HS2" t="s">
        <v>837</v>
      </c>
      <c r="HT2" t="s">
        <v>838</v>
      </c>
      <c r="HU2" t="s">
        <v>839</v>
      </c>
      <c r="HV2" t="s">
        <v>840</v>
      </c>
      <c r="HW2" t="s">
        <v>841</v>
      </c>
      <c r="HX2" t="s">
        <v>842</v>
      </c>
      <c r="HY2" t="s">
        <v>843</v>
      </c>
      <c r="HZ2" t="s">
        <v>844</v>
      </c>
      <c r="IA2" t="s">
        <v>845</v>
      </c>
      <c r="IB2" t="s">
        <v>846</v>
      </c>
      <c r="IC2" t="s">
        <v>847</v>
      </c>
      <c r="ID2" t="s">
        <v>848</v>
      </c>
      <c r="IE2" t="s">
        <v>849</v>
      </c>
      <c r="IF2" t="s">
        <v>850</v>
      </c>
      <c r="IG2" t="s">
        <v>851</v>
      </c>
      <c r="IH2" t="s">
        <v>852</v>
      </c>
      <c r="II2" t="s">
        <v>853</v>
      </c>
      <c r="IJ2" t="s">
        <v>854</v>
      </c>
      <c r="IK2" t="s">
        <v>855</v>
      </c>
      <c r="IL2" t="s">
        <v>856</v>
      </c>
      <c r="IM2" t="s">
        <v>857</v>
      </c>
      <c r="IN2" t="s">
        <v>858</v>
      </c>
      <c r="IO2" t="s">
        <v>859</v>
      </c>
      <c r="IP2" t="s">
        <v>860</v>
      </c>
      <c r="IQ2" t="s">
        <v>861</v>
      </c>
      <c r="IR2" t="s">
        <v>862</v>
      </c>
      <c r="IS2" t="s">
        <v>863</v>
      </c>
      <c r="IT2" t="s">
        <v>864</v>
      </c>
      <c r="IU2" t="s">
        <v>865</v>
      </c>
      <c r="IV2" t="s">
        <v>866</v>
      </c>
      <c r="IW2" t="s">
        <v>867</v>
      </c>
      <c r="IX2" t="s">
        <v>868</v>
      </c>
      <c r="IY2" t="s">
        <v>869</v>
      </c>
      <c r="IZ2" t="s">
        <v>870</v>
      </c>
      <c r="JA2" t="s">
        <v>871</v>
      </c>
      <c r="JB2" t="s">
        <v>872</v>
      </c>
      <c r="JC2" t="s">
        <v>873</v>
      </c>
      <c r="JD2" t="s">
        <v>874</v>
      </c>
      <c r="JE2" t="s">
        <v>875</v>
      </c>
      <c r="JF2" t="s">
        <v>876</v>
      </c>
      <c r="JG2" t="s">
        <v>877</v>
      </c>
      <c r="JH2" t="s">
        <v>878</v>
      </c>
      <c r="JI2" t="s">
        <v>879</v>
      </c>
      <c r="JJ2" t="s">
        <v>880</v>
      </c>
      <c r="JK2" t="s">
        <v>881</v>
      </c>
      <c r="JL2" t="s">
        <v>882</v>
      </c>
      <c r="JM2" t="s">
        <v>883</v>
      </c>
      <c r="JN2" t="s">
        <v>884</v>
      </c>
      <c r="JO2" t="s">
        <v>885</v>
      </c>
      <c r="JP2" t="s">
        <v>886</v>
      </c>
      <c r="JQ2" t="s">
        <v>887</v>
      </c>
      <c r="JR2" t="s">
        <v>888</v>
      </c>
      <c r="JS2" t="s">
        <v>889</v>
      </c>
      <c r="JT2" t="s">
        <v>890</v>
      </c>
      <c r="JU2" t="s">
        <v>891</v>
      </c>
      <c r="JV2" t="s">
        <v>892</v>
      </c>
      <c r="JW2" t="s">
        <v>893</v>
      </c>
      <c r="JX2" t="s">
        <v>894</v>
      </c>
      <c r="JY2" t="s">
        <v>895</v>
      </c>
      <c r="JZ2" t="s">
        <v>896</v>
      </c>
      <c r="KA2" t="s">
        <v>897</v>
      </c>
      <c r="KB2" t="s">
        <v>898</v>
      </c>
      <c r="KC2" t="s">
        <v>899</v>
      </c>
      <c r="KD2" t="s">
        <v>900</v>
      </c>
      <c r="KE2" t="s">
        <v>901</v>
      </c>
      <c r="KF2" t="s">
        <v>902</v>
      </c>
      <c r="KG2" t="s">
        <v>903</v>
      </c>
      <c r="KH2" t="s">
        <v>904</v>
      </c>
      <c r="KI2" t="s">
        <v>905</v>
      </c>
      <c r="KJ2" t="s">
        <v>906</v>
      </c>
      <c r="KK2" t="s">
        <v>907</v>
      </c>
      <c r="KL2" t="s">
        <v>908</v>
      </c>
      <c r="KM2" t="s">
        <v>909</v>
      </c>
      <c r="KN2" t="s">
        <v>910</v>
      </c>
      <c r="KO2" t="s">
        <v>911</v>
      </c>
      <c r="KP2" t="s">
        <v>912</v>
      </c>
      <c r="KQ2" t="s">
        <v>913</v>
      </c>
      <c r="KR2" t="s">
        <v>914</v>
      </c>
      <c r="KS2" t="s">
        <v>915</v>
      </c>
      <c r="KT2" t="s">
        <v>916</v>
      </c>
      <c r="KU2" t="s">
        <v>917</v>
      </c>
      <c r="KV2" t="s">
        <v>918</v>
      </c>
      <c r="KW2" t="s">
        <v>919</v>
      </c>
      <c r="KX2" t="s">
        <v>920</v>
      </c>
      <c r="KY2" t="s">
        <v>921</v>
      </c>
      <c r="KZ2" t="s">
        <v>922</v>
      </c>
      <c r="LA2" t="s">
        <v>923</v>
      </c>
      <c r="LB2" t="s">
        <v>924</v>
      </c>
      <c r="LC2" t="s">
        <v>925</v>
      </c>
      <c r="LD2" t="s">
        <v>926</v>
      </c>
      <c r="LE2" t="s">
        <v>927</v>
      </c>
      <c r="LF2" t="s">
        <v>928</v>
      </c>
      <c r="LG2" t="s">
        <v>929</v>
      </c>
      <c r="LH2" t="s">
        <v>930</v>
      </c>
      <c r="LI2" t="s">
        <v>931</v>
      </c>
      <c r="LJ2" t="s">
        <v>932</v>
      </c>
      <c r="LK2" t="s">
        <v>933</v>
      </c>
      <c r="LL2" t="s">
        <v>934</v>
      </c>
      <c r="LM2" t="s">
        <v>935</v>
      </c>
      <c r="LN2" t="s">
        <v>936</v>
      </c>
      <c r="LO2" t="s">
        <v>937</v>
      </c>
      <c r="LP2" t="s">
        <v>938</v>
      </c>
      <c r="LQ2" t="s">
        <v>939</v>
      </c>
      <c r="LR2" t="s">
        <v>940</v>
      </c>
      <c r="LS2" t="s">
        <v>941</v>
      </c>
      <c r="LT2" t="s">
        <v>942</v>
      </c>
      <c r="LU2" t="s">
        <v>943</v>
      </c>
      <c r="LV2" t="s">
        <v>944</v>
      </c>
      <c r="LW2" t="s">
        <v>945</v>
      </c>
      <c r="LX2" t="s">
        <v>946</v>
      </c>
      <c r="LY2" t="s">
        <v>947</v>
      </c>
      <c r="LZ2" t="s">
        <v>948</v>
      </c>
      <c r="MA2" t="s">
        <v>949</v>
      </c>
      <c r="MB2" t="s">
        <v>950</v>
      </c>
      <c r="MC2" t="s">
        <v>951</v>
      </c>
      <c r="MD2" t="s">
        <v>952</v>
      </c>
      <c r="ME2" t="s">
        <v>953</v>
      </c>
      <c r="MF2" t="s">
        <v>954</v>
      </c>
      <c r="MG2" t="s">
        <v>955</v>
      </c>
      <c r="MH2" t="s">
        <v>956</v>
      </c>
      <c r="MI2" t="s">
        <v>957</v>
      </c>
      <c r="MJ2" t="s">
        <v>958</v>
      </c>
      <c r="MK2" t="s">
        <v>959</v>
      </c>
      <c r="ML2" t="s">
        <v>960</v>
      </c>
      <c r="MM2" t="s">
        <v>961</v>
      </c>
      <c r="MN2" t="s">
        <v>962</v>
      </c>
      <c r="MO2" t="s">
        <v>963</v>
      </c>
      <c r="MP2" t="s">
        <v>964</v>
      </c>
      <c r="MQ2" t="s">
        <v>965</v>
      </c>
      <c r="MR2" t="s">
        <v>966</v>
      </c>
      <c r="MS2" t="s">
        <v>967</v>
      </c>
      <c r="MT2" t="s">
        <v>968</v>
      </c>
      <c r="MU2" t="s">
        <v>969</v>
      </c>
      <c r="MV2" t="s">
        <v>970</v>
      </c>
      <c r="MW2" t="s">
        <v>971</v>
      </c>
      <c r="MX2" t="s">
        <v>972</v>
      </c>
      <c r="MY2" t="s">
        <v>973</v>
      </c>
      <c r="MZ2" t="s">
        <v>974</v>
      </c>
      <c r="NA2" t="s">
        <v>975</v>
      </c>
      <c r="NB2" t="s">
        <v>976</v>
      </c>
      <c r="NC2" t="s">
        <v>977</v>
      </c>
      <c r="ND2" t="s">
        <v>978</v>
      </c>
      <c r="NE2" t="s">
        <v>979</v>
      </c>
      <c r="NF2" t="s">
        <v>980</v>
      </c>
      <c r="NG2" t="s">
        <v>981</v>
      </c>
      <c r="NH2" t="s">
        <v>982</v>
      </c>
      <c r="NI2" t="s">
        <v>983</v>
      </c>
      <c r="NJ2" t="s">
        <v>984</v>
      </c>
      <c r="NK2" t="s">
        <v>985</v>
      </c>
      <c r="NL2" t="s">
        <v>986</v>
      </c>
      <c r="NM2" t="s">
        <v>987</v>
      </c>
      <c r="NN2" t="s">
        <v>988</v>
      </c>
      <c r="NO2" t="s">
        <v>989</v>
      </c>
      <c r="NP2" t="s">
        <v>990</v>
      </c>
      <c r="NQ2" t="s">
        <v>991</v>
      </c>
      <c r="NR2" t="s">
        <v>992</v>
      </c>
      <c r="NS2" t="s">
        <v>993</v>
      </c>
      <c r="NT2" t="s">
        <v>994</v>
      </c>
      <c r="NU2" t="s">
        <v>995</v>
      </c>
      <c r="NV2" t="s">
        <v>996</v>
      </c>
      <c r="NW2" t="s">
        <v>997</v>
      </c>
      <c r="NX2" t="s">
        <v>998</v>
      </c>
      <c r="NY2" t="s">
        <v>999</v>
      </c>
      <c r="NZ2" t="s">
        <v>1000</v>
      </c>
      <c r="OA2" t="s">
        <v>1001</v>
      </c>
      <c r="OB2" t="s">
        <v>1002</v>
      </c>
      <c r="OC2" t="s">
        <v>1003</v>
      </c>
      <c r="OD2" t="s">
        <v>1004</v>
      </c>
      <c r="OE2" t="s">
        <v>1005</v>
      </c>
      <c r="OF2" t="s">
        <v>1006</v>
      </c>
      <c r="OG2" t="s">
        <v>1007</v>
      </c>
      <c r="OH2" t="s">
        <v>1008</v>
      </c>
      <c r="OI2" t="s">
        <v>1009</v>
      </c>
      <c r="OJ2" t="s">
        <v>1010</v>
      </c>
      <c r="OK2" t="s">
        <v>1011</v>
      </c>
      <c r="OL2" t="s">
        <v>1012</v>
      </c>
      <c r="OM2" t="s">
        <v>1013</v>
      </c>
      <c r="ON2" t="s">
        <v>1014</v>
      </c>
      <c r="OO2" t="s">
        <v>1015</v>
      </c>
      <c r="OP2" t="s">
        <v>1016</v>
      </c>
      <c r="OQ2" t="s">
        <v>1017</v>
      </c>
      <c r="OR2" t="s">
        <v>1018</v>
      </c>
      <c r="OS2" t="s">
        <v>1019</v>
      </c>
      <c r="OT2" t="s">
        <v>1020</v>
      </c>
      <c r="OU2" t="s">
        <v>1021</v>
      </c>
      <c r="OV2" t="s">
        <v>1022</v>
      </c>
      <c r="OW2" t="s">
        <v>1023</v>
      </c>
      <c r="OX2" t="s">
        <v>1024</v>
      </c>
      <c r="OY2" t="s">
        <v>1025</v>
      </c>
      <c r="OZ2" t="s">
        <v>1026</v>
      </c>
      <c r="PA2" t="s">
        <v>1027</v>
      </c>
      <c r="PB2" t="s">
        <v>1028</v>
      </c>
      <c r="PC2" t="s">
        <v>1029</v>
      </c>
      <c r="PD2" t="s">
        <v>1030</v>
      </c>
      <c r="PE2" t="s">
        <v>1031</v>
      </c>
      <c r="PF2" t="s">
        <v>1032</v>
      </c>
      <c r="PG2" t="s">
        <v>1033</v>
      </c>
      <c r="PH2" t="s">
        <v>1034</v>
      </c>
      <c r="PI2" t="s">
        <v>1035</v>
      </c>
      <c r="PJ2" t="s">
        <v>1036</v>
      </c>
      <c r="PK2" t="s">
        <v>1037</v>
      </c>
      <c r="PL2" t="s">
        <v>1038</v>
      </c>
      <c r="PM2" t="s">
        <v>1039</v>
      </c>
      <c r="PN2" t="s">
        <v>1040</v>
      </c>
      <c r="PO2" t="s">
        <v>1041</v>
      </c>
      <c r="PP2" t="s">
        <v>1042</v>
      </c>
      <c r="PQ2" t="s">
        <v>1043</v>
      </c>
      <c r="PR2" t="s">
        <v>1044</v>
      </c>
      <c r="PS2" t="s">
        <v>1045</v>
      </c>
      <c r="PT2" t="s">
        <v>1046</v>
      </c>
      <c r="PU2" t="s">
        <v>1047</v>
      </c>
      <c r="PV2" t="s">
        <v>1048</v>
      </c>
      <c r="PW2" t="s">
        <v>1049</v>
      </c>
      <c r="PX2" t="s">
        <v>1050</v>
      </c>
      <c r="PY2" t="s">
        <v>1051</v>
      </c>
      <c r="PZ2" t="s">
        <v>1052</v>
      </c>
      <c r="QA2" t="s">
        <v>1053</v>
      </c>
      <c r="QB2" t="s">
        <v>1054</v>
      </c>
      <c r="QC2" t="s">
        <v>1055</v>
      </c>
      <c r="QD2" t="s">
        <v>1056</v>
      </c>
      <c r="QE2" t="s">
        <v>1057</v>
      </c>
      <c r="QF2" t="s">
        <v>1058</v>
      </c>
      <c r="QG2" t="s">
        <v>1059</v>
      </c>
      <c r="QH2" t="s">
        <v>1060</v>
      </c>
      <c r="QI2" t="s">
        <v>1061</v>
      </c>
      <c r="QJ2" t="s">
        <v>1062</v>
      </c>
      <c r="QK2" t="s">
        <v>1063</v>
      </c>
      <c r="QL2" t="s">
        <v>1064</v>
      </c>
      <c r="QM2" t="s">
        <v>1065</v>
      </c>
      <c r="QN2" t="s">
        <v>1066</v>
      </c>
      <c r="QO2" t="s">
        <v>1067</v>
      </c>
      <c r="QP2" t="s">
        <v>1068</v>
      </c>
      <c r="QQ2" t="s">
        <v>1069</v>
      </c>
      <c r="QR2" t="s">
        <v>1070</v>
      </c>
      <c r="QS2" t="s">
        <v>1071</v>
      </c>
      <c r="QT2" t="s">
        <v>1072</v>
      </c>
      <c r="QU2" t="s">
        <v>1073</v>
      </c>
      <c r="QV2" t="s">
        <v>1074</v>
      </c>
      <c r="QW2" t="s">
        <v>1075</v>
      </c>
      <c r="QX2" t="s">
        <v>1076</v>
      </c>
      <c r="QY2" t="s">
        <v>1077</v>
      </c>
      <c r="QZ2" t="s">
        <v>1078</v>
      </c>
      <c r="RA2" t="s">
        <v>1079</v>
      </c>
      <c r="RB2" t="s">
        <v>1080</v>
      </c>
      <c r="RC2" t="s">
        <v>1081</v>
      </c>
      <c r="RD2" t="s">
        <v>1082</v>
      </c>
      <c r="RE2" t="s">
        <v>1083</v>
      </c>
      <c r="RF2" t="s">
        <v>1084</v>
      </c>
      <c r="RG2" t="s">
        <v>1085</v>
      </c>
      <c r="RH2" t="s">
        <v>1086</v>
      </c>
      <c r="RI2" t="s">
        <v>1087</v>
      </c>
      <c r="RJ2" t="s">
        <v>1088</v>
      </c>
      <c r="RK2" t="s">
        <v>1089</v>
      </c>
      <c r="RL2" t="s">
        <v>1090</v>
      </c>
      <c r="RM2" t="s">
        <v>1091</v>
      </c>
      <c r="RN2" t="s">
        <v>1092</v>
      </c>
      <c r="RO2" t="s">
        <v>1093</v>
      </c>
      <c r="RP2" t="s">
        <v>1094</v>
      </c>
      <c r="RQ2" t="s">
        <v>1095</v>
      </c>
      <c r="RR2" t="s">
        <v>1096</v>
      </c>
      <c r="RS2" t="s">
        <v>1097</v>
      </c>
      <c r="RT2" t="s">
        <v>1098</v>
      </c>
      <c r="RU2" t="s">
        <v>1099</v>
      </c>
      <c r="RV2" t="s">
        <v>1100</v>
      </c>
      <c r="RW2" t="s">
        <v>1101</v>
      </c>
      <c r="RX2" t="s">
        <v>1102</v>
      </c>
      <c r="RY2" t="s">
        <v>1103</v>
      </c>
      <c r="RZ2" t="s">
        <v>1104</v>
      </c>
      <c r="SA2" t="s">
        <v>1105</v>
      </c>
      <c r="SB2" t="s">
        <v>1106</v>
      </c>
      <c r="SC2" t="s">
        <v>1107</v>
      </c>
      <c r="SD2" t="s">
        <v>1108</v>
      </c>
      <c r="SE2" t="s">
        <v>1109</v>
      </c>
      <c r="SF2" t="s">
        <v>1110</v>
      </c>
      <c r="SG2" t="s">
        <v>1111</v>
      </c>
      <c r="SH2" t="s">
        <v>1112</v>
      </c>
      <c r="SI2" t="s">
        <v>1113</v>
      </c>
      <c r="SJ2" t="s">
        <v>1114</v>
      </c>
      <c r="SK2" t="s">
        <v>1115</v>
      </c>
      <c r="SL2" t="s">
        <v>1116</v>
      </c>
      <c r="SM2" t="s">
        <v>1117</v>
      </c>
      <c r="SN2" t="s">
        <v>1118</v>
      </c>
      <c r="SO2" t="s">
        <v>1119</v>
      </c>
      <c r="SP2" t="s">
        <v>1120</v>
      </c>
      <c r="SQ2" t="s">
        <v>1121</v>
      </c>
      <c r="SR2" t="s">
        <v>1122</v>
      </c>
      <c r="SS2" t="s">
        <v>1123</v>
      </c>
      <c r="ST2" t="s">
        <v>1124</v>
      </c>
      <c r="SU2" t="s">
        <v>1125</v>
      </c>
      <c r="SV2" t="s">
        <v>1126</v>
      </c>
      <c r="SW2" t="s">
        <v>1127</v>
      </c>
      <c r="SX2" t="s">
        <v>1128</v>
      </c>
      <c r="SY2" t="s">
        <v>1129</v>
      </c>
      <c r="SZ2" t="s">
        <v>1130</v>
      </c>
      <c r="TA2" t="s">
        <v>1131</v>
      </c>
      <c r="TB2" t="s">
        <v>1132</v>
      </c>
      <c r="TC2" t="s">
        <v>1133</v>
      </c>
      <c r="TD2" t="s">
        <v>1134</v>
      </c>
      <c r="TE2" t="s">
        <v>1135</v>
      </c>
      <c r="TF2" t="s">
        <v>1136</v>
      </c>
      <c r="TG2" t="s">
        <v>1137</v>
      </c>
      <c r="TH2" t="s">
        <v>1138</v>
      </c>
      <c r="TI2" t="s">
        <v>1139</v>
      </c>
      <c r="TJ2" t="s">
        <v>1140</v>
      </c>
      <c r="TK2" t="s">
        <v>1141</v>
      </c>
      <c r="TL2" t="s">
        <v>1142</v>
      </c>
      <c r="TM2" t="s">
        <v>1143</v>
      </c>
      <c r="TN2" t="s">
        <v>1144</v>
      </c>
      <c r="TO2" t="s">
        <v>1145</v>
      </c>
      <c r="TP2" t="s">
        <v>1146</v>
      </c>
      <c r="TQ2" t="s">
        <v>1147</v>
      </c>
      <c r="TR2" t="s">
        <v>1148</v>
      </c>
      <c r="TS2" t="s">
        <v>1149</v>
      </c>
      <c r="TT2" t="s">
        <v>1150</v>
      </c>
      <c r="TU2" t="s">
        <v>1151</v>
      </c>
      <c r="TV2" t="s">
        <v>1152</v>
      </c>
      <c r="TW2" t="s">
        <v>1153</v>
      </c>
      <c r="TX2" t="s">
        <v>1154</v>
      </c>
      <c r="TY2" t="s">
        <v>1155</v>
      </c>
      <c r="TZ2" t="s">
        <v>1156</v>
      </c>
      <c r="UA2" t="s">
        <v>1157</v>
      </c>
      <c r="UB2" t="s">
        <v>1158</v>
      </c>
      <c r="UC2" t="s">
        <v>1159</v>
      </c>
      <c r="UD2" t="s">
        <v>1160</v>
      </c>
      <c r="UE2" t="s">
        <v>1161</v>
      </c>
      <c r="UF2" t="s">
        <v>1162</v>
      </c>
      <c r="UG2" t="s">
        <v>1163</v>
      </c>
      <c r="UH2" t="s">
        <v>1164</v>
      </c>
      <c r="UI2" t="s">
        <v>1165</v>
      </c>
      <c r="UJ2" t="s">
        <v>1166</v>
      </c>
      <c r="UK2" t="s">
        <v>1167</v>
      </c>
      <c r="UL2" t="s">
        <v>1168</v>
      </c>
      <c r="UM2" t="s">
        <v>1169</v>
      </c>
      <c r="UN2" t="s">
        <v>1170</v>
      </c>
      <c r="UO2" t="s">
        <v>1171</v>
      </c>
      <c r="UP2" t="s">
        <v>1172</v>
      </c>
      <c r="UQ2" t="s">
        <v>1173</v>
      </c>
      <c r="UR2" t="s">
        <v>1174</v>
      </c>
      <c r="US2" t="s">
        <v>1175</v>
      </c>
      <c r="UT2" t="s">
        <v>1176</v>
      </c>
      <c r="UU2" t="s">
        <v>1177</v>
      </c>
      <c r="UV2" t="s">
        <v>1178</v>
      </c>
      <c r="UW2" t="s">
        <v>1179</v>
      </c>
      <c r="UX2" t="s">
        <v>1180</v>
      </c>
      <c r="UY2" t="s">
        <v>1181</v>
      </c>
      <c r="UZ2" t="s">
        <v>1182</v>
      </c>
      <c r="VA2" t="s">
        <v>1183</v>
      </c>
      <c r="VB2" t="s">
        <v>1184</v>
      </c>
      <c r="VC2" t="s">
        <v>1185</v>
      </c>
      <c r="VD2" t="s">
        <v>1186</v>
      </c>
      <c r="VE2" t="s">
        <v>1187</v>
      </c>
      <c r="VF2" t="s">
        <v>1188</v>
      </c>
      <c r="VG2" t="s">
        <v>1189</v>
      </c>
      <c r="VH2" t="s">
        <v>1190</v>
      </c>
      <c r="VI2" t="s">
        <v>1191</v>
      </c>
      <c r="VJ2" t="s">
        <v>1192</v>
      </c>
      <c r="VK2" t="s">
        <v>1193</v>
      </c>
      <c r="VL2" t="s">
        <v>1194</v>
      </c>
      <c r="VM2" t="s">
        <v>1195</v>
      </c>
      <c r="VN2" t="s">
        <v>1196</v>
      </c>
      <c r="VO2" t="s">
        <v>1197</v>
      </c>
      <c r="VP2" t="s">
        <v>1198</v>
      </c>
      <c r="VQ2" t="s">
        <v>1199</v>
      </c>
      <c r="VR2" t="s">
        <v>1200</v>
      </c>
      <c r="VS2" t="s">
        <v>1201</v>
      </c>
      <c r="VT2" t="s">
        <v>1202</v>
      </c>
      <c r="VU2" t="s">
        <v>1203</v>
      </c>
      <c r="VV2" t="s">
        <v>1204</v>
      </c>
      <c r="VW2" t="s">
        <v>1205</v>
      </c>
      <c r="VX2" t="s">
        <v>1206</v>
      </c>
      <c r="VY2" t="s">
        <v>1207</v>
      </c>
      <c r="VZ2" t="s">
        <v>1208</v>
      </c>
      <c r="WA2" t="s">
        <v>1209</v>
      </c>
      <c r="WB2" t="s">
        <v>1210</v>
      </c>
      <c r="WC2" t="s">
        <v>1211</v>
      </c>
      <c r="WD2" t="s">
        <v>1212</v>
      </c>
      <c r="WE2" t="s">
        <v>1213</v>
      </c>
      <c r="WF2" t="s">
        <v>1214</v>
      </c>
      <c r="WG2" t="s">
        <v>1215</v>
      </c>
      <c r="WH2" t="s">
        <v>1216</v>
      </c>
      <c r="WI2" t="s">
        <v>1217</v>
      </c>
      <c r="WJ2" t="s">
        <v>1218</v>
      </c>
      <c r="WK2" t="s">
        <v>1219</v>
      </c>
      <c r="WL2" t="s">
        <v>1220</v>
      </c>
      <c r="WM2" t="s">
        <v>1221</v>
      </c>
    </row>
    <row r="3" spans="1:611" x14ac:dyDescent="0.3">
      <c r="A3" t="s">
        <v>1222</v>
      </c>
      <c r="B3">
        <v>11001</v>
      </c>
      <c r="C3" t="s">
        <v>1223</v>
      </c>
      <c r="D3">
        <v>34907</v>
      </c>
      <c r="E3">
        <v>558</v>
      </c>
      <c r="F3">
        <v>34907</v>
      </c>
      <c r="G3" t="s">
        <v>1224</v>
      </c>
      <c r="H3">
        <v>12253</v>
      </c>
      <c r="I3">
        <v>516</v>
      </c>
      <c r="J3">
        <v>35.1</v>
      </c>
      <c r="K3">
        <v>1.4</v>
      </c>
      <c r="L3">
        <v>4979</v>
      </c>
      <c r="M3">
        <v>338</v>
      </c>
      <c r="N3">
        <v>14.3</v>
      </c>
      <c r="O3">
        <v>0.9</v>
      </c>
      <c r="P3">
        <v>7486</v>
      </c>
      <c r="Q3">
        <v>561</v>
      </c>
      <c r="R3">
        <v>21.4</v>
      </c>
      <c r="S3">
        <v>1.6</v>
      </c>
      <c r="T3">
        <v>2770</v>
      </c>
      <c r="U3">
        <v>274</v>
      </c>
      <c r="V3">
        <v>7.9</v>
      </c>
      <c r="W3">
        <v>0.8</v>
      </c>
      <c r="X3">
        <v>1634</v>
      </c>
      <c r="Y3">
        <v>367</v>
      </c>
      <c r="Z3">
        <v>4.7</v>
      </c>
      <c r="AA3">
        <v>1</v>
      </c>
      <c r="AB3">
        <v>679</v>
      </c>
      <c r="AC3">
        <v>222</v>
      </c>
      <c r="AD3">
        <v>1.9</v>
      </c>
      <c r="AE3">
        <v>0.6</v>
      </c>
      <c r="AF3">
        <v>3133</v>
      </c>
      <c r="AG3">
        <v>340</v>
      </c>
      <c r="AH3">
        <v>9</v>
      </c>
      <c r="AI3">
        <v>1</v>
      </c>
      <c r="AJ3">
        <v>1530</v>
      </c>
      <c r="AK3">
        <v>270</v>
      </c>
      <c r="AL3">
        <v>4.4000000000000004</v>
      </c>
      <c r="AM3">
        <v>0.8</v>
      </c>
      <c r="AN3">
        <v>22654</v>
      </c>
      <c r="AO3">
        <v>618</v>
      </c>
      <c r="AP3">
        <v>64.900000000000006</v>
      </c>
      <c r="AQ3">
        <v>1.4</v>
      </c>
      <c r="AR3">
        <v>15124</v>
      </c>
      <c r="AS3">
        <v>635</v>
      </c>
      <c r="AT3">
        <v>43.3</v>
      </c>
      <c r="AU3">
        <v>1.7</v>
      </c>
      <c r="AV3">
        <v>2294</v>
      </c>
      <c r="AW3">
        <v>226</v>
      </c>
      <c r="AX3">
        <v>6.6</v>
      </c>
      <c r="AY3">
        <v>0.6</v>
      </c>
      <c r="AZ3">
        <v>5820</v>
      </c>
      <c r="BA3">
        <v>359</v>
      </c>
      <c r="BB3">
        <v>16.7</v>
      </c>
      <c r="BC3">
        <v>1</v>
      </c>
      <c r="BD3">
        <v>4643</v>
      </c>
      <c r="BE3">
        <v>332</v>
      </c>
      <c r="BF3">
        <v>13.3</v>
      </c>
      <c r="BG3">
        <v>1</v>
      </c>
      <c r="BH3">
        <v>2.21</v>
      </c>
      <c r="BI3">
        <v>0.05</v>
      </c>
      <c r="BJ3" t="s">
        <v>1224</v>
      </c>
      <c r="BK3" t="s">
        <v>1224</v>
      </c>
      <c r="BL3">
        <v>3.17</v>
      </c>
      <c r="BM3">
        <v>0.08</v>
      </c>
      <c r="BN3" t="s">
        <v>1224</v>
      </c>
      <c r="BO3" t="s">
        <v>1224</v>
      </c>
      <c r="BP3">
        <v>77167</v>
      </c>
      <c r="BQ3">
        <v>1968</v>
      </c>
      <c r="BR3">
        <v>77167</v>
      </c>
      <c r="BS3" t="s">
        <v>1224</v>
      </c>
      <c r="BT3">
        <v>34907</v>
      </c>
      <c r="BU3">
        <v>558</v>
      </c>
      <c r="BV3">
        <v>45.2</v>
      </c>
      <c r="BW3">
        <v>1</v>
      </c>
      <c r="BX3">
        <v>7452</v>
      </c>
      <c r="BY3">
        <v>537</v>
      </c>
      <c r="BZ3">
        <v>9.6999999999999993</v>
      </c>
      <c r="CA3">
        <v>0.7</v>
      </c>
      <c r="CB3">
        <v>12266</v>
      </c>
      <c r="CC3">
        <v>779</v>
      </c>
      <c r="CD3">
        <v>15.9</v>
      </c>
      <c r="CE3">
        <v>0.8</v>
      </c>
      <c r="CF3">
        <v>6893</v>
      </c>
      <c r="CG3">
        <v>862</v>
      </c>
      <c r="CH3">
        <v>8.9</v>
      </c>
      <c r="CI3">
        <v>1</v>
      </c>
      <c r="CJ3">
        <v>15649</v>
      </c>
      <c r="CK3">
        <v>1197</v>
      </c>
      <c r="CL3">
        <v>20.3</v>
      </c>
      <c r="CM3">
        <v>1.3</v>
      </c>
      <c r="CN3">
        <v>3448</v>
      </c>
      <c r="CO3">
        <v>345</v>
      </c>
      <c r="CP3">
        <v>4.5</v>
      </c>
      <c r="CQ3">
        <v>0.4</v>
      </c>
      <c r="CR3">
        <v>36384</v>
      </c>
      <c r="CS3">
        <v>1163</v>
      </c>
      <c r="CT3">
        <v>36384</v>
      </c>
      <c r="CU3" t="s">
        <v>1224</v>
      </c>
      <c r="CV3">
        <v>23927</v>
      </c>
      <c r="CW3">
        <v>1131</v>
      </c>
      <c r="CX3">
        <v>65.8</v>
      </c>
      <c r="CY3">
        <v>1.9</v>
      </c>
      <c r="CZ3">
        <v>9215</v>
      </c>
      <c r="DA3">
        <v>635</v>
      </c>
      <c r="DB3">
        <v>25.3</v>
      </c>
      <c r="DC3">
        <v>1.8</v>
      </c>
      <c r="DD3">
        <v>618</v>
      </c>
      <c r="DE3">
        <v>196</v>
      </c>
      <c r="DF3">
        <v>1.7</v>
      </c>
      <c r="DG3">
        <v>0.5</v>
      </c>
      <c r="DH3">
        <v>251</v>
      </c>
      <c r="DI3">
        <v>88</v>
      </c>
      <c r="DJ3">
        <v>0.7</v>
      </c>
      <c r="DK3">
        <v>0.2</v>
      </c>
      <c r="DL3">
        <v>2373</v>
      </c>
      <c r="DM3">
        <v>352</v>
      </c>
      <c r="DN3">
        <v>6.5</v>
      </c>
      <c r="DO3">
        <v>0.9</v>
      </c>
      <c r="DP3">
        <v>37164</v>
      </c>
      <c r="DQ3">
        <v>1231</v>
      </c>
      <c r="DR3">
        <v>37164</v>
      </c>
      <c r="DS3" t="s">
        <v>1224</v>
      </c>
      <c r="DT3">
        <v>23339</v>
      </c>
      <c r="DU3">
        <v>1115</v>
      </c>
      <c r="DV3">
        <v>62.8</v>
      </c>
      <c r="DW3">
        <v>1.7</v>
      </c>
      <c r="DX3">
        <v>8353</v>
      </c>
      <c r="DY3">
        <v>540</v>
      </c>
      <c r="DZ3">
        <v>22.5</v>
      </c>
      <c r="EA3">
        <v>1.5</v>
      </c>
      <c r="EB3">
        <v>674</v>
      </c>
      <c r="EC3">
        <v>199</v>
      </c>
      <c r="ED3">
        <v>1.8</v>
      </c>
      <c r="EE3">
        <v>0.5</v>
      </c>
      <c r="EF3">
        <v>1914</v>
      </c>
      <c r="EG3">
        <v>325</v>
      </c>
      <c r="EH3">
        <v>5.2</v>
      </c>
      <c r="EI3">
        <v>0.9</v>
      </c>
      <c r="EJ3">
        <v>2884</v>
      </c>
      <c r="EK3">
        <v>387</v>
      </c>
      <c r="EL3">
        <v>7.8</v>
      </c>
      <c r="EM3">
        <v>1</v>
      </c>
      <c r="EN3">
        <v>1189</v>
      </c>
      <c r="EO3">
        <v>275</v>
      </c>
      <c r="EP3">
        <v>1189</v>
      </c>
      <c r="EQ3" t="s">
        <v>1224</v>
      </c>
      <c r="ER3">
        <v>435</v>
      </c>
      <c r="ES3">
        <v>180</v>
      </c>
      <c r="ET3">
        <v>36.6</v>
      </c>
      <c r="EU3">
        <v>9.5</v>
      </c>
      <c r="EV3">
        <v>19</v>
      </c>
      <c r="EW3">
        <v>8</v>
      </c>
      <c r="EX3" t="s">
        <v>1224</v>
      </c>
      <c r="EY3" t="s">
        <v>1224</v>
      </c>
      <c r="EZ3">
        <v>41</v>
      </c>
      <c r="FA3">
        <v>9</v>
      </c>
      <c r="FB3" t="s">
        <v>1224</v>
      </c>
      <c r="FC3" t="s">
        <v>1224</v>
      </c>
      <c r="FD3">
        <v>7</v>
      </c>
      <c r="FE3">
        <v>10</v>
      </c>
      <c r="FF3" t="s">
        <v>1224</v>
      </c>
      <c r="FG3" t="s">
        <v>1224</v>
      </c>
      <c r="FH3">
        <v>37</v>
      </c>
      <c r="FI3">
        <v>12</v>
      </c>
      <c r="FJ3" t="s">
        <v>1224</v>
      </c>
      <c r="FK3" t="s">
        <v>1224</v>
      </c>
      <c r="FL3">
        <v>58</v>
      </c>
      <c r="FM3">
        <v>19</v>
      </c>
      <c r="FN3" t="s">
        <v>1224</v>
      </c>
      <c r="FO3" t="s">
        <v>1224</v>
      </c>
      <c r="FP3">
        <v>1150</v>
      </c>
      <c r="FQ3">
        <v>264</v>
      </c>
      <c r="FR3">
        <v>1150</v>
      </c>
      <c r="FS3" t="s">
        <v>1224</v>
      </c>
      <c r="FT3">
        <v>227</v>
      </c>
      <c r="FU3">
        <v>99</v>
      </c>
      <c r="FV3">
        <v>19.7</v>
      </c>
      <c r="FW3">
        <v>8.3000000000000007</v>
      </c>
      <c r="FX3">
        <v>45</v>
      </c>
      <c r="FY3">
        <v>40</v>
      </c>
      <c r="FZ3">
        <v>3.9</v>
      </c>
      <c r="GA3">
        <v>3.5</v>
      </c>
      <c r="GB3">
        <v>66</v>
      </c>
      <c r="GC3">
        <v>65</v>
      </c>
      <c r="GD3">
        <v>5.7</v>
      </c>
      <c r="GE3">
        <v>5.5</v>
      </c>
      <c r="GF3">
        <v>67</v>
      </c>
      <c r="GG3">
        <v>65</v>
      </c>
      <c r="GH3">
        <v>5.8</v>
      </c>
      <c r="GI3">
        <v>5.4</v>
      </c>
      <c r="GJ3">
        <v>49</v>
      </c>
      <c r="GK3">
        <v>27</v>
      </c>
      <c r="GL3">
        <v>4.3</v>
      </c>
      <c r="GM3">
        <v>2.5</v>
      </c>
      <c r="GN3">
        <v>227</v>
      </c>
      <c r="GO3">
        <v>99</v>
      </c>
      <c r="GP3">
        <v>227</v>
      </c>
      <c r="GQ3" t="s">
        <v>1224</v>
      </c>
      <c r="GR3">
        <v>227</v>
      </c>
      <c r="GS3">
        <v>99</v>
      </c>
      <c r="GT3">
        <v>100</v>
      </c>
      <c r="GU3">
        <v>13.3</v>
      </c>
      <c r="GV3">
        <v>59</v>
      </c>
      <c r="GW3">
        <v>52</v>
      </c>
      <c r="GX3">
        <v>26</v>
      </c>
      <c r="GY3">
        <v>22</v>
      </c>
      <c r="GZ3">
        <v>19557</v>
      </c>
      <c r="HA3">
        <v>1102</v>
      </c>
      <c r="HB3">
        <v>19557</v>
      </c>
      <c r="HC3" t="s">
        <v>1224</v>
      </c>
      <c r="HD3">
        <v>1662</v>
      </c>
      <c r="HE3">
        <v>352</v>
      </c>
      <c r="HF3">
        <v>8.5</v>
      </c>
      <c r="HG3">
        <v>1.8</v>
      </c>
      <c r="HH3">
        <v>764</v>
      </c>
      <c r="HI3">
        <v>164</v>
      </c>
      <c r="HJ3">
        <v>3.9</v>
      </c>
      <c r="HK3">
        <v>0.8</v>
      </c>
      <c r="HL3">
        <v>3400</v>
      </c>
      <c r="HM3">
        <v>403</v>
      </c>
      <c r="HN3">
        <v>17.399999999999999</v>
      </c>
      <c r="HO3">
        <v>2</v>
      </c>
      <c r="HP3">
        <v>2143</v>
      </c>
      <c r="HQ3">
        <v>381</v>
      </c>
      <c r="HR3">
        <v>11</v>
      </c>
      <c r="HS3">
        <v>1.8</v>
      </c>
      <c r="HT3">
        <v>11588</v>
      </c>
      <c r="HU3">
        <v>877</v>
      </c>
      <c r="HV3">
        <v>59.3</v>
      </c>
      <c r="HW3">
        <v>2.4</v>
      </c>
      <c r="HX3">
        <v>61184</v>
      </c>
      <c r="HY3">
        <v>1424</v>
      </c>
      <c r="HZ3">
        <v>61184</v>
      </c>
      <c r="IA3" t="s">
        <v>1224</v>
      </c>
      <c r="IB3">
        <v>4324</v>
      </c>
      <c r="IC3">
        <v>662</v>
      </c>
      <c r="ID3">
        <v>7.1</v>
      </c>
      <c r="IE3">
        <v>1.1000000000000001</v>
      </c>
      <c r="IF3">
        <v>3224</v>
      </c>
      <c r="IG3">
        <v>422</v>
      </c>
      <c r="IH3">
        <v>5.3</v>
      </c>
      <c r="II3">
        <v>0.7</v>
      </c>
      <c r="IJ3">
        <v>6984</v>
      </c>
      <c r="IK3">
        <v>605</v>
      </c>
      <c r="IL3">
        <v>11.4</v>
      </c>
      <c r="IM3">
        <v>0.9</v>
      </c>
      <c r="IN3">
        <v>5293</v>
      </c>
      <c r="IO3">
        <v>614</v>
      </c>
      <c r="IP3">
        <v>8.6999999999999993</v>
      </c>
      <c r="IQ3">
        <v>1</v>
      </c>
      <c r="IR3">
        <v>1258</v>
      </c>
      <c r="IS3">
        <v>262</v>
      </c>
      <c r="IT3">
        <v>2.1</v>
      </c>
      <c r="IU3">
        <v>0.4</v>
      </c>
      <c r="IV3">
        <v>17613</v>
      </c>
      <c r="IW3">
        <v>1138</v>
      </c>
      <c r="IX3">
        <v>28.8</v>
      </c>
      <c r="IY3">
        <v>1.5</v>
      </c>
      <c r="IZ3">
        <v>22488</v>
      </c>
      <c r="JA3">
        <v>937</v>
      </c>
      <c r="JB3">
        <v>36.799999999999997</v>
      </c>
      <c r="JC3">
        <v>1.6</v>
      </c>
      <c r="JD3" t="s">
        <v>1224</v>
      </c>
      <c r="JE3" t="s">
        <v>1224</v>
      </c>
      <c r="JF3">
        <v>87.7</v>
      </c>
      <c r="JG3">
        <v>1.1000000000000001</v>
      </c>
      <c r="JH3" t="s">
        <v>1224</v>
      </c>
      <c r="JI3" t="s">
        <v>1224</v>
      </c>
      <c r="JJ3">
        <v>65.5</v>
      </c>
      <c r="JK3">
        <v>1.4</v>
      </c>
      <c r="JL3">
        <v>72210</v>
      </c>
      <c r="JM3">
        <v>1718</v>
      </c>
      <c r="JN3">
        <v>72210</v>
      </c>
      <c r="JO3" t="s">
        <v>1224</v>
      </c>
      <c r="JP3">
        <v>1923</v>
      </c>
      <c r="JQ3">
        <v>271</v>
      </c>
      <c r="JR3">
        <v>2.7</v>
      </c>
      <c r="JS3">
        <v>0.4</v>
      </c>
      <c r="JT3">
        <v>82520</v>
      </c>
      <c r="JU3">
        <v>2030</v>
      </c>
      <c r="JV3">
        <v>82520</v>
      </c>
      <c r="JW3" t="s">
        <v>1224</v>
      </c>
      <c r="JX3">
        <v>6551</v>
      </c>
      <c r="JY3">
        <v>593</v>
      </c>
      <c r="JZ3">
        <v>7.9</v>
      </c>
      <c r="KA3">
        <v>0.7</v>
      </c>
      <c r="KB3">
        <v>10497</v>
      </c>
      <c r="KC3">
        <v>700</v>
      </c>
      <c r="KD3">
        <v>10497</v>
      </c>
      <c r="KE3" t="s">
        <v>1224</v>
      </c>
      <c r="KF3">
        <v>409</v>
      </c>
      <c r="KG3">
        <v>170</v>
      </c>
      <c r="KH3">
        <v>3.9</v>
      </c>
      <c r="KI3">
        <v>1.6</v>
      </c>
      <c r="KJ3">
        <v>66205</v>
      </c>
      <c r="KK3">
        <v>1729</v>
      </c>
      <c r="KL3">
        <v>66205</v>
      </c>
      <c r="KM3" t="s">
        <v>1224</v>
      </c>
      <c r="KN3">
        <v>3785</v>
      </c>
      <c r="KO3">
        <v>490</v>
      </c>
      <c r="KP3">
        <v>5.7</v>
      </c>
      <c r="KQ3">
        <v>0.7</v>
      </c>
      <c r="KR3">
        <v>5818</v>
      </c>
      <c r="KS3">
        <v>480</v>
      </c>
      <c r="KT3">
        <v>5818</v>
      </c>
      <c r="KU3" t="s">
        <v>1224</v>
      </c>
      <c r="KV3">
        <v>2357</v>
      </c>
      <c r="KW3">
        <v>317</v>
      </c>
      <c r="KX3">
        <v>40.5</v>
      </c>
      <c r="KY3">
        <v>4.4000000000000004</v>
      </c>
      <c r="KZ3">
        <v>81638</v>
      </c>
      <c r="LA3">
        <v>1976</v>
      </c>
      <c r="LB3">
        <v>81638</v>
      </c>
      <c r="LC3" t="s">
        <v>1224</v>
      </c>
      <c r="LD3">
        <v>61364</v>
      </c>
      <c r="LE3">
        <v>1746</v>
      </c>
      <c r="LF3">
        <v>75.2</v>
      </c>
      <c r="LG3">
        <v>1.3</v>
      </c>
      <c r="LH3">
        <v>18622</v>
      </c>
      <c r="LI3">
        <v>1153</v>
      </c>
      <c r="LJ3">
        <v>22.8</v>
      </c>
      <c r="LK3">
        <v>1.3</v>
      </c>
      <c r="LL3">
        <v>9488</v>
      </c>
      <c r="LM3">
        <v>825</v>
      </c>
      <c r="LN3">
        <v>11.6</v>
      </c>
      <c r="LO3">
        <v>1</v>
      </c>
      <c r="LP3">
        <v>9134</v>
      </c>
      <c r="LQ3">
        <v>869</v>
      </c>
      <c r="LR3">
        <v>11.2</v>
      </c>
      <c r="LS3">
        <v>1</v>
      </c>
      <c r="LT3">
        <v>0</v>
      </c>
      <c r="LU3">
        <v>28</v>
      </c>
      <c r="LV3">
        <v>0</v>
      </c>
      <c r="LW3">
        <v>0.1</v>
      </c>
      <c r="LX3">
        <v>9134</v>
      </c>
      <c r="LY3">
        <v>869</v>
      </c>
      <c r="LZ3">
        <v>11.2</v>
      </c>
      <c r="MA3">
        <v>1</v>
      </c>
      <c r="MB3">
        <v>1652</v>
      </c>
      <c r="MC3">
        <v>327</v>
      </c>
      <c r="MD3">
        <v>2</v>
      </c>
      <c r="ME3">
        <v>0.4</v>
      </c>
      <c r="MF3">
        <v>82859</v>
      </c>
      <c r="MG3">
        <v>2022</v>
      </c>
      <c r="MH3">
        <v>82859</v>
      </c>
      <c r="MI3" t="s">
        <v>1224</v>
      </c>
      <c r="MJ3">
        <v>64449</v>
      </c>
      <c r="MK3">
        <v>1758</v>
      </c>
      <c r="ML3">
        <v>77.8</v>
      </c>
      <c r="MM3">
        <v>1.3</v>
      </c>
      <c r="MN3">
        <v>62490</v>
      </c>
      <c r="MO3">
        <v>1737</v>
      </c>
      <c r="MP3">
        <v>75.400000000000006</v>
      </c>
      <c r="MQ3">
        <v>1.3</v>
      </c>
      <c r="MR3">
        <v>18903</v>
      </c>
      <c r="MS3">
        <v>1203</v>
      </c>
      <c r="MT3">
        <v>22.8</v>
      </c>
      <c r="MU3">
        <v>1.2</v>
      </c>
      <c r="MV3">
        <v>43587</v>
      </c>
      <c r="MW3">
        <v>1345</v>
      </c>
      <c r="MX3">
        <v>52.6</v>
      </c>
      <c r="MY3">
        <v>1.5</v>
      </c>
      <c r="MZ3">
        <v>1959</v>
      </c>
      <c r="NA3">
        <v>322</v>
      </c>
      <c r="NB3">
        <v>2.4</v>
      </c>
      <c r="NC3">
        <v>0.4</v>
      </c>
      <c r="ND3">
        <v>18410</v>
      </c>
      <c r="NE3">
        <v>1256</v>
      </c>
      <c r="NF3">
        <v>22.2</v>
      </c>
      <c r="NG3">
        <v>1.3</v>
      </c>
      <c r="NH3">
        <v>18410</v>
      </c>
      <c r="NI3">
        <v>1256</v>
      </c>
      <c r="NJ3">
        <v>18410</v>
      </c>
      <c r="NK3" t="s">
        <v>1224</v>
      </c>
      <c r="NL3">
        <v>6711</v>
      </c>
      <c r="NM3">
        <v>770</v>
      </c>
      <c r="NN3">
        <v>36.5</v>
      </c>
      <c r="NO3">
        <v>4</v>
      </c>
      <c r="NP3">
        <v>11699</v>
      </c>
      <c r="NQ3">
        <v>1199</v>
      </c>
      <c r="NR3">
        <v>63.5</v>
      </c>
      <c r="NS3">
        <v>4</v>
      </c>
      <c r="NT3">
        <v>20369</v>
      </c>
      <c r="NU3">
        <v>1245</v>
      </c>
      <c r="NV3">
        <v>20369</v>
      </c>
      <c r="NW3" t="s">
        <v>1224</v>
      </c>
      <c r="NX3">
        <v>1959</v>
      </c>
      <c r="NY3">
        <v>322</v>
      </c>
      <c r="NZ3">
        <v>1959</v>
      </c>
      <c r="OA3" t="s">
        <v>1224</v>
      </c>
      <c r="OB3">
        <v>83</v>
      </c>
      <c r="OC3">
        <v>66</v>
      </c>
      <c r="OD3">
        <v>4.2</v>
      </c>
      <c r="OE3">
        <v>3.4</v>
      </c>
      <c r="OF3">
        <v>1876</v>
      </c>
      <c r="OG3">
        <v>324</v>
      </c>
      <c r="OH3">
        <v>95.8</v>
      </c>
      <c r="OI3">
        <v>3.4</v>
      </c>
      <c r="OJ3">
        <v>18410</v>
      </c>
      <c r="OK3">
        <v>1256</v>
      </c>
      <c r="OL3">
        <v>18410</v>
      </c>
      <c r="OM3" t="s">
        <v>1224</v>
      </c>
      <c r="ON3">
        <v>2413</v>
      </c>
      <c r="OO3">
        <v>455</v>
      </c>
      <c r="OP3">
        <v>13.1</v>
      </c>
      <c r="OQ3">
        <v>2.2000000000000002</v>
      </c>
      <c r="OR3">
        <v>15997</v>
      </c>
      <c r="OS3">
        <v>1132</v>
      </c>
      <c r="OT3">
        <v>86.9</v>
      </c>
      <c r="OU3">
        <v>2.2000000000000002</v>
      </c>
      <c r="OV3">
        <v>18410</v>
      </c>
      <c r="OW3">
        <v>1256</v>
      </c>
      <c r="OX3">
        <v>18410</v>
      </c>
      <c r="OY3" t="s">
        <v>1224</v>
      </c>
      <c r="OZ3">
        <v>2317</v>
      </c>
      <c r="PA3">
        <v>392</v>
      </c>
      <c r="PB3">
        <v>12.6</v>
      </c>
      <c r="PC3">
        <v>2.1</v>
      </c>
      <c r="PD3">
        <v>2440</v>
      </c>
      <c r="PE3">
        <v>455</v>
      </c>
      <c r="PF3">
        <v>13.3</v>
      </c>
      <c r="PG3">
        <v>2.4</v>
      </c>
      <c r="PH3">
        <v>2306</v>
      </c>
      <c r="PI3">
        <v>428</v>
      </c>
      <c r="PJ3">
        <v>12.5</v>
      </c>
      <c r="PK3">
        <v>2.2000000000000002</v>
      </c>
      <c r="PL3">
        <v>98</v>
      </c>
      <c r="PM3">
        <v>82</v>
      </c>
      <c r="PN3">
        <v>0.5</v>
      </c>
      <c r="PO3">
        <v>0.4</v>
      </c>
      <c r="PP3">
        <v>10892</v>
      </c>
      <c r="PQ3">
        <v>1079</v>
      </c>
      <c r="PR3">
        <v>59.2</v>
      </c>
      <c r="PS3">
        <v>3.7</v>
      </c>
      <c r="PT3">
        <v>357</v>
      </c>
      <c r="PU3">
        <v>148</v>
      </c>
      <c r="PV3">
        <v>1.9</v>
      </c>
      <c r="PW3">
        <v>0.8</v>
      </c>
      <c r="PX3">
        <v>78126</v>
      </c>
      <c r="PY3">
        <v>1840</v>
      </c>
      <c r="PZ3">
        <v>78126</v>
      </c>
      <c r="QA3" t="s">
        <v>1224</v>
      </c>
      <c r="QB3">
        <v>57776</v>
      </c>
      <c r="QC3">
        <v>1777</v>
      </c>
      <c r="QD3">
        <v>74</v>
      </c>
      <c r="QE3">
        <v>1.7</v>
      </c>
      <c r="QF3">
        <v>20350</v>
      </c>
      <c r="QG3">
        <v>1513</v>
      </c>
      <c r="QH3">
        <v>26</v>
      </c>
      <c r="QI3">
        <v>1.7</v>
      </c>
      <c r="QJ3">
        <v>7371</v>
      </c>
      <c r="QK3">
        <v>908</v>
      </c>
      <c r="QL3">
        <v>9.4</v>
      </c>
      <c r="QM3">
        <v>1.1000000000000001</v>
      </c>
      <c r="QN3">
        <v>12433</v>
      </c>
      <c r="QO3">
        <v>1212</v>
      </c>
      <c r="QP3">
        <v>15.9</v>
      </c>
      <c r="QQ3">
        <v>1.4</v>
      </c>
      <c r="QR3">
        <v>5655</v>
      </c>
      <c r="QS3">
        <v>839</v>
      </c>
      <c r="QT3">
        <v>7.2</v>
      </c>
      <c r="QU3">
        <v>1</v>
      </c>
      <c r="QV3">
        <v>3997</v>
      </c>
      <c r="QW3">
        <v>487</v>
      </c>
      <c r="QX3">
        <v>5.0999999999999996</v>
      </c>
      <c r="QY3">
        <v>0.6</v>
      </c>
      <c r="QZ3">
        <v>635</v>
      </c>
      <c r="RA3">
        <v>212</v>
      </c>
      <c r="RB3">
        <v>0.8</v>
      </c>
      <c r="RC3">
        <v>0.3</v>
      </c>
      <c r="RD3">
        <v>1716</v>
      </c>
      <c r="RE3">
        <v>389</v>
      </c>
      <c r="RF3">
        <v>2.2000000000000002</v>
      </c>
      <c r="RG3">
        <v>0.5</v>
      </c>
      <c r="RH3">
        <v>316</v>
      </c>
      <c r="RI3">
        <v>158</v>
      </c>
      <c r="RJ3">
        <v>0.4</v>
      </c>
      <c r="RK3">
        <v>0.2</v>
      </c>
      <c r="RL3">
        <v>2204</v>
      </c>
      <c r="RM3">
        <v>434</v>
      </c>
      <c r="RN3">
        <v>2.8</v>
      </c>
      <c r="RO3">
        <v>0.5</v>
      </c>
      <c r="RP3">
        <v>765</v>
      </c>
      <c r="RQ3">
        <v>200</v>
      </c>
      <c r="RR3">
        <v>1</v>
      </c>
      <c r="RS3">
        <v>0.3</v>
      </c>
      <c r="RT3">
        <v>82859</v>
      </c>
      <c r="RU3">
        <v>2022</v>
      </c>
      <c r="RV3">
        <v>82859</v>
      </c>
      <c r="RW3" t="s">
        <v>1224</v>
      </c>
      <c r="RX3">
        <v>1379</v>
      </c>
      <c r="RY3">
        <v>266</v>
      </c>
      <c r="RZ3">
        <v>1.7</v>
      </c>
      <c r="SA3">
        <v>0.3</v>
      </c>
      <c r="SB3">
        <v>638</v>
      </c>
      <c r="SC3">
        <v>267</v>
      </c>
      <c r="SD3">
        <v>0.8</v>
      </c>
      <c r="SE3">
        <v>0.3</v>
      </c>
      <c r="SF3">
        <v>283</v>
      </c>
      <c r="SG3">
        <v>130</v>
      </c>
      <c r="SH3">
        <v>0.3</v>
      </c>
      <c r="SI3">
        <v>0.2</v>
      </c>
      <c r="SJ3">
        <v>236</v>
      </c>
      <c r="SK3">
        <v>124</v>
      </c>
      <c r="SL3">
        <v>0.3</v>
      </c>
      <c r="SM3">
        <v>0.1</v>
      </c>
      <c r="SN3">
        <v>526</v>
      </c>
      <c r="SO3">
        <v>105</v>
      </c>
      <c r="SP3">
        <v>0.6</v>
      </c>
      <c r="SQ3">
        <v>0.1</v>
      </c>
      <c r="SR3">
        <v>5049</v>
      </c>
      <c r="SS3">
        <v>455</v>
      </c>
      <c r="ST3">
        <v>6.1</v>
      </c>
      <c r="SU3">
        <v>0.6</v>
      </c>
      <c r="SV3">
        <v>1404</v>
      </c>
      <c r="SW3">
        <v>257</v>
      </c>
      <c r="SX3">
        <v>1.7</v>
      </c>
      <c r="SY3">
        <v>0.3</v>
      </c>
      <c r="SZ3">
        <v>362</v>
      </c>
      <c r="TA3">
        <v>135</v>
      </c>
      <c r="TB3">
        <v>0.4</v>
      </c>
      <c r="TC3">
        <v>0.2</v>
      </c>
      <c r="TD3">
        <v>7123</v>
      </c>
      <c r="TE3">
        <v>579</v>
      </c>
      <c r="TF3">
        <v>8.6</v>
      </c>
      <c r="TG3">
        <v>0.7</v>
      </c>
      <c r="TH3">
        <v>398</v>
      </c>
      <c r="TI3">
        <v>156</v>
      </c>
      <c r="TJ3">
        <v>0.5</v>
      </c>
      <c r="TK3">
        <v>0.2</v>
      </c>
      <c r="TL3">
        <v>426</v>
      </c>
      <c r="TM3">
        <v>139</v>
      </c>
      <c r="TN3">
        <v>0.5</v>
      </c>
      <c r="TO3">
        <v>0.2</v>
      </c>
      <c r="TP3">
        <v>6624</v>
      </c>
      <c r="TQ3">
        <v>549</v>
      </c>
      <c r="TR3">
        <v>8</v>
      </c>
      <c r="TS3">
        <v>0.7</v>
      </c>
      <c r="TT3">
        <v>3976</v>
      </c>
      <c r="TU3">
        <v>449</v>
      </c>
      <c r="TV3">
        <v>4.8</v>
      </c>
      <c r="TW3">
        <v>0.5</v>
      </c>
      <c r="TX3">
        <v>440</v>
      </c>
      <c r="TY3">
        <v>160</v>
      </c>
      <c r="TZ3">
        <v>0.5</v>
      </c>
      <c r="UA3">
        <v>0.2</v>
      </c>
      <c r="UB3">
        <v>830</v>
      </c>
      <c r="UC3">
        <v>206</v>
      </c>
      <c r="UD3">
        <v>1</v>
      </c>
      <c r="UE3">
        <v>0.2</v>
      </c>
      <c r="UF3">
        <v>2164</v>
      </c>
      <c r="UG3">
        <v>277</v>
      </c>
      <c r="UH3">
        <v>2.6</v>
      </c>
      <c r="UI3">
        <v>0.3</v>
      </c>
      <c r="UJ3">
        <v>112</v>
      </c>
      <c r="UK3">
        <v>53</v>
      </c>
      <c r="UL3">
        <v>0.1</v>
      </c>
      <c r="UM3">
        <v>0.1</v>
      </c>
      <c r="UN3">
        <v>1325</v>
      </c>
      <c r="UO3">
        <v>277</v>
      </c>
      <c r="UP3">
        <v>1.6</v>
      </c>
      <c r="UQ3">
        <v>0.3</v>
      </c>
      <c r="UR3">
        <v>511</v>
      </c>
      <c r="US3">
        <v>182</v>
      </c>
      <c r="UT3">
        <v>0.6</v>
      </c>
      <c r="UU3">
        <v>0.2</v>
      </c>
      <c r="UV3">
        <v>1091</v>
      </c>
      <c r="UW3">
        <v>191</v>
      </c>
      <c r="UX3">
        <v>1.3</v>
      </c>
      <c r="UY3">
        <v>0.2</v>
      </c>
      <c r="UZ3">
        <v>228</v>
      </c>
      <c r="VA3">
        <v>180</v>
      </c>
      <c r="VB3">
        <v>0.3</v>
      </c>
      <c r="VC3">
        <v>0.2</v>
      </c>
      <c r="VD3">
        <v>2592</v>
      </c>
      <c r="VE3">
        <v>482</v>
      </c>
      <c r="VF3">
        <v>3.1</v>
      </c>
      <c r="VG3">
        <v>0.6</v>
      </c>
      <c r="VH3">
        <v>741</v>
      </c>
      <c r="VI3">
        <v>226</v>
      </c>
      <c r="VJ3">
        <v>0.9</v>
      </c>
      <c r="VK3">
        <v>0.3</v>
      </c>
      <c r="VL3">
        <v>241</v>
      </c>
      <c r="VM3">
        <v>121</v>
      </c>
      <c r="VN3">
        <v>0.3</v>
      </c>
      <c r="VO3">
        <v>0.1</v>
      </c>
      <c r="VP3">
        <v>435</v>
      </c>
      <c r="VQ3">
        <v>144</v>
      </c>
      <c r="VR3">
        <v>0.5</v>
      </c>
      <c r="VS3">
        <v>0.2</v>
      </c>
      <c r="VT3">
        <v>391</v>
      </c>
      <c r="VU3">
        <v>138</v>
      </c>
      <c r="VV3">
        <v>0.5</v>
      </c>
      <c r="VW3">
        <v>0.2</v>
      </c>
      <c r="VX3">
        <v>660</v>
      </c>
      <c r="VY3">
        <v>198</v>
      </c>
      <c r="VZ3">
        <v>0.8</v>
      </c>
      <c r="WA3">
        <v>0.2</v>
      </c>
      <c r="WB3" t="s">
        <v>1224</v>
      </c>
      <c r="WC3" t="s">
        <v>1224</v>
      </c>
      <c r="WD3" t="s">
        <v>1224</v>
      </c>
      <c r="WE3" t="s">
        <v>1224</v>
      </c>
      <c r="WF3" t="s">
        <v>1224</v>
      </c>
      <c r="WG3" t="s">
        <v>1224</v>
      </c>
      <c r="WH3" t="s">
        <v>1224</v>
      </c>
      <c r="WI3" t="s">
        <v>1224</v>
      </c>
      <c r="WJ3" t="s">
        <v>1224</v>
      </c>
      <c r="WK3" t="s">
        <v>1224</v>
      </c>
      <c r="WL3" t="s">
        <v>1224</v>
      </c>
      <c r="WM3" t="s">
        <v>1224</v>
      </c>
    </row>
    <row r="4" spans="1:611" x14ac:dyDescent="0.3">
      <c r="A4" t="s">
        <v>1225</v>
      </c>
      <c r="B4">
        <v>11002</v>
      </c>
      <c r="C4" t="s">
        <v>1226</v>
      </c>
      <c r="D4">
        <v>38870</v>
      </c>
      <c r="E4">
        <v>798</v>
      </c>
      <c r="F4">
        <v>38870</v>
      </c>
      <c r="G4" t="s">
        <v>1224</v>
      </c>
      <c r="H4">
        <v>9071</v>
      </c>
      <c r="I4">
        <v>597</v>
      </c>
      <c r="J4">
        <v>23.3</v>
      </c>
      <c r="K4">
        <v>1.5</v>
      </c>
      <c r="L4">
        <v>2514</v>
      </c>
      <c r="M4">
        <v>298</v>
      </c>
      <c r="N4">
        <v>6.5</v>
      </c>
      <c r="O4">
        <v>0.8</v>
      </c>
      <c r="P4">
        <v>7859</v>
      </c>
      <c r="Q4">
        <v>566</v>
      </c>
      <c r="R4">
        <v>20.2</v>
      </c>
      <c r="S4">
        <v>1.4</v>
      </c>
      <c r="T4">
        <v>2154</v>
      </c>
      <c r="U4">
        <v>279</v>
      </c>
      <c r="V4">
        <v>5.5</v>
      </c>
      <c r="W4">
        <v>0.7</v>
      </c>
      <c r="X4">
        <v>458</v>
      </c>
      <c r="Y4">
        <v>204</v>
      </c>
      <c r="Z4">
        <v>1.2</v>
      </c>
      <c r="AA4">
        <v>0.5</v>
      </c>
      <c r="AB4">
        <v>66</v>
      </c>
      <c r="AC4">
        <v>51</v>
      </c>
      <c r="AD4">
        <v>0.2</v>
      </c>
      <c r="AE4">
        <v>0.1</v>
      </c>
      <c r="AF4">
        <v>754</v>
      </c>
      <c r="AG4">
        <v>213</v>
      </c>
      <c r="AH4">
        <v>1.9</v>
      </c>
      <c r="AI4">
        <v>0.5</v>
      </c>
      <c r="AJ4">
        <v>294</v>
      </c>
      <c r="AK4">
        <v>173</v>
      </c>
      <c r="AL4">
        <v>0.8</v>
      </c>
      <c r="AM4">
        <v>0.4</v>
      </c>
      <c r="AN4">
        <v>29799</v>
      </c>
      <c r="AO4">
        <v>867</v>
      </c>
      <c r="AP4">
        <v>76.7</v>
      </c>
      <c r="AQ4">
        <v>1.5</v>
      </c>
      <c r="AR4">
        <v>22453</v>
      </c>
      <c r="AS4">
        <v>825</v>
      </c>
      <c r="AT4">
        <v>57.8</v>
      </c>
      <c r="AU4">
        <v>1.6</v>
      </c>
      <c r="AV4">
        <v>3440</v>
      </c>
      <c r="AW4">
        <v>332</v>
      </c>
      <c r="AX4">
        <v>8.9</v>
      </c>
      <c r="AY4">
        <v>0.8</v>
      </c>
      <c r="AZ4">
        <v>2628</v>
      </c>
      <c r="BA4">
        <v>292</v>
      </c>
      <c r="BB4">
        <v>6.8</v>
      </c>
      <c r="BC4">
        <v>0.7</v>
      </c>
      <c r="BD4">
        <v>5248</v>
      </c>
      <c r="BE4">
        <v>357</v>
      </c>
      <c r="BF4">
        <v>13.5</v>
      </c>
      <c r="BG4">
        <v>0.9</v>
      </c>
      <c r="BH4">
        <v>1.68</v>
      </c>
      <c r="BI4">
        <v>0.03</v>
      </c>
      <c r="BJ4" t="s">
        <v>1224</v>
      </c>
      <c r="BK4" t="s">
        <v>1224</v>
      </c>
      <c r="BL4">
        <v>2.54</v>
      </c>
      <c r="BM4">
        <v>7.0000000000000007E-2</v>
      </c>
      <c r="BN4" t="s">
        <v>1224</v>
      </c>
      <c r="BO4" t="s">
        <v>1224</v>
      </c>
      <c r="BP4">
        <v>65339</v>
      </c>
      <c r="BQ4">
        <v>1496</v>
      </c>
      <c r="BR4">
        <v>65339</v>
      </c>
      <c r="BS4" t="s">
        <v>1224</v>
      </c>
      <c r="BT4">
        <v>38870</v>
      </c>
      <c r="BU4">
        <v>798</v>
      </c>
      <c r="BV4">
        <v>59.5</v>
      </c>
      <c r="BW4">
        <v>1.2</v>
      </c>
      <c r="BX4">
        <v>7742</v>
      </c>
      <c r="BY4">
        <v>551</v>
      </c>
      <c r="BZ4">
        <v>11.8</v>
      </c>
      <c r="CA4">
        <v>0.8</v>
      </c>
      <c r="CB4">
        <v>4712</v>
      </c>
      <c r="CC4">
        <v>499</v>
      </c>
      <c r="CD4">
        <v>7.2</v>
      </c>
      <c r="CE4">
        <v>0.7</v>
      </c>
      <c r="CF4">
        <v>1520</v>
      </c>
      <c r="CG4">
        <v>499</v>
      </c>
      <c r="CH4">
        <v>2.2999999999999998</v>
      </c>
      <c r="CI4">
        <v>0.7</v>
      </c>
      <c r="CJ4">
        <v>12495</v>
      </c>
      <c r="CK4">
        <v>1018</v>
      </c>
      <c r="CL4">
        <v>19.100000000000001</v>
      </c>
      <c r="CM4">
        <v>1.4</v>
      </c>
      <c r="CN4">
        <v>3576</v>
      </c>
      <c r="CO4">
        <v>430</v>
      </c>
      <c r="CP4">
        <v>5.5</v>
      </c>
      <c r="CQ4">
        <v>0.7</v>
      </c>
      <c r="CR4">
        <v>37373</v>
      </c>
      <c r="CS4">
        <v>1186</v>
      </c>
      <c r="CT4">
        <v>37373</v>
      </c>
      <c r="CU4" t="s">
        <v>1224</v>
      </c>
      <c r="CV4">
        <v>25049</v>
      </c>
      <c r="CW4">
        <v>1207</v>
      </c>
      <c r="CX4">
        <v>67</v>
      </c>
      <c r="CY4">
        <v>1.9</v>
      </c>
      <c r="CZ4">
        <v>9069</v>
      </c>
      <c r="DA4">
        <v>624</v>
      </c>
      <c r="DB4">
        <v>24.3</v>
      </c>
      <c r="DC4">
        <v>1.8</v>
      </c>
      <c r="DD4">
        <v>530</v>
      </c>
      <c r="DE4">
        <v>192</v>
      </c>
      <c r="DF4">
        <v>1.4</v>
      </c>
      <c r="DG4">
        <v>0.5</v>
      </c>
      <c r="DH4">
        <v>275</v>
      </c>
      <c r="DI4">
        <v>118</v>
      </c>
      <c r="DJ4">
        <v>0.7</v>
      </c>
      <c r="DK4">
        <v>0.3</v>
      </c>
      <c r="DL4">
        <v>2450</v>
      </c>
      <c r="DM4">
        <v>339</v>
      </c>
      <c r="DN4">
        <v>6.6</v>
      </c>
      <c r="DO4">
        <v>0.9</v>
      </c>
      <c r="DP4">
        <v>36418</v>
      </c>
      <c r="DQ4">
        <v>1214</v>
      </c>
      <c r="DR4">
        <v>36418</v>
      </c>
      <c r="DS4" t="s">
        <v>1224</v>
      </c>
      <c r="DT4">
        <v>24537</v>
      </c>
      <c r="DU4">
        <v>1199</v>
      </c>
      <c r="DV4">
        <v>67.400000000000006</v>
      </c>
      <c r="DW4">
        <v>1.8</v>
      </c>
      <c r="DX4">
        <v>8567</v>
      </c>
      <c r="DY4">
        <v>576</v>
      </c>
      <c r="DZ4">
        <v>23.5</v>
      </c>
      <c r="EA4">
        <v>1.5</v>
      </c>
      <c r="EB4">
        <v>255</v>
      </c>
      <c r="EC4">
        <v>94</v>
      </c>
      <c r="ED4">
        <v>0.7</v>
      </c>
      <c r="EE4">
        <v>0.3</v>
      </c>
      <c r="EF4">
        <v>849</v>
      </c>
      <c r="EG4">
        <v>174</v>
      </c>
      <c r="EH4">
        <v>2.2999999999999998</v>
      </c>
      <c r="EI4">
        <v>0.5</v>
      </c>
      <c r="EJ4">
        <v>2210</v>
      </c>
      <c r="EK4">
        <v>284</v>
      </c>
      <c r="EL4">
        <v>6.1</v>
      </c>
      <c r="EM4">
        <v>0.8</v>
      </c>
      <c r="EN4">
        <v>821</v>
      </c>
      <c r="EO4">
        <v>241</v>
      </c>
      <c r="EP4">
        <v>821</v>
      </c>
      <c r="EQ4" t="s">
        <v>1224</v>
      </c>
      <c r="ER4">
        <v>84</v>
      </c>
      <c r="ES4">
        <v>51</v>
      </c>
      <c r="ET4">
        <v>10.199999999999999</v>
      </c>
      <c r="EU4">
        <v>6.2</v>
      </c>
      <c r="EV4">
        <v>4</v>
      </c>
      <c r="EW4">
        <v>2</v>
      </c>
      <c r="EX4" t="s">
        <v>1224</v>
      </c>
      <c r="EY4" t="s">
        <v>1224</v>
      </c>
      <c r="EZ4">
        <v>28</v>
      </c>
      <c r="FA4">
        <v>8</v>
      </c>
      <c r="FB4" t="s">
        <v>1224</v>
      </c>
      <c r="FC4" t="s">
        <v>1224</v>
      </c>
      <c r="FD4">
        <v>0</v>
      </c>
      <c r="FE4">
        <v>8</v>
      </c>
      <c r="FF4" t="s">
        <v>1224</v>
      </c>
      <c r="FG4" t="s">
        <v>1224</v>
      </c>
      <c r="FH4">
        <v>22</v>
      </c>
      <c r="FI4">
        <v>8</v>
      </c>
      <c r="FJ4" t="s">
        <v>1224</v>
      </c>
      <c r="FK4" t="s">
        <v>1224</v>
      </c>
      <c r="FL4">
        <v>64</v>
      </c>
      <c r="FM4">
        <v>28</v>
      </c>
      <c r="FN4" t="s">
        <v>1224</v>
      </c>
      <c r="FO4" t="s">
        <v>1224</v>
      </c>
      <c r="FP4">
        <v>70</v>
      </c>
      <c r="FQ4">
        <v>43</v>
      </c>
      <c r="FR4">
        <v>70</v>
      </c>
      <c r="FS4" t="s">
        <v>1224</v>
      </c>
      <c r="FT4">
        <v>22</v>
      </c>
      <c r="FU4">
        <v>24</v>
      </c>
      <c r="FV4">
        <v>31.4</v>
      </c>
      <c r="FW4">
        <v>30.7</v>
      </c>
      <c r="FX4">
        <v>11</v>
      </c>
      <c r="FY4">
        <v>17</v>
      </c>
      <c r="FZ4">
        <v>15.7</v>
      </c>
      <c r="GA4">
        <v>23.2</v>
      </c>
      <c r="GB4">
        <v>11</v>
      </c>
      <c r="GC4">
        <v>19</v>
      </c>
      <c r="GD4">
        <v>15.7</v>
      </c>
      <c r="GE4">
        <v>25.8</v>
      </c>
      <c r="GF4">
        <v>0</v>
      </c>
      <c r="GG4">
        <v>28</v>
      </c>
      <c r="GH4">
        <v>0</v>
      </c>
      <c r="GI4">
        <v>35.1</v>
      </c>
      <c r="GJ4">
        <v>0</v>
      </c>
      <c r="GK4">
        <v>28</v>
      </c>
      <c r="GL4">
        <v>0</v>
      </c>
      <c r="GM4">
        <v>35.1</v>
      </c>
      <c r="GN4">
        <v>22</v>
      </c>
      <c r="GO4">
        <v>24</v>
      </c>
      <c r="GP4">
        <v>22</v>
      </c>
      <c r="GQ4" t="s">
        <v>1224</v>
      </c>
      <c r="GR4">
        <v>11</v>
      </c>
      <c r="GS4">
        <v>19</v>
      </c>
      <c r="GT4">
        <v>50</v>
      </c>
      <c r="GU4">
        <v>50</v>
      </c>
      <c r="GV4">
        <v>22</v>
      </c>
      <c r="GW4">
        <v>24</v>
      </c>
      <c r="GX4">
        <v>100</v>
      </c>
      <c r="GY4">
        <v>63.2</v>
      </c>
      <c r="GZ4">
        <v>23146</v>
      </c>
      <c r="HA4">
        <v>1232</v>
      </c>
      <c r="HB4">
        <v>23146</v>
      </c>
      <c r="HC4" t="s">
        <v>1224</v>
      </c>
      <c r="HD4">
        <v>356</v>
      </c>
      <c r="HE4">
        <v>96</v>
      </c>
      <c r="HF4">
        <v>1.5</v>
      </c>
      <c r="HG4">
        <v>0.4</v>
      </c>
      <c r="HH4">
        <v>228</v>
      </c>
      <c r="HI4">
        <v>80</v>
      </c>
      <c r="HJ4">
        <v>1</v>
      </c>
      <c r="HK4">
        <v>0.3</v>
      </c>
      <c r="HL4">
        <v>1337</v>
      </c>
      <c r="HM4">
        <v>286</v>
      </c>
      <c r="HN4">
        <v>5.8</v>
      </c>
      <c r="HO4">
        <v>1.2</v>
      </c>
      <c r="HP4">
        <v>695</v>
      </c>
      <c r="HQ4">
        <v>171</v>
      </c>
      <c r="HR4">
        <v>3</v>
      </c>
      <c r="HS4">
        <v>0.7</v>
      </c>
      <c r="HT4">
        <v>20530</v>
      </c>
      <c r="HU4">
        <v>1143</v>
      </c>
      <c r="HV4">
        <v>88.7</v>
      </c>
      <c r="HW4">
        <v>1.4</v>
      </c>
      <c r="HX4">
        <v>53794</v>
      </c>
      <c r="HY4">
        <v>1311</v>
      </c>
      <c r="HZ4">
        <v>53794</v>
      </c>
      <c r="IA4" t="s">
        <v>1224</v>
      </c>
      <c r="IB4">
        <v>1743</v>
      </c>
      <c r="IC4">
        <v>481</v>
      </c>
      <c r="ID4">
        <v>3.2</v>
      </c>
      <c r="IE4">
        <v>0.9</v>
      </c>
      <c r="IF4">
        <v>988</v>
      </c>
      <c r="IG4">
        <v>272</v>
      </c>
      <c r="IH4">
        <v>1.8</v>
      </c>
      <c r="II4">
        <v>0.5</v>
      </c>
      <c r="IJ4">
        <v>2381</v>
      </c>
      <c r="IK4">
        <v>358</v>
      </c>
      <c r="IL4">
        <v>4.4000000000000004</v>
      </c>
      <c r="IM4">
        <v>0.6</v>
      </c>
      <c r="IN4">
        <v>2980</v>
      </c>
      <c r="IO4">
        <v>416</v>
      </c>
      <c r="IP4">
        <v>5.5</v>
      </c>
      <c r="IQ4">
        <v>0.8</v>
      </c>
      <c r="IR4">
        <v>940</v>
      </c>
      <c r="IS4">
        <v>265</v>
      </c>
      <c r="IT4">
        <v>1.7</v>
      </c>
      <c r="IU4">
        <v>0.5</v>
      </c>
      <c r="IV4">
        <v>16253</v>
      </c>
      <c r="IW4">
        <v>958</v>
      </c>
      <c r="IX4">
        <v>30.2</v>
      </c>
      <c r="IY4">
        <v>1.6</v>
      </c>
      <c r="IZ4">
        <v>28509</v>
      </c>
      <c r="JA4">
        <v>1073</v>
      </c>
      <c r="JB4">
        <v>53</v>
      </c>
      <c r="JC4">
        <v>1.7</v>
      </c>
      <c r="JD4" t="s">
        <v>1224</v>
      </c>
      <c r="JE4" t="s">
        <v>1224</v>
      </c>
      <c r="JF4">
        <v>94.9</v>
      </c>
      <c r="JG4">
        <v>1.1000000000000001</v>
      </c>
      <c r="JH4" t="s">
        <v>1224</v>
      </c>
      <c r="JI4" t="s">
        <v>1224</v>
      </c>
      <c r="JJ4">
        <v>83.2</v>
      </c>
      <c r="JK4">
        <v>1.2</v>
      </c>
      <c r="JL4">
        <v>73024</v>
      </c>
      <c r="JM4">
        <v>1652</v>
      </c>
      <c r="JN4">
        <v>73024</v>
      </c>
      <c r="JO4" t="s">
        <v>1224</v>
      </c>
      <c r="JP4">
        <v>2747</v>
      </c>
      <c r="JQ4">
        <v>338</v>
      </c>
      <c r="JR4">
        <v>3.8</v>
      </c>
      <c r="JS4">
        <v>0.5</v>
      </c>
      <c r="JT4">
        <v>77088</v>
      </c>
      <c r="JU4">
        <v>1748</v>
      </c>
      <c r="JV4">
        <v>77088</v>
      </c>
      <c r="JW4" t="s">
        <v>1224</v>
      </c>
      <c r="JX4">
        <v>3924</v>
      </c>
      <c r="JY4">
        <v>442</v>
      </c>
      <c r="JZ4">
        <v>5.0999999999999996</v>
      </c>
      <c r="KA4">
        <v>0.6</v>
      </c>
      <c r="KB4">
        <v>4324</v>
      </c>
      <c r="KC4">
        <v>449</v>
      </c>
      <c r="KD4">
        <v>4324</v>
      </c>
      <c r="KE4" t="s">
        <v>1224</v>
      </c>
      <c r="KF4">
        <v>46</v>
      </c>
      <c r="KG4">
        <v>41</v>
      </c>
      <c r="KH4">
        <v>1.1000000000000001</v>
      </c>
      <c r="KI4">
        <v>0.9</v>
      </c>
      <c r="KJ4">
        <v>66326</v>
      </c>
      <c r="KK4">
        <v>1640</v>
      </c>
      <c r="KL4">
        <v>66326</v>
      </c>
      <c r="KM4" t="s">
        <v>1224</v>
      </c>
      <c r="KN4">
        <v>2188</v>
      </c>
      <c r="KO4">
        <v>333</v>
      </c>
      <c r="KP4">
        <v>3.3</v>
      </c>
      <c r="KQ4">
        <v>0.5</v>
      </c>
      <c r="KR4">
        <v>6438</v>
      </c>
      <c r="KS4">
        <v>430</v>
      </c>
      <c r="KT4">
        <v>6438</v>
      </c>
      <c r="KU4" t="s">
        <v>1224</v>
      </c>
      <c r="KV4">
        <v>1690</v>
      </c>
      <c r="KW4">
        <v>297</v>
      </c>
      <c r="KX4">
        <v>26.3</v>
      </c>
      <c r="KY4">
        <v>4.3</v>
      </c>
      <c r="KZ4">
        <v>76814</v>
      </c>
      <c r="LA4">
        <v>1731</v>
      </c>
      <c r="LB4">
        <v>76814</v>
      </c>
      <c r="LC4" t="s">
        <v>1224</v>
      </c>
      <c r="LD4">
        <v>52505</v>
      </c>
      <c r="LE4">
        <v>1945</v>
      </c>
      <c r="LF4">
        <v>68.400000000000006</v>
      </c>
      <c r="LG4">
        <v>2</v>
      </c>
      <c r="LH4">
        <v>21397</v>
      </c>
      <c r="LI4">
        <v>1468</v>
      </c>
      <c r="LJ4">
        <v>27.9</v>
      </c>
      <c r="LK4">
        <v>1.8</v>
      </c>
      <c r="LL4">
        <v>10608</v>
      </c>
      <c r="LM4">
        <v>1068</v>
      </c>
      <c r="LN4">
        <v>13.8</v>
      </c>
      <c r="LO4">
        <v>1.4</v>
      </c>
      <c r="LP4">
        <v>10789</v>
      </c>
      <c r="LQ4">
        <v>1070</v>
      </c>
      <c r="LR4">
        <v>14</v>
      </c>
      <c r="LS4">
        <v>1.3</v>
      </c>
      <c r="LT4">
        <v>0</v>
      </c>
      <c r="LU4">
        <v>28</v>
      </c>
      <c r="LV4">
        <v>0</v>
      </c>
      <c r="LW4">
        <v>0.1</v>
      </c>
      <c r="LX4">
        <v>10789</v>
      </c>
      <c r="LY4">
        <v>1070</v>
      </c>
      <c r="LZ4">
        <v>14</v>
      </c>
      <c r="MA4">
        <v>1.3</v>
      </c>
      <c r="MB4">
        <v>2912</v>
      </c>
      <c r="MC4">
        <v>555</v>
      </c>
      <c r="MD4">
        <v>3.8</v>
      </c>
      <c r="ME4">
        <v>0.7</v>
      </c>
      <c r="MF4">
        <v>77645</v>
      </c>
      <c r="MG4">
        <v>1767</v>
      </c>
      <c r="MH4">
        <v>77645</v>
      </c>
      <c r="MI4" t="s">
        <v>1224</v>
      </c>
      <c r="MJ4">
        <v>61117</v>
      </c>
      <c r="MK4">
        <v>1616</v>
      </c>
      <c r="ML4">
        <v>78.7</v>
      </c>
      <c r="MM4">
        <v>1.3</v>
      </c>
      <c r="MN4">
        <v>59158</v>
      </c>
      <c r="MO4">
        <v>1592</v>
      </c>
      <c r="MP4">
        <v>76.2</v>
      </c>
      <c r="MQ4">
        <v>1.4</v>
      </c>
      <c r="MR4">
        <v>7824</v>
      </c>
      <c r="MS4">
        <v>766</v>
      </c>
      <c r="MT4">
        <v>10.1</v>
      </c>
      <c r="MU4">
        <v>1</v>
      </c>
      <c r="MV4">
        <v>51334</v>
      </c>
      <c r="MW4">
        <v>1533</v>
      </c>
      <c r="MX4">
        <v>66.099999999999994</v>
      </c>
      <c r="MY4">
        <v>1.5</v>
      </c>
      <c r="MZ4">
        <v>1959</v>
      </c>
      <c r="NA4">
        <v>342</v>
      </c>
      <c r="NB4">
        <v>2.5</v>
      </c>
      <c r="NC4">
        <v>0.4</v>
      </c>
      <c r="ND4">
        <v>16528</v>
      </c>
      <c r="NE4">
        <v>1120</v>
      </c>
      <c r="NF4">
        <v>21.3</v>
      </c>
      <c r="NG4">
        <v>1.3</v>
      </c>
      <c r="NH4">
        <v>16528</v>
      </c>
      <c r="NI4">
        <v>1120</v>
      </c>
      <c r="NJ4">
        <v>16528</v>
      </c>
      <c r="NK4" t="s">
        <v>1224</v>
      </c>
      <c r="NL4">
        <v>5831</v>
      </c>
      <c r="NM4">
        <v>696</v>
      </c>
      <c r="NN4">
        <v>35.299999999999997</v>
      </c>
      <c r="NO4">
        <v>3.4</v>
      </c>
      <c r="NP4">
        <v>10697</v>
      </c>
      <c r="NQ4">
        <v>919</v>
      </c>
      <c r="NR4">
        <v>64.7</v>
      </c>
      <c r="NS4">
        <v>3.4</v>
      </c>
      <c r="NT4">
        <v>18487</v>
      </c>
      <c r="NU4">
        <v>1205</v>
      </c>
      <c r="NV4">
        <v>18487</v>
      </c>
      <c r="NW4" t="s">
        <v>1224</v>
      </c>
      <c r="NX4">
        <v>1959</v>
      </c>
      <c r="NY4">
        <v>342</v>
      </c>
      <c r="NZ4">
        <v>1959</v>
      </c>
      <c r="OA4" t="s">
        <v>1224</v>
      </c>
      <c r="OB4">
        <v>348</v>
      </c>
      <c r="OC4">
        <v>181</v>
      </c>
      <c r="OD4">
        <v>17.8</v>
      </c>
      <c r="OE4">
        <v>8.1999999999999993</v>
      </c>
      <c r="OF4">
        <v>1611</v>
      </c>
      <c r="OG4">
        <v>300</v>
      </c>
      <c r="OH4">
        <v>82.2</v>
      </c>
      <c r="OI4">
        <v>8.1999999999999993</v>
      </c>
      <c r="OJ4">
        <v>16528</v>
      </c>
      <c r="OK4">
        <v>1120</v>
      </c>
      <c r="OL4">
        <v>16528</v>
      </c>
      <c r="OM4" t="s">
        <v>1224</v>
      </c>
      <c r="ON4">
        <v>4181</v>
      </c>
      <c r="OO4">
        <v>572</v>
      </c>
      <c r="OP4">
        <v>25.3</v>
      </c>
      <c r="OQ4">
        <v>3</v>
      </c>
      <c r="OR4">
        <v>12347</v>
      </c>
      <c r="OS4">
        <v>968</v>
      </c>
      <c r="OT4">
        <v>74.7</v>
      </c>
      <c r="OU4">
        <v>3</v>
      </c>
      <c r="OV4">
        <v>16528</v>
      </c>
      <c r="OW4">
        <v>1120</v>
      </c>
      <c r="OX4">
        <v>16528</v>
      </c>
      <c r="OY4" t="s">
        <v>1224</v>
      </c>
      <c r="OZ4">
        <v>4584</v>
      </c>
      <c r="PA4">
        <v>543</v>
      </c>
      <c r="PB4">
        <v>27.7</v>
      </c>
      <c r="PC4">
        <v>2.9</v>
      </c>
      <c r="PD4">
        <v>5377</v>
      </c>
      <c r="PE4">
        <v>682</v>
      </c>
      <c r="PF4">
        <v>32.5</v>
      </c>
      <c r="PG4">
        <v>3.7</v>
      </c>
      <c r="PH4">
        <v>818</v>
      </c>
      <c r="PI4">
        <v>239</v>
      </c>
      <c r="PJ4">
        <v>4.9000000000000004</v>
      </c>
      <c r="PK4">
        <v>1.4</v>
      </c>
      <c r="PL4">
        <v>253</v>
      </c>
      <c r="PM4">
        <v>118</v>
      </c>
      <c r="PN4">
        <v>1.5</v>
      </c>
      <c r="PO4">
        <v>0.7</v>
      </c>
      <c r="PP4">
        <v>4980</v>
      </c>
      <c r="PQ4">
        <v>769</v>
      </c>
      <c r="PR4">
        <v>30.1</v>
      </c>
      <c r="PS4">
        <v>3.9</v>
      </c>
      <c r="PT4">
        <v>516</v>
      </c>
      <c r="PU4">
        <v>174</v>
      </c>
      <c r="PV4">
        <v>3.1</v>
      </c>
      <c r="PW4">
        <v>1</v>
      </c>
      <c r="PX4">
        <v>75472</v>
      </c>
      <c r="PY4">
        <v>1698</v>
      </c>
      <c r="PZ4">
        <v>75472</v>
      </c>
      <c r="QA4" t="s">
        <v>1224</v>
      </c>
      <c r="QB4">
        <v>58050</v>
      </c>
      <c r="QC4">
        <v>1432</v>
      </c>
      <c r="QD4">
        <v>76.900000000000006</v>
      </c>
      <c r="QE4">
        <v>1.2</v>
      </c>
      <c r="QF4">
        <v>17422</v>
      </c>
      <c r="QG4">
        <v>1082</v>
      </c>
      <c r="QH4">
        <v>23.1</v>
      </c>
      <c r="QI4">
        <v>1.2</v>
      </c>
      <c r="QJ4">
        <v>4225</v>
      </c>
      <c r="QK4">
        <v>588</v>
      </c>
      <c r="QL4">
        <v>5.6</v>
      </c>
      <c r="QM4">
        <v>0.7</v>
      </c>
      <c r="QN4">
        <v>5799</v>
      </c>
      <c r="QO4">
        <v>813</v>
      </c>
      <c r="QP4">
        <v>7.7</v>
      </c>
      <c r="QQ4">
        <v>1.1000000000000001</v>
      </c>
      <c r="QR4">
        <v>1754</v>
      </c>
      <c r="QS4">
        <v>500</v>
      </c>
      <c r="QT4">
        <v>2.2999999999999998</v>
      </c>
      <c r="QU4">
        <v>0.6</v>
      </c>
      <c r="QV4">
        <v>6825</v>
      </c>
      <c r="QW4">
        <v>678</v>
      </c>
      <c r="QX4">
        <v>9</v>
      </c>
      <c r="QY4">
        <v>0.9</v>
      </c>
      <c r="QZ4">
        <v>844</v>
      </c>
      <c r="RA4">
        <v>253</v>
      </c>
      <c r="RB4">
        <v>1.1000000000000001</v>
      </c>
      <c r="RC4">
        <v>0.3</v>
      </c>
      <c r="RD4">
        <v>3501</v>
      </c>
      <c r="RE4">
        <v>516</v>
      </c>
      <c r="RF4">
        <v>4.5999999999999996</v>
      </c>
      <c r="RG4">
        <v>0.7</v>
      </c>
      <c r="RH4">
        <v>1401</v>
      </c>
      <c r="RI4">
        <v>331</v>
      </c>
      <c r="RJ4">
        <v>1.9</v>
      </c>
      <c r="RK4">
        <v>0.4</v>
      </c>
      <c r="RL4">
        <v>1297</v>
      </c>
      <c r="RM4">
        <v>361</v>
      </c>
      <c r="RN4">
        <v>1.7</v>
      </c>
      <c r="RO4">
        <v>0.5</v>
      </c>
      <c r="RP4">
        <v>226</v>
      </c>
      <c r="RQ4">
        <v>91</v>
      </c>
      <c r="RR4">
        <v>0.3</v>
      </c>
      <c r="RS4">
        <v>0.1</v>
      </c>
      <c r="RT4">
        <v>77645</v>
      </c>
      <c r="RU4">
        <v>1767</v>
      </c>
      <c r="RV4">
        <v>77645</v>
      </c>
      <c r="RW4" t="s">
        <v>1224</v>
      </c>
      <c r="RX4">
        <v>1571</v>
      </c>
      <c r="RY4">
        <v>299</v>
      </c>
      <c r="RZ4">
        <v>2</v>
      </c>
      <c r="SA4">
        <v>0.4</v>
      </c>
      <c r="SB4">
        <v>1084</v>
      </c>
      <c r="SC4">
        <v>252</v>
      </c>
      <c r="SD4">
        <v>1.4</v>
      </c>
      <c r="SE4">
        <v>0.3</v>
      </c>
      <c r="SF4">
        <v>451</v>
      </c>
      <c r="SG4">
        <v>161</v>
      </c>
      <c r="SH4">
        <v>0.6</v>
      </c>
      <c r="SI4">
        <v>0.2</v>
      </c>
      <c r="SJ4">
        <v>295</v>
      </c>
      <c r="SK4">
        <v>95</v>
      </c>
      <c r="SL4">
        <v>0.4</v>
      </c>
      <c r="SM4">
        <v>0.1</v>
      </c>
      <c r="SN4">
        <v>611</v>
      </c>
      <c r="SO4">
        <v>166</v>
      </c>
      <c r="SP4">
        <v>0.8</v>
      </c>
      <c r="SQ4">
        <v>0.2</v>
      </c>
      <c r="SR4">
        <v>6667</v>
      </c>
      <c r="SS4">
        <v>652</v>
      </c>
      <c r="ST4">
        <v>8.6</v>
      </c>
      <c r="SU4">
        <v>0.8</v>
      </c>
      <c r="SV4">
        <v>2406</v>
      </c>
      <c r="SW4">
        <v>472</v>
      </c>
      <c r="SX4">
        <v>3.1</v>
      </c>
      <c r="SY4">
        <v>0.6</v>
      </c>
      <c r="SZ4">
        <v>428</v>
      </c>
      <c r="TA4">
        <v>168</v>
      </c>
      <c r="TB4">
        <v>0.6</v>
      </c>
      <c r="TC4">
        <v>0.2</v>
      </c>
      <c r="TD4">
        <v>9048</v>
      </c>
      <c r="TE4">
        <v>759</v>
      </c>
      <c r="TF4">
        <v>11.7</v>
      </c>
      <c r="TG4">
        <v>0.9</v>
      </c>
      <c r="TH4">
        <v>574</v>
      </c>
      <c r="TI4">
        <v>216</v>
      </c>
      <c r="TJ4">
        <v>0.7</v>
      </c>
      <c r="TK4">
        <v>0.3</v>
      </c>
      <c r="TL4">
        <v>497</v>
      </c>
      <c r="TM4">
        <v>123</v>
      </c>
      <c r="TN4">
        <v>0.6</v>
      </c>
      <c r="TO4">
        <v>0.2</v>
      </c>
      <c r="TP4">
        <v>8255</v>
      </c>
      <c r="TQ4">
        <v>717</v>
      </c>
      <c r="TR4">
        <v>10.6</v>
      </c>
      <c r="TS4">
        <v>0.9</v>
      </c>
      <c r="TT4">
        <v>6059</v>
      </c>
      <c r="TU4">
        <v>758</v>
      </c>
      <c r="TV4">
        <v>7.8</v>
      </c>
      <c r="TW4">
        <v>1</v>
      </c>
      <c r="TX4">
        <v>423</v>
      </c>
      <c r="TY4">
        <v>170</v>
      </c>
      <c r="TZ4">
        <v>0.5</v>
      </c>
      <c r="UA4">
        <v>0.2</v>
      </c>
      <c r="UB4">
        <v>705</v>
      </c>
      <c r="UC4">
        <v>178</v>
      </c>
      <c r="UD4">
        <v>0.9</v>
      </c>
      <c r="UE4">
        <v>0.2</v>
      </c>
      <c r="UF4">
        <v>2946</v>
      </c>
      <c r="UG4">
        <v>335</v>
      </c>
      <c r="UH4">
        <v>3.8</v>
      </c>
      <c r="UI4">
        <v>0.4</v>
      </c>
      <c r="UJ4">
        <v>240</v>
      </c>
      <c r="UK4">
        <v>105</v>
      </c>
      <c r="UL4">
        <v>0.3</v>
      </c>
      <c r="UM4">
        <v>0.1</v>
      </c>
      <c r="UN4">
        <v>3104</v>
      </c>
      <c r="UO4">
        <v>512</v>
      </c>
      <c r="UP4">
        <v>4</v>
      </c>
      <c r="UQ4">
        <v>0.6</v>
      </c>
      <c r="UR4">
        <v>684</v>
      </c>
      <c r="US4">
        <v>169</v>
      </c>
      <c r="UT4">
        <v>0.9</v>
      </c>
      <c r="UU4">
        <v>0.2</v>
      </c>
      <c r="UV4">
        <v>1867</v>
      </c>
      <c r="UW4">
        <v>287</v>
      </c>
      <c r="UX4">
        <v>2.4</v>
      </c>
      <c r="UY4">
        <v>0.4</v>
      </c>
      <c r="UZ4">
        <v>251</v>
      </c>
      <c r="VA4">
        <v>145</v>
      </c>
      <c r="VB4">
        <v>0.3</v>
      </c>
      <c r="VC4">
        <v>0.2</v>
      </c>
      <c r="VD4">
        <v>913</v>
      </c>
      <c r="VE4">
        <v>245</v>
      </c>
      <c r="VF4">
        <v>1.2</v>
      </c>
      <c r="VG4">
        <v>0.3</v>
      </c>
      <c r="VH4">
        <v>816</v>
      </c>
      <c r="VI4">
        <v>232</v>
      </c>
      <c r="VJ4">
        <v>1.1000000000000001</v>
      </c>
      <c r="VK4">
        <v>0.3</v>
      </c>
      <c r="VL4">
        <v>282</v>
      </c>
      <c r="VM4">
        <v>105</v>
      </c>
      <c r="VN4">
        <v>0.4</v>
      </c>
      <c r="VO4">
        <v>0.1</v>
      </c>
      <c r="VP4">
        <v>507</v>
      </c>
      <c r="VQ4">
        <v>168</v>
      </c>
      <c r="VR4">
        <v>0.7</v>
      </c>
      <c r="VS4">
        <v>0.2</v>
      </c>
      <c r="VT4">
        <v>514</v>
      </c>
      <c r="VU4">
        <v>129</v>
      </c>
      <c r="VV4">
        <v>0.7</v>
      </c>
      <c r="VW4">
        <v>0.2</v>
      </c>
      <c r="VX4">
        <v>683</v>
      </c>
      <c r="VY4">
        <v>247</v>
      </c>
      <c r="VZ4">
        <v>0.9</v>
      </c>
      <c r="WA4">
        <v>0.3</v>
      </c>
      <c r="WB4" t="s">
        <v>1224</v>
      </c>
      <c r="WC4" t="s">
        <v>1224</v>
      </c>
      <c r="WD4" t="s">
        <v>1224</v>
      </c>
      <c r="WE4" t="s">
        <v>1224</v>
      </c>
      <c r="WF4" t="s">
        <v>1224</v>
      </c>
      <c r="WG4" t="s">
        <v>1224</v>
      </c>
      <c r="WH4" t="s">
        <v>1224</v>
      </c>
      <c r="WI4" t="s">
        <v>1224</v>
      </c>
      <c r="WJ4" t="s">
        <v>1224</v>
      </c>
      <c r="WK4" t="s">
        <v>1224</v>
      </c>
      <c r="WL4" t="s">
        <v>1224</v>
      </c>
      <c r="WM4" t="s">
        <v>1224</v>
      </c>
    </row>
    <row r="5" spans="1:611" x14ac:dyDescent="0.3">
      <c r="A5" t="s">
        <v>1227</v>
      </c>
      <c r="B5">
        <v>11003</v>
      </c>
      <c r="C5" t="s">
        <v>1228</v>
      </c>
      <c r="D5">
        <v>38582</v>
      </c>
      <c r="E5">
        <v>661</v>
      </c>
      <c r="F5">
        <v>38582</v>
      </c>
      <c r="G5" t="s">
        <v>1224</v>
      </c>
      <c r="H5">
        <v>16390</v>
      </c>
      <c r="I5">
        <v>609</v>
      </c>
      <c r="J5">
        <v>42.5</v>
      </c>
      <c r="K5">
        <v>1.6</v>
      </c>
      <c r="L5">
        <v>7329</v>
      </c>
      <c r="M5">
        <v>491</v>
      </c>
      <c r="N5">
        <v>19</v>
      </c>
      <c r="O5">
        <v>1.2</v>
      </c>
      <c r="P5">
        <v>14139</v>
      </c>
      <c r="Q5">
        <v>591</v>
      </c>
      <c r="R5">
        <v>36.6</v>
      </c>
      <c r="S5">
        <v>1.6</v>
      </c>
      <c r="T5">
        <v>5920</v>
      </c>
      <c r="U5">
        <v>414</v>
      </c>
      <c r="V5">
        <v>15.3</v>
      </c>
      <c r="W5">
        <v>1.1000000000000001</v>
      </c>
      <c r="X5">
        <v>740</v>
      </c>
      <c r="Y5">
        <v>225</v>
      </c>
      <c r="Z5">
        <v>1.9</v>
      </c>
      <c r="AA5">
        <v>0.6</v>
      </c>
      <c r="AB5">
        <v>513</v>
      </c>
      <c r="AC5">
        <v>213</v>
      </c>
      <c r="AD5">
        <v>1.3</v>
      </c>
      <c r="AE5">
        <v>0.5</v>
      </c>
      <c r="AF5">
        <v>1511</v>
      </c>
      <c r="AG5">
        <v>211</v>
      </c>
      <c r="AH5">
        <v>3.9</v>
      </c>
      <c r="AI5">
        <v>0.5</v>
      </c>
      <c r="AJ5">
        <v>896</v>
      </c>
      <c r="AK5">
        <v>159</v>
      </c>
      <c r="AL5">
        <v>2.2999999999999998</v>
      </c>
      <c r="AM5">
        <v>0.4</v>
      </c>
      <c r="AN5">
        <v>22192</v>
      </c>
      <c r="AO5">
        <v>775</v>
      </c>
      <c r="AP5">
        <v>57.5</v>
      </c>
      <c r="AQ5">
        <v>1.6</v>
      </c>
      <c r="AR5">
        <v>17357</v>
      </c>
      <c r="AS5">
        <v>789</v>
      </c>
      <c r="AT5">
        <v>45</v>
      </c>
      <c r="AU5">
        <v>1.7</v>
      </c>
      <c r="AV5">
        <v>4541</v>
      </c>
      <c r="AW5">
        <v>441</v>
      </c>
      <c r="AX5">
        <v>11.8</v>
      </c>
      <c r="AY5">
        <v>1.1000000000000001</v>
      </c>
      <c r="AZ5">
        <v>7419</v>
      </c>
      <c r="BA5">
        <v>486</v>
      </c>
      <c r="BB5">
        <v>19.2</v>
      </c>
      <c r="BC5">
        <v>1.2</v>
      </c>
      <c r="BD5">
        <v>9598</v>
      </c>
      <c r="BE5">
        <v>389</v>
      </c>
      <c r="BF5">
        <v>24.9</v>
      </c>
      <c r="BG5">
        <v>1</v>
      </c>
      <c r="BH5">
        <v>2.0299999999999998</v>
      </c>
      <c r="BI5">
        <v>0.04</v>
      </c>
      <c r="BJ5" t="s">
        <v>1224</v>
      </c>
      <c r="BK5" t="s">
        <v>1224</v>
      </c>
      <c r="BL5">
        <v>2.8</v>
      </c>
      <c r="BM5">
        <v>0.05</v>
      </c>
      <c r="BN5" t="s">
        <v>1224</v>
      </c>
      <c r="BO5" t="s">
        <v>1224</v>
      </c>
      <c r="BP5">
        <v>78396</v>
      </c>
      <c r="BQ5">
        <v>1521</v>
      </c>
      <c r="BR5">
        <v>78396</v>
      </c>
      <c r="BS5" t="s">
        <v>1224</v>
      </c>
      <c r="BT5">
        <v>38582</v>
      </c>
      <c r="BU5">
        <v>661</v>
      </c>
      <c r="BV5">
        <v>49.2</v>
      </c>
      <c r="BW5">
        <v>0.9</v>
      </c>
      <c r="BX5">
        <v>14010</v>
      </c>
      <c r="BY5">
        <v>600</v>
      </c>
      <c r="BZ5">
        <v>17.899999999999999</v>
      </c>
      <c r="CA5">
        <v>0.7</v>
      </c>
      <c r="CB5">
        <v>14147</v>
      </c>
      <c r="CC5">
        <v>756</v>
      </c>
      <c r="CD5">
        <v>18</v>
      </c>
      <c r="CE5">
        <v>0.8</v>
      </c>
      <c r="CF5">
        <v>1405</v>
      </c>
      <c r="CG5">
        <v>338</v>
      </c>
      <c r="CH5">
        <v>1.8</v>
      </c>
      <c r="CI5">
        <v>0.4</v>
      </c>
      <c r="CJ5">
        <v>10252</v>
      </c>
      <c r="CK5">
        <v>938</v>
      </c>
      <c r="CL5">
        <v>13.1</v>
      </c>
      <c r="CM5">
        <v>1.1000000000000001</v>
      </c>
      <c r="CN5">
        <v>1988</v>
      </c>
      <c r="CO5">
        <v>344</v>
      </c>
      <c r="CP5">
        <v>2.5</v>
      </c>
      <c r="CQ5">
        <v>0.4</v>
      </c>
      <c r="CR5">
        <v>31525</v>
      </c>
      <c r="CS5">
        <v>994</v>
      </c>
      <c r="CT5">
        <v>31525</v>
      </c>
      <c r="CU5" t="s">
        <v>1224</v>
      </c>
      <c r="CV5">
        <v>13575</v>
      </c>
      <c r="CW5">
        <v>992</v>
      </c>
      <c r="CX5">
        <v>43.1</v>
      </c>
      <c r="CY5">
        <v>2.2999999999999998</v>
      </c>
      <c r="CZ5">
        <v>15195</v>
      </c>
      <c r="DA5">
        <v>603</v>
      </c>
      <c r="DB5">
        <v>48.2</v>
      </c>
      <c r="DC5">
        <v>2</v>
      </c>
      <c r="DD5">
        <v>495</v>
      </c>
      <c r="DE5">
        <v>239</v>
      </c>
      <c r="DF5">
        <v>1.6</v>
      </c>
      <c r="DG5">
        <v>0.8</v>
      </c>
      <c r="DH5">
        <v>416</v>
      </c>
      <c r="DI5">
        <v>134</v>
      </c>
      <c r="DJ5">
        <v>1.3</v>
      </c>
      <c r="DK5">
        <v>0.4</v>
      </c>
      <c r="DL5">
        <v>1844</v>
      </c>
      <c r="DM5">
        <v>361</v>
      </c>
      <c r="DN5">
        <v>5.8</v>
      </c>
      <c r="DO5">
        <v>1.1000000000000001</v>
      </c>
      <c r="DP5">
        <v>40477</v>
      </c>
      <c r="DQ5">
        <v>1093</v>
      </c>
      <c r="DR5">
        <v>40477</v>
      </c>
      <c r="DS5" t="s">
        <v>1224</v>
      </c>
      <c r="DT5">
        <v>19301</v>
      </c>
      <c r="DU5">
        <v>1194</v>
      </c>
      <c r="DV5">
        <v>47.7</v>
      </c>
      <c r="DW5">
        <v>2.1</v>
      </c>
      <c r="DX5">
        <v>14637</v>
      </c>
      <c r="DY5">
        <v>647</v>
      </c>
      <c r="DZ5">
        <v>36.200000000000003</v>
      </c>
      <c r="EA5">
        <v>1.7</v>
      </c>
      <c r="EB5">
        <v>457</v>
      </c>
      <c r="EC5">
        <v>183</v>
      </c>
      <c r="ED5">
        <v>1.1000000000000001</v>
      </c>
      <c r="EE5">
        <v>0.5</v>
      </c>
      <c r="EF5">
        <v>2054</v>
      </c>
      <c r="EG5">
        <v>317</v>
      </c>
      <c r="EH5">
        <v>5.0999999999999996</v>
      </c>
      <c r="EI5">
        <v>0.8</v>
      </c>
      <c r="EJ5">
        <v>4028</v>
      </c>
      <c r="EK5">
        <v>404</v>
      </c>
      <c r="EL5">
        <v>10</v>
      </c>
      <c r="EM5">
        <v>1.1000000000000001</v>
      </c>
      <c r="EN5">
        <v>836</v>
      </c>
      <c r="EO5">
        <v>218</v>
      </c>
      <c r="EP5">
        <v>836</v>
      </c>
      <c r="EQ5" t="s">
        <v>1224</v>
      </c>
      <c r="ER5">
        <v>164</v>
      </c>
      <c r="ES5">
        <v>160</v>
      </c>
      <c r="ET5">
        <v>19.600000000000001</v>
      </c>
      <c r="EU5">
        <v>16.7</v>
      </c>
      <c r="EV5">
        <v>9</v>
      </c>
      <c r="EW5">
        <v>9</v>
      </c>
      <c r="EX5" t="s">
        <v>1224</v>
      </c>
      <c r="EY5" t="s">
        <v>1224</v>
      </c>
      <c r="EZ5">
        <v>33</v>
      </c>
      <c r="FA5">
        <v>9</v>
      </c>
      <c r="FB5" t="s">
        <v>1224</v>
      </c>
      <c r="FC5" t="s">
        <v>1224</v>
      </c>
      <c r="FD5">
        <v>9</v>
      </c>
      <c r="FE5">
        <v>17</v>
      </c>
      <c r="FF5" t="s">
        <v>1224</v>
      </c>
      <c r="FG5" t="s">
        <v>1224</v>
      </c>
      <c r="FH5">
        <v>30</v>
      </c>
      <c r="FI5">
        <v>12</v>
      </c>
      <c r="FJ5" t="s">
        <v>1224</v>
      </c>
      <c r="FK5" t="s">
        <v>1224</v>
      </c>
      <c r="FL5">
        <v>43</v>
      </c>
      <c r="FM5">
        <v>13</v>
      </c>
      <c r="FN5" t="s">
        <v>1224</v>
      </c>
      <c r="FO5" t="s">
        <v>1224</v>
      </c>
      <c r="FP5">
        <v>238</v>
      </c>
      <c r="FQ5">
        <v>126</v>
      </c>
      <c r="FR5">
        <v>238</v>
      </c>
      <c r="FS5" t="s">
        <v>1224</v>
      </c>
      <c r="FT5">
        <v>32</v>
      </c>
      <c r="FU5">
        <v>49</v>
      </c>
      <c r="FV5">
        <v>13.4</v>
      </c>
      <c r="FW5">
        <v>21.3</v>
      </c>
      <c r="FX5">
        <v>0</v>
      </c>
      <c r="FY5">
        <v>28</v>
      </c>
      <c r="FZ5">
        <v>0</v>
      </c>
      <c r="GA5">
        <v>12.7</v>
      </c>
      <c r="GB5">
        <v>32</v>
      </c>
      <c r="GC5">
        <v>49</v>
      </c>
      <c r="GD5">
        <v>13.4</v>
      </c>
      <c r="GE5">
        <v>21.3</v>
      </c>
      <c r="GF5">
        <v>0</v>
      </c>
      <c r="GG5">
        <v>28</v>
      </c>
      <c r="GH5">
        <v>0</v>
      </c>
      <c r="GI5">
        <v>12.7</v>
      </c>
      <c r="GJ5">
        <v>0</v>
      </c>
      <c r="GK5">
        <v>28</v>
      </c>
      <c r="GL5">
        <v>0</v>
      </c>
      <c r="GM5">
        <v>12.7</v>
      </c>
      <c r="GN5">
        <v>32</v>
      </c>
      <c r="GO5">
        <v>49</v>
      </c>
      <c r="GP5">
        <v>32</v>
      </c>
      <c r="GQ5" t="s">
        <v>1224</v>
      </c>
      <c r="GR5">
        <v>16</v>
      </c>
      <c r="GS5">
        <v>25</v>
      </c>
      <c r="GT5">
        <v>50</v>
      </c>
      <c r="GU5">
        <v>6.4</v>
      </c>
      <c r="GV5">
        <v>32</v>
      </c>
      <c r="GW5">
        <v>49</v>
      </c>
      <c r="GX5">
        <v>100</v>
      </c>
      <c r="GY5">
        <v>52.4</v>
      </c>
      <c r="GZ5">
        <v>22564</v>
      </c>
      <c r="HA5">
        <v>1245</v>
      </c>
      <c r="HB5">
        <v>22564</v>
      </c>
      <c r="HC5" t="s">
        <v>1224</v>
      </c>
      <c r="HD5">
        <v>1612</v>
      </c>
      <c r="HE5">
        <v>309</v>
      </c>
      <c r="HF5">
        <v>7.1</v>
      </c>
      <c r="HG5">
        <v>1.3</v>
      </c>
      <c r="HH5">
        <v>1157</v>
      </c>
      <c r="HI5">
        <v>234</v>
      </c>
      <c r="HJ5">
        <v>5.0999999999999996</v>
      </c>
      <c r="HK5">
        <v>1</v>
      </c>
      <c r="HL5">
        <v>5281</v>
      </c>
      <c r="HM5">
        <v>460</v>
      </c>
      <c r="HN5">
        <v>23.4</v>
      </c>
      <c r="HO5">
        <v>2</v>
      </c>
      <c r="HP5">
        <v>2042</v>
      </c>
      <c r="HQ5">
        <v>271</v>
      </c>
      <c r="HR5">
        <v>9</v>
      </c>
      <c r="HS5">
        <v>1.3</v>
      </c>
      <c r="HT5">
        <v>12472</v>
      </c>
      <c r="HU5">
        <v>1110</v>
      </c>
      <c r="HV5">
        <v>55.3</v>
      </c>
      <c r="HW5">
        <v>2.5</v>
      </c>
      <c r="HX5">
        <v>60043</v>
      </c>
      <c r="HY5">
        <v>1239</v>
      </c>
      <c r="HZ5">
        <v>60043</v>
      </c>
      <c r="IA5" t="s">
        <v>1224</v>
      </c>
      <c r="IB5">
        <v>684</v>
      </c>
      <c r="IC5">
        <v>200</v>
      </c>
      <c r="ID5">
        <v>1.1000000000000001</v>
      </c>
      <c r="IE5">
        <v>0.3</v>
      </c>
      <c r="IF5">
        <v>740</v>
      </c>
      <c r="IG5">
        <v>228</v>
      </c>
      <c r="IH5">
        <v>1.2</v>
      </c>
      <c r="II5">
        <v>0.4</v>
      </c>
      <c r="IJ5">
        <v>2139</v>
      </c>
      <c r="IK5">
        <v>349</v>
      </c>
      <c r="IL5">
        <v>3.6</v>
      </c>
      <c r="IM5">
        <v>0.6</v>
      </c>
      <c r="IN5">
        <v>3808</v>
      </c>
      <c r="IO5">
        <v>501</v>
      </c>
      <c r="IP5">
        <v>6.3</v>
      </c>
      <c r="IQ5">
        <v>0.8</v>
      </c>
      <c r="IR5">
        <v>1003</v>
      </c>
      <c r="IS5">
        <v>258</v>
      </c>
      <c r="IT5">
        <v>1.7</v>
      </c>
      <c r="IU5">
        <v>0.4</v>
      </c>
      <c r="IV5">
        <v>19166</v>
      </c>
      <c r="IW5">
        <v>1106</v>
      </c>
      <c r="IX5">
        <v>31.9</v>
      </c>
      <c r="IY5">
        <v>1.6</v>
      </c>
      <c r="IZ5">
        <v>32503</v>
      </c>
      <c r="JA5">
        <v>1041</v>
      </c>
      <c r="JB5">
        <v>54.1</v>
      </c>
      <c r="JC5">
        <v>1.6</v>
      </c>
      <c r="JD5" t="s">
        <v>1224</v>
      </c>
      <c r="JE5" t="s">
        <v>1224</v>
      </c>
      <c r="JF5">
        <v>97.6</v>
      </c>
      <c r="JG5">
        <v>0.6</v>
      </c>
      <c r="JH5" t="s">
        <v>1224</v>
      </c>
      <c r="JI5" t="s">
        <v>1224</v>
      </c>
      <c r="JJ5">
        <v>86.1</v>
      </c>
      <c r="JK5">
        <v>1.2</v>
      </c>
      <c r="JL5">
        <v>70305</v>
      </c>
      <c r="JM5">
        <v>1530</v>
      </c>
      <c r="JN5">
        <v>70305</v>
      </c>
      <c r="JO5" t="s">
        <v>1224</v>
      </c>
      <c r="JP5">
        <v>3104</v>
      </c>
      <c r="JQ5">
        <v>351</v>
      </c>
      <c r="JR5">
        <v>4.4000000000000004</v>
      </c>
      <c r="JS5">
        <v>0.5</v>
      </c>
      <c r="JT5">
        <v>82559</v>
      </c>
      <c r="JU5">
        <v>1815</v>
      </c>
      <c r="JV5">
        <v>82559</v>
      </c>
      <c r="JW5" t="s">
        <v>1224</v>
      </c>
      <c r="JX5">
        <v>4802</v>
      </c>
      <c r="JY5">
        <v>453</v>
      </c>
      <c r="JZ5">
        <v>5.8</v>
      </c>
      <c r="KA5">
        <v>0.5</v>
      </c>
      <c r="KB5">
        <v>12738</v>
      </c>
      <c r="KC5">
        <v>646</v>
      </c>
      <c r="KD5">
        <v>12738</v>
      </c>
      <c r="KE5" t="s">
        <v>1224</v>
      </c>
      <c r="KF5">
        <v>237</v>
      </c>
      <c r="KG5">
        <v>86</v>
      </c>
      <c r="KH5">
        <v>1.9</v>
      </c>
      <c r="KI5">
        <v>0.7</v>
      </c>
      <c r="KJ5">
        <v>56899</v>
      </c>
      <c r="KK5">
        <v>1502</v>
      </c>
      <c r="KL5">
        <v>56899</v>
      </c>
      <c r="KM5" t="s">
        <v>1224</v>
      </c>
      <c r="KN5">
        <v>1703</v>
      </c>
      <c r="KO5">
        <v>350</v>
      </c>
      <c r="KP5">
        <v>3</v>
      </c>
      <c r="KQ5">
        <v>0.6</v>
      </c>
      <c r="KR5">
        <v>12922</v>
      </c>
      <c r="KS5">
        <v>485</v>
      </c>
      <c r="KT5">
        <v>12922</v>
      </c>
      <c r="KU5" t="s">
        <v>1224</v>
      </c>
      <c r="KV5">
        <v>2862</v>
      </c>
      <c r="KW5">
        <v>299</v>
      </c>
      <c r="KX5">
        <v>22.1</v>
      </c>
      <c r="KY5">
        <v>2.1</v>
      </c>
      <c r="KZ5">
        <v>82389</v>
      </c>
      <c r="LA5">
        <v>1806</v>
      </c>
      <c r="LB5">
        <v>82389</v>
      </c>
      <c r="LC5" t="s">
        <v>1224</v>
      </c>
      <c r="LD5">
        <v>64373</v>
      </c>
      <c r="LE5">
        <v>1588</v>
      </c>
      <c r="LF5">
        <v>78.099999999999994</v>
      </c>
      <c r="LG5">
        <v>1.6</v>
      </c>
      <c r="LH5">
        <v>15760</v>
      </c>
      <c r="LI5">
        <v>1346</v>
      </c>
      <c r="LJ5">
        <v>19.100000000000001</v>
      </c>
      <c r="LK5">
        <v>1.5</v>
      </c>
      <c r="LL5">
        <v>7536</v>
      </c>
      <c r="LM5">
        <v>933</v>
      </c>
      <c r="LN5">
        <v>9.1</v>
      </c>
      <c r="LO5">
        <v>1</v>
      </c>
      <c r="LP5">
        <v>8224</v>
      </c>
      <c r="LQ5">
        <v>822</v>
      </c>
      <c r="LR5">
        <v>10</v>
      </c>
      <c r="LS5">
        <v>1</v>
      </c>
      <c r="LT5">
        <v>0</v>
      </c>
      <c r="LU5">
        <v>28</v>
      </c>
      <c r="LV5">
        <v>0</v>
      </c>
      <c r="LW5">
        <v>0.1</v>
      </c>
      <c r="LX5">
        <v>8224</v>
      </c>
      <c r="LY5">
        <v>822</v>
      </c>
      <c r="LZ5">
        <v>10</v>
      </c>
      <c r="MA5">
        <v>1</v>
      </c>
      <c r="MB5">
        <v>2256</v>
      </c>
      <c r="MC5">
        <v>532</v>
      </c>
      <c r="MD5">
        <v>2.7</v>
      </c>
      <c r="ME5">
        <v>0.6</v>
      </c>
      <c r="MF5">
        <v>83152</v>
      </c>
      <c r="MG5">
        <v>1829</v>
      </c>
      <c r="MH5">
        <v>83152</v>
      </c>
      <c r="MI5" t="s">
        <v>1224</v>
      </c>
      <c r="MJ5">
        <v>67124</v>
      </c>
      <c r="MK5">
        <v>1653</v>
      </c>
      <c r="ML5">
        <v>80.7</v>
      </c>
      <c r="MM5">
        <v>1</v>
      </c>
      <c r="MN5">
        <v>64900</v>
      </c>
      <c r="MO5">
        <v>1613</v>
      </c>
      <c r="MP5">
        <v>78</v>
      </c>
      <c r="MQ5">
        <v>1.1000000000000001</v>
      </c>
      <c r="MR5">
        <v>14354</v>
      </c>
      <c r="MS5">
        <v>816</v>
      </c>
      <c r="MT5">
        <v>17.3</v>
      </c>
      <c r="MU5">
        <v>0.9</v>
      </c>
      <c r="MV5">
        <v>50546</v>
      </c>
      <c r="MW5">
        <v>1455</v>
      </c>
      <c r="MX5">
        <v>60.8</v>
      </c>
      <c r="MY5">
        <v>1.3</v>
      </c>
      <c r="MZ5">
        <v>2224</v>
      </c>
      <c r="NA5">
        <v>358</v>
      </c>
      <c r="NB5">
        <v>2.7</v>
      </c>
      <c r="NC5">
        <v>0.4</v>
      </c>
      <c r="ND5">
        <v>16028</v>
      </c>
      <c r="NE5">
        <v>929</v>
      </c>
      <c r="NF5">
        <v>19.3</v>
      </c>
      <c r="NG5">
        <v>1</v>
      </c>
      <c r="NH5">
        <v>16028</v>
      </c>
      <c r="NI5">
        <v>929</v>
      </c>
      <c r="NJ5">
        <v>16028</v>
      </c>
      <c r="NK5" t="s">
        <v>1224</v>
      </c>
      <c r="NL5">
        <v>6718</v>
      </c>
      <c r="NM5">
        <v>584</v>
      </c>
      <c r="NN5">
        <v>41.9</v>
      </c>
      <c r="NO5">
        <v>3.2</v>
      </c>
      <c r="NP5">
        <v>9310</v>
      </c>
      <c r="NQ5">
        <v>809</v>
      </c>
      <c r="NR5">
        <v>58.1</v>
      </c>
      <c r="NS5">
        <v>3.2</v>
      </c>
      <c r="NT5">
        <v>18252</v>
      </c>
      <c r="NU5">
        <v>1022</v>
      </c>
      <c r="NV5">
        <v>18252</v>
      </c>
      <c r="NW5" t="s">
        <v>1224</v>
      </c>
      <c r="NX5">
        <v>2224</v>
      </c>
      <c r="NY5">
        <v>358</v>
      </c>
      <c r="NZ5">
        <v>2224</v>
      </c>
      <c r="OA5" t="s">
        <v>1224</v>
      </c>
      <c r="OB5">
        <v>288</v>
      </c>
      <c r="OC5">
        <v>172</v>
      </c>
      <c r="OD5">
        <v>12.9</v>
      </c>
      <c r="OE5">
        <v>7.2</v>
      </c>
      <c r="OF5">
        <v>1936</v>
      </c>
      <c r="OG5">
        <v>334</v>
      </c>
      <c r="OH5">
        <v>87.1</v>
      </c>
      <c r="OI5">
        <v>7.2</v>
      </c>
      <c r="OJ5">
        <v>16028</v>
      </c>
      <c r="OK5">
        <v>929</v>
      </c>
      <c r="OL5">
        <v>16028</v>
      </c>
      <c r="OM5" t="s">
        <v>1224</v>
      </c>
      <c r="ON5">
        <v>3715</v>
      </c>
      <c r="OO5">
        <v>639</v>
      </c>
      <c r="OP5">
        <v>23.2</v>
      </c>
      <c r="OQ5">
        <v>3.5</v>
      </c>
      <c r="OR5">
        <v>12313</v>
      </c>
      <c r="OS5">
        <v>840</v>
      </c>
      <c r="OT5">
        <v>76.8</v>
      </c>
      <c r="OU5">
        <v>3.5</v>
      </c>
      <c r="OV5">
        <v>16028</v>
      </c>
      <c r="OW5">
        <v>929</v>
      </c>
      <c r="OX5">
        <v>16028</v>
      </c>
      <c r="OY5" t="s">
        <v>1224</v>
      </c>
      <c r="OZ5">
        <v>5958</v>
      </c>
      <c r="PA5">
        <v>599</v>
      </c>
      <c r="PB5">
        <v>37.200000000000003</v>
      </c>
      <c r="PC5">
        <v>3.1</v>
      </c>
      <c r="PD5">
        <v>4996</v>
      </c>
      <c r="PE5">
        <v>529</v>
      </c>
      <c r="PF5">
        <v>31.2</v>
      </c>
      <c r="PG5">
        <v>2.7</v>
      </c>
      <c r="PH5">
        <v>794</v>
      </c>
      <c r="PI5">
        <v>248</v>
      </c>
      <c r="PJ5">
        <v>5</v>
      </c>
      <c r="PK5">
        <v>1.5</v>
      </c>
      <c r="PL5">
        <v>406</v>
      </c>
      <c r="PM5">
        <v>214</v>
      </c>
      <c r="PN5">
        <v>2.5</v>
      </c>
      <c r="PO5">
        <v>1.3</v>
      </c>
      <c r="PP5">
        <v>3304</v>
      </c>
      <c r="PQ5">
        <v>511</v>
      </c>
      <c r="PR5">
        <v>20.6</v>
      </c>
      <c r="PS5">
        <v>3</v>
      </c>
      <c r="PT5">
        <v>570</v>
      </c>
      <c r="PU5">
        <v>195</v>
      </c>
      <c r="PV5">
        <v>3.6</v>
      </c>
      <c r="PW5">
        <v>1.2</v>
      </c>
      <c r="PX5">
        <v>78893</v>
      </c>
      <c r="PY5">
        <v>1698</v>
      </c>
      <c r="PZ5">
        <v>78893</v>
      </c>
      <c r="QA5" t="s">
        <v>1224</v>
      </c>
      <c r="QB5">
        <v>60143</v>
      </c>
      <c r="QC5">
        <v>1628</v>
      </c>
      <c r="QD5">
        <v>76.2</v>
      </c>
      <c r="QE5">
        <v>1.3</v>
      </c>
      <c r="QF5">
        <v>18750</v>
      </c>
      <c r="QG5">
        <v>1088</v>
      </c>
      <c r="QH5">
        <v>23.8</v>
      </c>
      <c r="QI5">
        <v>1.3</v>
      </c>
      <c r="QJ5">
        <v>3852</v>
      </c>
      <c r="QK5">
        <v>457</v>
      </c>
      <c r="QL5">
        <v>4.9000000000000004</v>
      </c>
      <c r="QM5">
        <v>0.6</v>
      </c>
      <c r="QN5">
        <v>6574</v>
      </c>
      <c r="QO5">
        <v>658</v>
      </c>
      <c r="QP5">
        <v>8.3000000000000007</v>
      </c>
      <c r="QQ5">
        <v>0.8</v>
      </c>
      <c r="QR5">
        <v>1313</v>
      </c>
      <c r="QS5">
        <v>327</v>
      </c>
      <c r="QT5">
        <v>1.7</v>
      </c>
      <c r="QU5">
        <v>0.4</v>
      </c>
      <c r="QV5">
        <v>7950</v>
      </c>
      <c r="QW5">
        <v>891</v>
      </c>
      <c r="QX5">
        <v>10.1</v>
      </c>
      <c r="QY5">
        <v>1.1000000000000001</v>
      </c>
      <c r="QZ5">
        <v>1114</v>
      </c>
      <c r="RA5">
        <v>262</v>
      </c>
      <c r="RB5">
        <v>1.4</v>
      </c>
      <c r="RC5">
        <v>0.3</v>
      </c>
      <c r="RD5">
        <v>3153</v>
      </c>
      <c r="RE5">
        <v>469</v>
      </c>
      <c r="RF5">
        <v>4</v>
      </c>
      <c r="RG5">
        <v>0.6</v>
      </c>
      <c r="RH5">
        <v>1344</v>
      </c>
      <c r="RI5">
        <v>355</v>
      </c>
      <c r="RJ5">
        <v>1.7</v>
      </c>
      <c r="RK5">
        <v>0.4</v>
      </c>
      <c r="RL5">
        <v>1073</v>
      </c>
      <c r="RM5">
        <v>268</v>
      </c>
      <c r="RN5">
        <v>1.4</v>
      </c>
      <c r="RO5">
        <v>0.3</v>
      </c>
      <c r="RP5">
        <v>81</v>
      </c>
      <c r="RQ5">
        <v>61</v>
      </c>
      <c r="RR5">
        <v>0.1</v>
      </c>
      <c r="RS5">
        <v>0.1</v>
      </c>
      <c r="RT5">
        <v>83152</v>
      </c>
      <c r="RU5">
        <v>1829</v>
      </c>
      <c r="RV5">
        <v>83152</v>
      </c>
      <c r="RW5" t="s">
        <v>1224</v>
      </c>
      <c r="RX5">
        <v>3101</v>
      </c>
      <c r="RY5">
        <v>477</v>
      </c>
      <c r="RZ5">
        <v>3.7</v>
      </c>
      <c r="SA5">
        <v>0.6</v>
      </c>
      <c r="SB5">
        <v>1485</v>
      </c>
      <c r="SC5">
        <v>376</v>
      </c>
      <c r="SD5">
        <v>1.8</v>
      </c>
      <c r="SE5">
        <v>0.5</v>
      </c>
      <c r="SF5">
        <v>425</v>
      </c>
      <c r="SG5">
        <v>160</v>
      </c>
      <c r="SH5">
        <v>0.5</v>
      </c>
      <c r="SI5">
        <v>0.2</v>
      </c>
      <c r="SJ5">
        <v>323</v>
      </c>
      <c r="SK5">
        <v>112</v>
      </c>
      <c r="SL5">
        <v>0.4</v>
      </c>
      <c r="SM5">
        <v>0.1</v>
      </c>
      <c r="SN5">
        <v>901</v>
      </c>
      <c r="SO5">
        <v>219</v>
      </c>
      <c r="SP5">
        <v>1.1000000000000001</v>
      </c>
      <c r="SQ5">
        <v>0.3</v>
      </c>
      <c r="SR5">
        <v>9732</v>
      </c>
      <c r="SS5">
        <v>789</v>
      </c>
      <c r="ST5">
        <v>11.7</v>
      </c>
      <c r="SU5">
        <v>0.9</v>
      </c>
      <c r="SV5">
        <v>2397</v>
      </c>
      <c r="SW5">
        <v>424</v>
      </c>
      <c r="SX5">
        <v>2.9</v>
      </c>
      <c r="SY5">
        <v>0.5</v>
      </c>
      <c r="SZ5">
        <v>707</v>
      </c>
      <c r="TA5">
        <v>295</v>
      </c>
      <c r="TB5">
        <v>0.9</v>
      </c>
      <c r="TC5">
        <v>0.4</v>
      </c>
      <c r="TD5">
        <v>10882</v>
      </c>
      <c r="TE5">
        <v>725</v>
      </c>
      <c r="TF5">
        <v>13.1</v>
      </c>
      <c r="TG5">
        <v>0.9</v>
      </c>
      <c r="TH5">
        <v>642</v>
      </c>
      <c r="TI5">
        <v>206</v>
      </c>
      <c r="TJ5">
        <v>0.8</v>
      </c>
      <c r="TK5">
        <v>0.2</v>
      </c>
      <c r="TL5">
        <v>677</v>
      </c>
      <c r="TM5">
        <v>198</v>
      </c>
      <c r="TN5">
        <v>0.8</v>
      </c>
      <c r="TO5">
        <v>0.2</v>
      </c>
      <c r="TP5">
        <v>10821</v>
      </c>
      <c r="TQ5">
        <v>829</v>
      </c>
      <c r="TR5">
        <v>13</v>
      </c>
      <c r="TS5">
        <v>0.9</v>
      </c>
      <c r="TT5">
        <v>6407</v>
      </c>
      <c r="TU5">
        <v>625</v>
      </c>
      <c r="TV5">
        <v>7.7</v>
      </c>
      <c r="TW5">
        <v>0.7</v>
      </c>
      <c r="TX5">
        <v>677</v>
      </c>
      <c r="TY5">
        <v>194</v>
      </c>
      <c r="TZ5">
        <v>0.8</v>
      </c>
      <c r="UA5">
        <v>0.2</v>
      </c>
      <c r="UB5">
        <v>993</v>
      </c>
      <c r="UC5">
        <v>280</v>
      </c>
      <c r="UD5">
        <v>1.2</v>
      </c>
      <c r="UE5">
        <v>0.3</v>
      </c>
      <c r="UF5">
        <v>3924</v>
      </c>
      <c r="UG5">
        <v>594</v>
      </c>
      <c r="UH5">
        <v>4.7</v>
      </c>
      <c r="UI5">
        <v>0.7</v>
      </c>
      <c r="UJ5">
        <v>474</v>
      </c>
      <c r="UK5">
        <v>238</v>
      </c>
      <c r="UL5">
        <v>0.6</v>
      </c>
      <c r="UM5">
        <v>0.3</v>
      </c>
      <c r="UN5">
        <v>3546</v>
      </c>
      <c r="UO5">
        <v>476</v>
      </c>
      <c r="UP5">
        <v>4.3</v>
      </c>
      <c r="UQ5">
        <v>0.6</v>
      </c>
      <c r="UR5">
        <v>996</v>
      </c>
      <c r="US5">
        <v>262</v>
      </c>
      <c r="UT5">
        <v>1.2</v>
      </c>
      <c r="UU5">
        <v>0.3</v>
      </c>
      <c r="UV5">
        <v>2252</v>
      </c>
      <c r="UW5">
        <v>405</v>
      </c>
      <c r="UX5">
        <v>2.7</v>
      </c>
      <c r="UY5">
        <v>0.5</v>
      </c>
      <c r="UZ5">
        <v>228</v>
      </c>
      <c r="VA5">
        <v>105</v>
      </c>
      <c r="VB5">
        <v>0.3</v>
      </c>
      <c r="VC5">
        <v>0.1</v>
      </c>
      <c r="VD5">
        <v>1071</v>
      </c>
      <c r="VE5">
        <v>267</v>
      </c>
      <c r="VF5">
        <v>1.3</v>
      </c>
      <c r="VG5">
        <v>0.3</v>
      </c>
      <c r="VH5">
        <v>1505</v>
      </c>
      <c r="VI5">
        <v>308</v>
      </c>
      <c r="VJ5">
        <v>1.8</v>
      </c>
      <c r="VK5">
        <v>0.4</v>
      </c>
      <c r="VL5">
        <v>657</v>
      </c>
      <c r="VM5">
        <v>266</v>
      </c>
      <c r="VN5">
        <v>0.8</v>
      </c>
      <c r="VO5">
        <v>0.3</v>
      </c>
      <c r="VP5">
        <v>944</v>
      </c>
      <c r="VQ5">
        <v>338</v>
      </c>
      <c r="VR5">
        <v>1.1000000000000001</v>
      </c>
      <c r="VS5">
        <v>0.4</v>
      </c>
      <c r="VT5">
        <v>605</v>
      </c>
      <c r="VU5">
        <v>182</v>
      </c>
      <c r="VV5">
        <v>0.7</v>
      </c>
      <c r="VW5">
        <v>0.2</v>
      </c>
      <c r="VX5">
        <v>675</v>
      </c>
      <c r="VY5">
        <v>235</v>
      </c>
      <c r="VZ5">
        <v>0.8</v>
      </c>
      <c r="WA5">
        <v>0.3</v>
      </c>
      <c r="WB5" t="s">
        <v>1224</v>
      </c>
      <c r="WC5" t="s">
        <v>1224</v>
      </c>
      <c r="WD5" t="s">
        <v>1224</v>
      </c>
      <c r="WE5" t="s">
        <v>1224</v>
      </c>
      <c r="WF5" t="s">
        <v>1224</v>
      </c>
      <c r="WG5" t="s">
        <v>1224</v>
      </c>
      <c r="WH5" t="s">
        <v>1224</v>
      </c>
      <c r="WI5" t="s">
        <v>1224</v>
      </c>
      <c r="WJ5" t="s">
        <v>1224</v>
      </c>
      <c r="WK5" t="s">
        <v>1224</v>
      </c>
      <c r="WL5" t="s">
        <v>1224</v>
      </c>
      <c r="WM5" t="s">
        <v>1224</v>
      </c>
    </row>
    <row r="6" spans="1:611" x14ac:dyDescent="0.3">
      <c r="A6" t="s">
        <v>1229</v>
      </c>
      <c r="B6">
        <v>11004</v>
      </c>
      <c r="C6" t="s">
        <v>1230</v>
      </c>
      <c r="D6">
        <v>30539</v>
      </c>
      <c r="E6">
        <v>445</v>
      </c>
      <c r="F6">
        <v>30539</v>
      </c>
      <c r="G6" t="s">
        <v>1224</v>
      </c>
      <c r="H6">
        <v>17699</v>
      </c>
      <c r="I6">
        <v>560</v>
      </c>
      <c r="J6">
        <v>58</v>
      </c>
      <c r="K6">
        <v>1.6</v>
      </c>
      <c r="L6">
        <v>7559</v>
      </c>
      <c r="M6">
        <v>425</v>
      </c>
      <c r="N6">
        <v>24.8</v>
      </c>
      <c r="O6">
        <v>1.4</v>
      </c>
      <c r="P6">
        <v>10689</v>
      </c>
      <c r="Q6">
        <v>469</v>
      </c>
      <c r="R6">
        <v>35</v>
      </c>
      <c r="S6">
        <v>1.4</v>
      </c>
      <c r="T6">
        <v>5018</v>
      </c>
      <c r="U6">
        <v>378</v>
      </c>
      <c r="V6">
        <v>16.399999999999999</v>
      </c>
      <c r="W6">
        <v>1.2</v>
      </c>
      <c r="X6">
        <v>1591</v>
      </c>
      <c r="Y6">
        <v>277</v>
      </c>
      <c r="Z6">
        <v>5.2</v>
      </c>
      <c r="AA6">
        <v>0.9</v>
      </c>
      <c r="AB6">
        <v>545</v>
      </c>
      <c r="AC6">
        <v>150</v>
      </c>
      <c r="AD6">
        <v>1.8</v>
      </c>
      <c r="AE6">
        <v>0.5</v>
      </c>
      <c r="AF6">
        <v>5419</v>
      </c>
      <c r="AG6">
        <v>385</v>
      </c>
      <c r="AH6">
        <v>17.7</v>
      </c>
      <c r="AI6">
        <v>1.2</v>
      </c>
      <c r="AJ6">
        <v>1996</v>
      </c>
      <c r="AK6">
        <v>239</v>
      </c>
      <c r="AL6">
        <v>6.5</v>
      </c>
      <c r="AM6">
        <v>0.8</v>
      </c>
      <c r="AN6">
        <v>12840</v>
      </c>
      <c r="AO6">
        <v>535</v>
      </c>
      <c r="AP6">
        <v>42</v>
      </c>
      <c r="AQ6">
        <v>1.6</v>
      </c>
      <c r="AR6">
        <v>10269</v>
      </c>
      <c r="AS6">
        <v>508</v>
      </c>
      <c r="AT6">
        <v>33.6</v>
      </c>
      <c r="AU6">
        <v>1.6</v>
      </c>
      <c r="AV6">
        <v>3337</v>
      </c>
      <c r="AW6">
        <v>238</v>
      </c>
      <c r="AX6">
        <v>10.9</v>
      </c>
      <c r="AY6">
        <v>0.8</v>
      </c>
      <c r="AZ6">
        <v>8667</v>
      </c>
      <c r="BA6">
        <v>458</v>
      </c>
      <c r="BB6">
        <v>28.4</v>
      </c>
      <c r="BC6">
        <v>1.5</v>
      </c>
      <c r="BD6">
        <v>8652</v>
      </c>
      <c r="BE6">
        <v>333</v>
      </c>
      <c r="BF6">
        <v>28.3</v>
      </c>
      <c r="BG6">
        <v>1.1000000000000001</v>
      </c>
      <c r="BH6">
        <v>2.68</v>
      </c>
      <c r="BI6">
        <v>0.06</v>
      </c>
      <c r="BJ6" t="s">
        <v>1224</v>
      </c>
      <c r="BK6" t="s">
        <v>1224</v>
      </c>
      <c r="BL6">
        <v>3.48</v>
      </c>
      <c r="BM6">
        <v>7.0000000000000007E-2</v>
      </c>
      <c r="BN6" t="s">
        <v>1224</v>
      </c>
      <c r="BO6" t="s">
        <v>1224</v>
      </c>
      <c r="BP6">
        <v>81877</v>
      </c>
      <c r="BQ6">
        <v>1693</v>
      </c>
      <c r="BR6">
        <v>81877</v>
      </c>
      <c r="BS6" t="s">
        <v>1224</v>
      </c>
      <c r="BT6">
        <v>30539</v>
      </c>
      <c r="BU6">
        <v>445</v>
      </c>
      <c r="BV6">
        <v>37.299999999999997</v>
      </c>
      <c r="BW6">
        <v>0.8</v>
      </c>
      <c r="BX6">
        <v>10835</v>
      </c>
      <c r="BY6">
        <v>446</v>
      </c>
      <c r="BZ6">
        <v>13.2</v>
      </c>
      <c r="CA6">
        <v>0.5</v>
      </c>
      <c r="CB6">
        <v>22709</v>
      </c>
      <c r="CC6">
        <v>1165</v>
      </c>
      <c r="CD6">
        <v>27.7</v>
      </c>
      <c r="CE6">
        <v>1.1000000000000001</v>
      </c>
      <c r="CF6">
        <v>10284</v>
      </c>
      <c r="CG6">
        <v>938</v>
      </c>
      <c r="CH6">
        <v>12.6</v>
      </c>
      <c r="CI6">
        <v>1.1000000000000001</v>
      </c>
      <c r="CJ6">
        <v>7510</v>
      </c>
      <c r="CK6">
        <v>865</v>
      </c>
      <c r="CL6">
        <v>9.1999999999999993</v>
      </c>
      <c r="CM6">
        <v>1</v>
      </c>
      <c r="CN6">
        <v>1363</v>
      </c>
      <c r="CO6">
        <v>221</v>
      </c>
      <c r="CP6">
        <v>1.7</v>
      </c>
      <c r="CQ6">
        <v>0.3</v>
      </c>
      <c r="CR6">
        <v>33025</v>
      </c>
      <c r="CS6">
        <v>1042</v>
      </c>
      <c r="CT6">
        <v>33025</v>
      </c>
      <c r="CU6" t="s">
        <v>1224</v>
      </c>
      <c r="CV6">
        <v>16059</v>
      </c>
      <c r="CW6">
        <v>965</v>
      </c>
      <c r="CX6">
        <v>48.6</v>
      </c>
      <c r="CY6">
        <v>1.9</v>
      </c>
      <c r="CZ6">
        <v>12746</v>
      </c>
      <c r="DA6">
        <v>523</v>
      </c>
      <c r="DB6">
        <v>38.6</v>
      </c>
      <c r="DC6">
        <v>1.5</v>
      </c>
      <c r="DD6">
        <v>610</v>
      </c>
      <c r="DE6">
        <v>164</v>
      </c>
      <c r="DF6">
        <v>1.8</v>
      </c>
      <c r="DG6">
        <v>0.5</v>
      </c>
      <c r="DH6">
        <v>1046</v>
      </c>
      <c r="DI6">
        <v>197</v>
      </c>
      <c r="DJ6">
        <v>3.2</v>
      </c>
      <c r="DK6">
        <v>0.6</v>
      </c>
      <c r="DL6">
        <v>2564</v>
      </c>
      <c r="DM6">
        <v>337</v>
      </c>
      <c r="DN6">
        <v>7.8</v>
      </c>
      <c r="DO6">
        <v>1</v>
      </c>
      <c r="DP6">
        <v>35808</v>
      </c>
      <c r="DQ6">
        <v>865</v>
      </c>
      <c r="DR6">
        <v>35808</v>
      </c>
      <c r="DS6" t="s">
        <v>1224</v>
      </c>
      <c r="DT6">
        <v>14477</v>
      </c>
      <c r="DU6">
        <v>831</v>
      </c>
      <c r="DV6">
        <v>40.4</v>
      </c>
      <c r="DW6">
        <v>1.8</v>
      </c>
      <c r="DX6">
        <v>12452</v>
      </c>
      <c r="DY6">
        <v>524</v>
      </c>
      <c r="DZ6">
        <v>34.799999999999997</v>
      </c>
      <c r="EA6">
        <v>1.7</v>
      </c>
      <c r="EB6">
        <v>971</v>
      </c>
      <c r="EC6">
        <v>274</v>
      </c>
      <c r="ED6">
        <v>2.7</v>
      </c>
      <c r="EE6">
        <v>0.8</v>
      </c>
      <c r="EF6">
        <v>3958</v>
      </c>
      <c r="EG6">
        <v>377</v>
      </c>
      <c r="EH6">
        <v>11.1</v>
      </c>
      <c r="EI6">
        <v>1</v>
      </c>
      <c r="EJ6">
        <v>3950</v>
      </c>
      <c r="EK6">
        <v>368</v>
      </c>
      <c r="EL6">
        <v>11</v>
      </c>
      <c r="EM6">
        <v>1</v>
      </c>
      <c r="EN6">
        <v>1166</v>
      </c>
      <c r="EO6">
        <v>216</v>
      </c>
      <c r="EP6">
        <v>1166</v>
      </c>
      <c r="EQ6" t="s">
        <v>1224</v>
      </c>
      <c r="ER6">
        <v>434</v>
      </c>
      <c r="ES6">
        <v>187</v>
      </c>
      <c r="ET6">
        <v>37.200000000000003</v>
      </c>
      <c r="EU6">
        <v>12</v>
      </c>
      <c r="EV6">
        <v>35</v>
      </c>
      <c r="EW6">
        <v>15</v>
      </c>
      <c r="EX6" t="s">
        <v>1224</v>
      </c>
      <c r="EY6" t="s">
        <v>1224</v>
      </c>
      <c r="EZ6">
        <v>58</v>
      </c>
      <c r="FA6">
        <v>11</v>
      </c>
      <c r="FB6" t="s">
        <v>1224</v>
      </c>
      <c r="FC6" t="s">
        <v>1224</v>
      </c>
      <c r="FD6">
        <v>37</v>
      </c>
      <c r="FE6">
        <v>32</v>
      </c>
      <c r="FF6" t="s">
        <v>1224</v>
      </c>
      <c r="FG6" t="s">
        <v>1224</v>
      </c>
      <c r="FH6">
        <v>76</v>
      </c>
      <c r="FI6">
        <v>20</v>
      </c>
      <c r="FJ6" t="s">
        <v>1224</v>
      </c>
      <c r="FK6" t="s">
        <v>1224</v>
      </c>
      <c r="FL6">
        <v>45</v>
      </c>
      <c r="FM6">
        <v>13</v>
      </c>
      <c r="FN6" t="s">
        <v>1224</v>
      </c>
      <c r="FO6" t="s">
        <v>1224</v>
      </c>
      <c r="FP6">
        <v>1808</v>
      </c>
      <c r="FQ6">
        <v>338</v>
      </c>
      <c r="FR6">
        <v>1808</v>
      </c>
      <c r="FS6" t="s">
        <v>1224</v>
      </c>
      <c r="FT6">
        <v>601</v>
      </c>
      <c r="FU6">
        <v>238</v>
      </c>
      <c r="FV6">
        <v>33.200000000000003</v>
      </c>
      <c r="FW6">
        <v>9.6</v>
      </c>
      <c r="FX6">
        <v>135</v>
      </c>
      <c r="FY6">
        <v>143</v>
      </c>
      <c r="FZ6">
        <v>7.5</v>
      </c>
      <c r="GA6">
        <v>7.3</v>
      </c>
      <c r="GB6">
        <v>149</v>
      </c>
      <c r="GC6">
        <v>81</v>
      </c>
      <c r="GD6">
        <v>8.1999999999999993</v>
      </c>
      <c r="GE6">
        <v>4.0999999999999996</v>
      </c>
      <c r="GF6">
        <v>72</v>
      </c>
      <c r="GG6">
        <v>54</v>
      </c>
      <c r="GH6">
        <v>4</v>
      </c>
      <c r="GI6">
        <v>2.8</v>
      </c>
      <c r="GJ6">
        <v>245</v>
      </c>
      <c r="GK6">
        <v>133</v>
      </c>
      <c r="GL6">
        <v>13.6</v>
      </c>
      <c r="GM6">
        <v>6.6</v>
      </c>
      <c r="GN6">
        <v>601</v>
      </c>
      <c r="GO6">
        <v>238</v>
      </c>
      <c r="GP6">
        <v>601</v>
      </c>
      <c r="GQ6" t="s">
        <v>1224</v>
      </c>
      <c r="GR6">
        <v>395</v>
      </c>
      <c r="GS6">
        <v>160</v>
      </c>
      <c r="GT6">
        <v>65.7</v>
      </c>
      <c r="GU6">
        <v>8</v>
      </c>
      <c r="GV6">
        <v>395</v>
      </c>
      <c r="GW6">
        <v>200</v>
      </c>
      <c r="GX6">
        <v>65.7</v>
      </c>
      <c r="GY6">
        <v>14.8</v>
      </c>
      <c r="GZ6">
        <v>19511</v>
      </c>
      <c r="HA6">
        <v>1094</v>
      </c>
      <c r="HB6">
        <v>19511</v>
      </c>
      <c r="HC6" t="s">
        <v>1224</v>
      </c>
      <c r="HD6">
        <v>1749</v>
      </c>
      <c r="HE6">
        <v>288</v>
      </c>
      <c r="HF6">
        <v>9</v>
      </c>
      <c r="HG6">
        <v>1.3</v>
      </c>
      <c r="HH6">
        <v>1242</v>
      </c>
      <c r="HI6">
        <v>204</v>
      </c>
      <c r="HJ6">
        <v>6.4</v>
      </c>
      <c r="HK6">
        <v>1</v>
      </c>
      <c r="HL6">
        <v>6864</v>
      </c>
      <c r="HM6">
        <v>566</v>
      </c>
      <c r="HN6">
        <v>35.200000000000003</v>
      </c>
      <c r="HO6">
        <v>2.1</v>
      </c>
      <c r="HP6">
        <v>3908</v>
      </c>
      <c r="HQ6">
        <v>412</v>
      </c>
      <c r="HR6">
        <v>20</v>
      </c>
      <c r="HS6">
        <v>1.9</v>
      </c>
      <c r="HT6">
        <v>5748</v>
      </c>
      <c r="HU6">
        <v>538</v>
      </c>
      <c r="HV6">
        <v>29.5</v>
      </c>
      <c r="HW6">
        <v>2</v>
      </c>
      <c r="HX6">
        <v>60758</v>
      </c>
      <c r="HY6">
        <v>1140</v>
      </c>
      <c r="HZ6">
        <v>60758</v>
      </c>
      <c r="IA6" t="s">
        <v>1224</v>
      </c>
      <c r="IB6">
        <v>3927</v>
      </c>
      <c r="IC6">
        <v>556</v>
      </c>
      <c r="ID6">
        <v>6.5</v>
      </c>
      <c r="IE6">
        <v>0.9</v>
      </c>
      <c r="IF6">
        <v>3920</v>
      </c>
      <c r="IG6">
        <v>470</v>
      </c>
      <c r="IH6">
        <v>6.5</v>
      </c>
      <c r="II6">
        <v>0.7</v>
      </c>
      <c r="IJ6">
        <v>11907</v>
      </c>
      <c r="IK6">
        <v>794</v>
      </c>
      <c r="IL6">
        <v>19.600000000000001</v>
      </c>
      <c r="IM6">
        <v>1.2</v>
      </c>
      <c r="IN6">
        <v>10500</v>
      </c>
      <c r="IO6">
        <v>734</v>
      </c>
      <c r="IP6">
        <v>17.3</v>
      </c>
      <c r="IQ6">
        <v>1.1000000000000001</v>
      </c>
      <c r="IR6">
        <v>2073</v>
      </c>
      <c r="IS6">
        <v>317</v>
      </c>
      <c r="IT6">
        <v>3.4</v>
      </c>
      <c r="IU6">
        <v>0.5</v>
      </c>
      <c r="IV6">
        <v>13032</v>
      </c>
      <c r="IW6">
        <v>613</v>
      </c>
      <c r="IX6">
        <v>21.4</v>
      </c>
      <c r="IY6">
        <v>1</v>
      </c>
      <c r="IZ6">
        <v>15399</v>
      </c>
      <c r="JA6">
        <v>657</v>
      </c>
      <c r="JB6">
        <v>25.3</v>
      </c>
      <c r="JC6">
        <v>1.1000000000000001</v>
      </c>
      <c r="JD6" t="s">
        <v>1224</v>
      </c>
      <c r="JE6" t="s">
        <v>1224</v>
      </c>
      <c r="JF6">
        <v>87.1</v>
      </c>
      <c r="JG6">
        <v>1.1000000000000001</v>
      </c>
      <c r="JH6" t="s">
        <v>1224</v>
      </c>
      <c r="JI6" t="s">
        <v>1224</v>
      </c>
      <c r="JJ6">
        <v>46.8</v>
      </c>
      <c r="JK6">
        <v>1.2</v>
      </c>
      <c r="JL6">
        <v>66230</v>
      </c>
      <c r="JM6">
        <v>1263</v>
      </c>
      <c r="JN6">
        <v>66230</v>
      </c>
      <c r="JO6" t="s">
        <v>1224</v>
      </c>
      <c r="JP6">
        <v>4237</v>
      </c>
      <c r="JQ6">
        <v>458</v>
      </c>
      <c r="JR6">
        <v>6.4</v>
      </c>
      <c r="JS6">
        <v>0.7</v>
      </c>
      <c r="JT6">
        <v>82376</v>
      </c>
      <c r="JU6">
        <v>1694</v>
      </c>
      <c r="JV6">
        <v>82376</v>
      </c>
      <c r="JW6" t="s">
        <v>1224</v>
      </c>
      <c r="JX6">
        <v>8329</v>
      </c>
      <c r="JY6">
        <v>657</v>
      </c>
      <c r="JZ6">
        <v>10.1</v>
      </c>
      <c r="KA6">
        <v>0.8</v>
      </c>
      <c r="KB6">
        <v>16664</v>
      </c>
      <c r="KC6">
        <v>897</v>
      </c>
      <c r="KD6">
        <v>16664</v>
      </c>
      <c r="KE6" t="s">
        <v>1224</v>
      </c>
      <c r="KF6">
        <v>462</v>
      </c>
      <c r="KG6">
        <v>135</v>
      </c>
      <c r="KH6">
        <v>2.8</v>
      </c>
      <c r="KI6">
        <v>0.8</v>
      </c>
      <c r="KJ6">
        <v>54041</v>
      </c>
      <c r="KK6">
        <v>1223</v>
      </c>
      <c r="KL6">
        <v>54041</v>
      </c>
      <c r="KM6" t="s">
        <v>1224</v>
      </c>
      <c r="KN6">
        <v>3938</v>
      </c>
      <c r="KO6">
        <v>450</v>
      </c>
      <c r="KP6">
        <v>7.3</v>
      </c>
      <c r="KQ6">
        <v>0.8</v>
      </c>
      <c r="KR6">
        <v>11671</v>
      </c>
      <c r="KS6">
        <v>465</v>
      </c>
      <c r="KT6">
        <v>11671</v>
      </c>
      <c r="KU6" t="s">
        <v>1224</v>
      </c>
      <c r="KV6">
        <v>3929</v>
      </c>
      <c r="KW6">
        <v>422</v>
      </c>
      <c r="KX6">
        <v>33.700000000000003</v>
      </c>
      <c r="KY6">
        <v>3</v>
      </c>
      <c r="KZ6">
        <v>82001</v>
      </c>
      <c r="LA6">
        <v>1643</v>
      </c>
      <c r="LB6">
        <v>82001</v>
      </c>
      <c r="LC6" t="s">
        <v>1224</v>
      </c>
      <c r="LD6">
        <v>73437</v>
      </c>
      <c r="LE6">
        <v>1641</v>
      </c>
      <c r="LF6">
        <v>89.6</v>
      </c>
      <c r="LG6">
        <v>1</v>
      </c>
      <c r="LH6">
        <v>7915</v>
      </c>
      <c r="LI6">
        <v>864</v>
      </c>
      <c r="LJ6">
        <v>9.6999999999999993</v>
      </c>
      <c r="LK6">
        <v>1</v>
      </c>
      <c r="LL6">
        <v>4974</v>
      </c>
      <c r="LM6">
        <v>716</v>
      </c>
      <c r="LN6">
        <v>6.1</v>
      </c>
      <c r="LO6">
        <v>0.9</v>
      </c>
      <c r="LP6">
        <v>2941</v>
      </c>
      <c r="LQ6">
        <v>549</v>
      </c>
      <c r="LR6">
        <v>3.6</v>
      </c>
      <c r="LS6">
        <v>0.7</v>
      </c>
      <c r="LT6">
        <v>0</v>
      </c>
      <c r="LU6">
        <v>28</v>
      </c>
      <c r="LV6">
        <v>0</v>
      </c>
      <c r="LW6">
        <v>0.1</v>
      </c>
      <c r="LX6">
        <v>2941</v>
      </c>
      <c r="LY6">
        <v>549</v>
      </c>
      <c r="LZ6">
        <v>3.6</v>
      </c>
      <c r="MA6">
        <v>0.7</v>
      </c>
      <c r="MB6">
        <v>649</v>
      </c>
      <c r="MC6">
        <v>186</v>
      </c>
      <c r="MD6">
        <v>0.8</v>
      </c>
      <c r="ME6">
        <v>0.2</v>
      </c>
      <c r="MF6">
        <v>83066</v>
      </c>
      <c r="MG6">
        <v>1689</v>
      </c>
      <c r="MH6">
        <v>83066</v>
      </c>
      <c r="MI6" t="s">
        <v>1224</v>
      </c>
      <c r="MJ6">
        <v>63920</v>
      </c>
      <c r="MK6">
        <v>1687</v>
      </c>
      <c r="ML6">
        <v>77</v>
      </c>
      <c r="MM6">
        <v>1.4</v>
      </c>
      <c r="MN6">
        <v>62417</v>
      </c>
      <c r="MO6">
        <v>1678</v>
      </c>
      <c r="MP6">
        <v>75.099999999999994</v>
      </c>
      <c r="MQ6">
        <v>1.5</v>
      </c>
      <c r="MR6">
        <v>31409</v>
      </c>
      <c r="MS6">
        <v>1383</v>
      </c>
      <c r="MT6">
        <v>37.799999999999997</v>
      </c>
      <c r="MU6">
        <v>1.5</v>
      </c>
      <c r="MV6">
        <v>31008</v>
      </c>
      <c r="MW6">
        <v>1208</v>
      </c>
      <c r="MX6">
        <v>37.299999999999997</v>
      </c>
      <c r="MY6">
        <v>1.3</v>
      </c>
      <c r="MZ6">
        <v>1503</v>
      </c>
      <c r="NA6">
        <v>307</v>
      </c>
      <c r="NB6">
        <v>1.8</v>
      </c>
      <c r="NC6">
        <v>0.4</v>
      </c>
      <c r="ND6">
        <v>19146</v>
      </c>
      <c r="NE6">
        <v>1270</v>
      </c>
      <c r="NF6">
        <v>23</v>
      </c>
      <c r="NG6">
        <v>1.4</v>
      </c>
      <c r="NH6">
        <v>19146</v>
      </c>
      <c r="NI6">
        <v>1270</v>
      </c>
      <c r="NJ6">
        <v>19146</v>
      </c>
      <c r="NK6" t="s">
        <v>1224</v>
      </c>
      <c r="NL6">
        <v>7560</v>
      </c>
      <c r="NM6">
        <v>604</v>
      </c>
      <c r="NN6">
        <v>39.5</v>
      </c>
      <c r="NO6">
        <v>3.1</v>
      </c>
      <c r="NP6">
        <v>11586</v>
      </c>
      <c r="NQ6">
        <v>1140</v>
      </c>
      <c r="NR6">
        <v>60.5</v>
      </c>
      <c r="NS6">
        <v>3.1</v>
      </c>
      <c r="NT6">
        <v>20649</v>
      </c>
      <c r="NU6">
        <v>1330</v>
      </c>
      <c r="NV6">
        <v>20649</v>
      </c>
      <c r="NW6" t="s">
        <v>1224</v>
      </c>
      <c r="NX6">
        <v>1503</v>
      </c>
      <c r="NY6">
        <v>307</v>
      </c>
      <c r="NZ6">
        <v>1503</v>
      </c>
      <c r="OA6" t="s">
        <v>1224</v>
      </c>
      <c r="OB6">
        <v>124</v>
      </c>
      <c r="OC6">
        <v>81</v>
      </c>
      <c r="OD6">
        <v>8.3000000000000007</v>
      </c>
      <c r="OE6">
        <v>5.2</v>
      </c>
      <c r="OF6">
        <v>1379</v>
      </c>
      <c r="OG6">
        <v>295</v>
      </c>
      <c r="OH6">
        <v>91.7</v>
      </c>
      <c r="OI6">
        <v>5.2</v>
      </c>
      <c r="OJ6">
        <v>19146</v>
      </c>
      <c r="OK6">
        <v>1270</v>
      </c>
      <c r="OL6">
        <v>19146</v>
      </c>
      <c r="OM6" t="s">
        <v>1224</v>
      </c>
      <c r="ON6">
        <v>2412</v>
      </c>
      <c r="OO6">
        <v>482</v>
      </c>
      <c r="OP6">
        <v>12.6</v>
      </c>
      <c r="OQ6">
        <v>2.1</v>
      </c>
      <c r="OR6">
        <v>16734</v>
      </c>
      <c r="OS6">
        <v>1060</v>
      </c>
      <c r="OT6">
        <v>87.4</v>
      </c>
      <c r="OU6">
        <v>2.1</v>
      </c>
      <c r="OV6">
        <v>19146</v>
      </c>
      <c r="OW6">
        <v>1270</v>
      </c>
      <c r="OX6">
        <v>19146</v>
      </c>
      <c r="OY6" t="s">
        <v>1224</v>
      </c>
      <c r="OZ6">
        <v>1169</v>
      </c>
      <c r="PA6">
        <v>315</v>
      </c>
      <c r="PB6">
        <v>6.1</v>
      </c>
      <c r="PC6">
        <v>1.6</v>
      </c>
      <c r="PD6">
        <v>1460</v>
      </c>
      <c r="PE6">
        <v>314</v>
      </c>
      <c r="PF6">
        <v>7.6</v>
      </c>
      <c r="PG6">
        <v>1.6</v>
      </c>
      <c r="PH6">
        <v>4851</v>
      </c>
      <c r="PI6">
        <v>730</v>
      </c>
      <c r="PJ6">
        <v>25.3</v>
      </c>
      <c r="PK6">
        <v>3.3</v>
      </c>
      <c r="PL6">
        <v>0</v>
      </c>
      <c r="PM6">
        <v>28</v>
      </c>
      <c r="PN6">
        <v>0</v>
      </c>
      <c r="PO6">
        <v>0.2</v>
      </c>
      <c r="PP6">
        <v>11589</v>
      </c>
      <c r="PQ6">
        <v>1077</v>
      </c>
      <c r="PR6">
        <v>60.5</v>
      </c>
      <c r="PS6">
        <v>4</v>
      </c>
      <c r="PT6">
        <v>77</v>
      </c>
      <c r="PU6">
        <v>48</v>
      </c>
      <c r="PV6">
        <v>0.4</v>
      </c>
      <c r="PW6">
        <v>0.2</v>
      </c>
      <c r="PX6">
        <v>77464</v>
      </c>
      <c r="PY6">
        <v>1458</v>
      </c>
      <c r="PZ6">
        <v>77464</v>
      </c>
      <c r="QA6" t="s">
        <v>1224</v>
      </c>
      <c r="QB6">
        <v>55989</v>
      </c>
      <c r="QC6">
        <v>1516</v>
      </c>
      <c r="QD6">
        <v>72.3</v>
      </c>
      <c r="QE6">
        <v>1.5</v>
      </c>
      <c r="QF6">
        <v>21475</v>
      </c>
      <c r="QG6">
        <v>1243</v>
      </c>
      <c r="QH6">
        <v>27.7</v>
      </c>
      <c r="QI6">
        <v>1.5</v>
      </c>
      <c r="QJ6">
        <v>9233</v>
      </c>
      <c r="QK6">
        <v>822</v>
      </c>
      <c r="QL6">
        <v>11.9</v>
      </c>
      <c r="QM6">
        <v>1.1000000000000001</v>
      </c>
      <c r="QN6">
        <v>13265</v>
      </c>
      <c r="QO6">
        <v>1041</v>
      </c>
      <c r="QP6">
        <v>17.100000000000001</v>
      </c>
      <c r="QQ6">
        <v>1.3</v>
      </c>
      <c r="QR6">
        <v>6540</v>
      </c>
      <c r="QS6">
        <v>766</v>
      </c>
      <c r="QT6">
        <v>8.4</v>
      </c>
      <c r="QU6">
        <v>1</v>
      </c>
      <c r="QV6">
        <v>2850</v>
      </c>
      <c r="QW6">
        <v>692</v>
      </c>
      <c r="QX6">
        <v>3.7</v>
      </c>
      <c r="QY6">
        <v>0.9</v>
      </c>
      <c r="QZ6">
        <v>607</v>
      </c>
      <c r="RA6">
        <v>192</v>
      </c>
      <c r="RB6">
        <v>0.8</v>
      </c>
      <c r="RC6">
        <v>0.2</v>
      </c>
      <c r="RD6">
        <v>1030</v>
      </c>
      <c r="RE6">
        <v>322</v>
      </c>
      <c r="RF6">
        <v>1.3</v>
      </c>
      <c r="RG6">
        <v>0.4</v>
      </c>
      <c r="RH6">
        <v>300</v>
      </c>
      <c r="RI6">
        <v>157</v>
      </c>
      <c r="RJ6">
        <v>0.4</v>
      </c>
      <c r="RK6">
        <v>0.2</v>
      </c>
      <c r="RL6">
        <v>4330</v>
      </c>
      <c r="RM6">
        <v>665</v>
      </c>
      <c r="RN6">
        <v>5.6</v>
      </c>
      <c r="RO6">
        <v>0.8</v>
      </c>
      <c r="RP6">
        <v>1786</v>
      </c>
      <c r="RQ6">
        <v>418</v>
      </c>
      <c r="RR6">
        <v>2.2999999999999998</v>
      </c>
      <c r="RS6">
        <v>0.5</v>
      </c>
      <c r="RT6">
        <v>83066</v>
      </c>
      <c r="RU6">
        <v>1689</v>
      </c>
      <c r="RV6">
        <v>83066</v>
      </c>
      <c r="RW6" t="s">
        <v>1224</v>
      </c>
      <c r="RX6">
        <v>2672</v>
      </c>
      <c r="RY6">
        <v>487</v>
      </c>
      <c r="RZ6">
        <v>3.2</v>
      </c>
      <c r="SA6">
        <v>0.6</v>
      </c>
      <c r="SB6">
        <v>517</v>
      </c>
      <c r="SC6">
        <v>223</v>
      </c>
      <c r="SD6">
        <v>0.6</v>
      </c>
      <c r="SE6">
        <v>0.3</v>
      </c>
      <c r="SF6">
        <v>71</v>
      </c>
      <c r="SG6">
        <v>53</v>
      </c>
      <c r="SH6">
        <v>0.1</v>
      </c>
      <c r="SI6">
        <v>0.1</v>
      </c>
      <c r="SJ6">
        <v>100</v>
      </c>
      <c r="SK6">
        <v>53</v>
      </c>
      <c r="SL6">
        <v>0.1</v>
      </c>
      <c r="SM6">
        <v>0.1</v>
      </c>
      <c r="SN6">
        <v>168</v>
      </c>
      <c r="SO6">
        <v>88</v>
      </c>
      <c r="SP6">
        <v>0.2</v>
      </c>
      <c r="SQ6">
        <v>0.1</v>
      </c>
      <c r="SR6">
        <v>2182</v>
      </c>
      <c r="SS6">
        <v>331</v>
      </c>
      <c r="ST6">
        <v>2.6</v>
      </c>
      <c r="SU6">
        <v>0.4</v>
      </c>
      <c r="SV6">
        <v>1039</v>
      </c>
      <c r="SW6">
        <v>384</v>
      </c>
      <c r="SX6">
        <v>1.3</v>
      </c>
      <c r="SY6">
        <v>0.5</v>
      </c>
      <c r="SZ6">
        <v>138</v>
      </c>
      <c r="TA6">
        <v>53</v>
      </c>
      <c r="TB6">
        <v>0.2</v>
      </c>
      <c r="TC6">
        <v>0.1</v>
      </c>
      <c r="TD6">
        <v>3707</v>
      </c>
      <c r="TE6">
        <v>406</v>
      </c>
      <c r="TF6">
        <v>4.5</v>
      </c>
      <c r="TG6">
        <v>0.5</v>
      </c>
      <c r="TH6">
        <v>152</v>
      </c>
      <c r="TI6">
        <v>75</v>
      </c>
      <c r="TJ6">
        <v>0.2</v>
      </c>
      <c r="TK6">
        <v>0.1</v>
      </c>
      <c r="TL6">
        <v>165</v>
      </c>
      <c r="TM6">
        <v>80</v>
      </c>
      <c r="TN6">
        <v>0.2</v>
      </c>
      <c r="TO6">
        <v>0.1</v>
      </c>
      <c r="TP6">
        <v>3431</v>
      </c>
      <c r="TQ6">
        <v>461</v>
      </c>
      <c r="TR6">
        <v>4.0999999999999996</v>
      </c>
      <c r="TS6">
        <v>0.5</v>
      </c>
      <c r="TT6">
        <v>1560</v>
      </c>
      <c r="TU6">
        <v>329</v>
      </c>
      <c r="TV6">
        <v>1.9</v>
      </c>
      <c r="TW6">
        <v>0.4</v>
      </c>
      <c r="TX6">
        <v>90</v>
      </c>
      <c r="TY6">
        <v>47</v>
      </c>
      <c r="TZ6">
        <v>0.1</v>
      </c>
      <c r="UA6">
        <v>0.1</v>
      </c>
      <c r="UB6">
        <v>238</v>
      </c>
      <c r="UC6">
        <v>82</v>
      </c>
      <c r="UD6">
        <v>0.3</v>
      </c>
      <c r="UE6">
        <v>0.1</v>
      </c>
      <c r="UF6">
        <v>929</v>
      </c>
      <c r="UG6">
        <v>241</v>
      </c>
      <c r="UH6">
        <v>1.1000000000000001</v>
      </c>
      <c r="UI6">
        <v>0.3</v>
      </c>
      <c r="UJ6">
        <v>149</v>
      </c>
      <c r="UK6">
        <v>138</v>
      </c>
      <c r="UL6">
        <v>0.2</v>
      </c>
      <c r="UM6">
        <v>0.2</v>
      </c>
      <c r="UN6">
        <v>829</v>
      </c>
      <c r="UO6">
        <v>178</v>
      </c>
      <c r="UP6">
        <v>1</v>
      </c>
      <c r="UQ6">
        <v>0.2</v>
      </c>
      <c r="UR6">
        <v>354</v>
      </c>
      <c r="US6">
        <v>127</v>
      </c>
      <c r="UT6">
        <v>0.4</v>
      </c>
      <c r="UU6">
        <v>0.2</v>
      </c>
      <c r="UV6">
        <v>611</v>
      </c>
      <c r="UW6">
        <v>148</v>
      </c>
      <c r="UX6">
        <v>0.7</v>
      </c>
      <c r="UY6">
        <v>0.2</v>
      </c>
      <c r="UZ6">
        <v>76</v>
      </c>
      <c r="VA6">
        <v>44</v>
      </c>
      <c r="VB6">
        <v>0.1</v>
      </c>
      <c r="VC6">
        <v>0.1</v>
      </c>
      <c r="VD6">
        <v>5903</v>
      </c>
      <c r="VE6">
        <v>889</v>
      </c>
      <c r="VF6">
        <v>7.1</v>
      </c>
      <c r="VG6">
        <v>1.1000000000000001</v>
      </c>
      <c r="VH6">
        <v>280</v>
      </c>
      <c r="VI6">
        <v>103</v>
      </c>
      <c r="VJ6">
        <v>0.3</v>
      </c>
      <c r="VK6">
        <v>0.1</v>
      </c>
      <c r="VL6">
        <v>219</v>
      </c>
      <c r="VM6">
        <v>131</v>
      </c>
      <c r="VN6">
        <v>0.3</v>
      </c>
      <c r="VO6">
        <v>0.2</v>
      </c>
      <c r="VP6">
        <v>173</v>
      </c>
      <c r="VQ6">
        <v>78</v>
      </c>
      <c r="VR6">
        <v>0.2</v>
      </c>
      <c r="VS6">
        <v>0.1</v>
      </c>
      <c r="VT6">
        <v>341</v>
      </c>
      <c r="VU6">
        <v>129</v>
      </c>
      <c r="VV6">
        <v>0.4</v>
      </c>
      <c r="VW6">
        <v>0.2</v>
      </c>
      <c r="VX6">
        <v>2309</v>
      </c>
      <c r="VY6">
        <v>411</v>
      </c>
      <c r="VZ6">
        <v>2.8</v>
      </c>
      <c r="WA6">
        <v>0.5</v>
      </c>
      <c r="WB6" t="s">
        <v>1224</v>
      </c>
      <c r="WC6" t="s">
        <v>1224</v>
      </c>
      <c r="WD6" t="s">
        <v>1224</v>
      </c>
      <c r="WE6" t="s">
        <v>1224</v>
      </c>
      <c r="WF6" t="s">
        <v>1224</v>
      </c>
      <c r="WG6" t="s">
        <v>1224</v>
      </c>
      <c r="WH6" t="s">
        <v>1224</v>
      </c>
      <c r="WI6" t="s">
        <v>1224</v>
      </c>
      <c r="WJ6" t="s">
        <v>1224</v>
      </c>
      <c r="WK6" t="s">
        <v>1224</v>
      </c>
      <c r="WL6" t="s">
        <v>1224</v>
      </c>
      <c r="WM6" t="s">
        <v>1224</v>
      </c>
    </row>
    <row r="7" spans="1:611" x14ac:dyDescent="0.3">
      <c r="A7" t="s">
        <v>1231</v>
      </c>
      <c r="B7">
        <v>11005</v>
      </c>
      <c r="C7" t="s">
        <v>1232</v>
      </c>
      <c r="D7">
        <v>31656</v>
      </c>
      <c r="E7">
        <v>452</v>
      </c>
      <c r="F7">
        <v>31656</v>
      </c>
      <c r="G7" t="s">
        <v>1224</v>
      </c>
      <c r="H7">
        <v>14893</v>
      </c>
      <c r="I7">
        <v>566</v>
      </c>
      <c r="J7">
        <v>47</v>
      </c>
      <c r="K7">
        <v>1.6</v>
      </c>
      <c r="L7">
        <v>6335</v>
      </c>
      <c r="M7">
        <v>414</v>
      </c>
      <c r="N7">
        <v>20</v>
      </c>
      <c r="O7">
        <v>1.2</v>
      </c>
      <c r="P7">
        <v>6600</v>
      </c>
      <c r="Q7">
        <v>412</v>
      </c>
      <c r="R7">
        <v>20.8</v>
      </c>
      <c r="S7">
        <v>1.3</v>
      </c>
      <c r="T7">
        <v>2754</v>
      </c>
      <c r="U7">
        <v>298</v>
      </c>
      <c r="V7">
        <v>8.6999999999999993</v>
      </c>
      <c r="W7">
        <v>0.9</v>
      </c>
      <c r="X7">
        <v>1567</v>
      </c>
      <c r="Y7">
        <v>257</v>
      </c>
      <c r="Z7">
        <v>5</v>
      </c>
      <c r="AA7">
        <v>0.8</v>
      </c>
      <c r="AB7">
        <v>637</v>
      </c>
      <c r="AC7">
        <v>200</v>
      </c>
      <c r="AD7">
        <v>2</v>
      </c>
      <c r="AE7">
        <v>0.6</v>
      </c>
      <c r="AF7">
        <v>6726</v>
      </c>
      <c r="AG7">
        <v>495</v>
      </c>
      <c r="AH7">
        <v>21.2</v>
      </c>
      <c r="AI7">
        <v>1.5</v>
      </c>
      <c r="AJ7">
        <v>2944</v>
      </c>
      <c r="AK7">
        <v>379</v>
      </c>
      <c r="AL7">
        <v>9.3000000000000007</v>
      </c>
      <c r="AM7">
        <v>1.2</v>
      </c>
      <c r="AN7">
        <v>16763</v>
      </c>
      <c r="AO7">
        <v>555</v>
      </c>
      <c r="AP7">
        <v>53</v>
      </c>
      <c r="AQ7">
        <v>1.6</v>
      </c>
      <c r="AR7">
        <v>13340</v>
      </c>
      <c r="AS7">
        <v>498</v>
      </c>
      <c r="AT7">
        <v>42.1</v>
      </c>
      <c r="AU7">
        <v>1.5</v>
      </c>
      <c r="AV7">
        <v>4395</v>
      </c>
      <c r="AW7">
        <v>270</v>
      </c>
      <c r="AX7">
        <v>13.9</v>
      </c>
      <c r="AY7">
        <v>0.9</v>
      </c>
      <c r="AZ7">
        <v>7757</v>
      </c>
      <c r="BA7">
        <v>440</v>
      </c>
      <c r="BB7">
        <v>24.5</v>
      </c>
      <c r="BC7">
        <v>1.3</v>
      </c>
      <c r="BD7">
        <v>8462</v>
      </c>
      <c r="BE7">
        <v>329</v>
      </c>
      <c r="BF7">
        <v>26.7</v>
      </c>
      <c r="BG7">
        <v>1</v>
      </c>
      <c r="BH7">
        <v>2.41</v>
      </c>
      <c r="BI7">
        <v>0.05</v>
      </c>
      <c r="BJ7" t="s">
        <v>1224</v>
      </c>
      <c r="BK7" t="s">
        <v>1224</v>
      </c>
      <c r="BL7">
        <v>3.43</v>
      </c>
      <c r="BM7">
        <v>0.09</v>
      </c>
      <c r="BN7" t="s">
        <v>1224</v>
      </c>
      <c r="BO7" t="s">
        <v>1224</v>
      </c>
      <c r="BP7">
        <v>76226</v>
      </c>
      <c r="BQ7">
        <v>1619</v>
      </c>
      <c r="BR7">
        <v>76226</v>
      </c>
      <c r="BS7" t="s">
        <v>1224</v>
      </c>
      <c r="BT7">
        <v>31656</v>
      </c>
      <c r="BU7">
        <v>452</v>
      </c>
      <c r="BV7">
        <v>41.5</v>
      </c>
      <c r="BW7">
        <v>0.8</v>
      </c>
      <c r="BX7">
        <v>6566</v>
      </c>
      <c r="BY7">
        <v>410</v>
      </c>
      <c r="BZ7">
        <v>8.6</v>
      </c>
      <c r="CA7">
        <v>0.5</v>
      </c>
      <c r="CB7">
        <v>19696</v>
      </c>
      <c r="CC7">
        <v>936</v>
      </c>
      <c r="CD7">
        <v>25.8</v>
      </c>
      <c r="CE7">
        <v>0.9</v>
      </c>
      <c r="CF7">
        <v>9922</v>
      </c>
      <c r="CG7">
        <v>887</v>
      </c>
      <c r="CH7">
        <v>13</v>
      </c>
      <c r="CI7">
        <v>1</v>
      </c>
      <c r="CJ7">
        <v>8386</v>
      </c>
      <c r="CK7">
        <v>678</v>
      </c>
      <c r="CL7">
        <v>11</v>
      </c>
      <c r="CM7">
        <v>0.9</v>
      </c>
      <c r="CN7">
        <v>2076</v>
      </c>
      <c r="CO7">
        <v>268</v>
      </c>
      <c r="CP7">
        <v>2.7</v>
      </c>
      <c r="CQ7">
        <v>0.3</v>
      </c>
      <c r="CR7">
        <v>32201</v>
      </c>
      <c r="CS7">
        <v>1209</v>
      </c>
      <c r="CT7">
        <v>32201</v>
      </c>
      <c r="CU7" t="s">
        <v>1224</v>
      </c>
      <c r="CV7">
        <v>18501</v>
      </c>
      <c r="CW7">
        <v>932</v>
      </c>
      <c r="CX7">
        <v>57.5</v>
      </c>
      <c r="CY7">
        <v>1.6</v>
      </c>
      <c r="CZ7">
        <v>7729</v>
      </c>
      <c r="DA7">
        <v>451</v>
      </c>
      <c r="DB7">
        <v>24</v>
      </c>
      <c r="DC7">
        <v>1.4</v>
      </c>
      <c r="DD7">
        <v>933</v>
      </c>
      <c r="DE7">
        <v>262</v>
      </c>
      <c r="DF7">
        <v>2.9</v>
      </c>
      <c r="DG7">
        <v>0.8</v>
      </c>
      <c r="DH7">
        <v>1188</v>
      </c>
      <c r="DI7">
        <v>205</v>
      </c>
      <c r="DJ7">
        <v>3.7</v>
      </c>
      <c r="DK7">
        <v>0.6</v>
      </c>
      <c r="DL7">
        <v>3850</v>
      </c>
      <c r="DM7">
        <v>403</v>
      </c>
      <c r="DN7">
        <v>12</v>
      </c>
      <c r="DO7">
        <v>1.2</v>
      </c>
      <c r="DP7">
        <v>37444</v>
      </c>
      <c r="DQ7">
        <v>925</v>
      </c>
      <c r="DR7">
        <v>37444</v>
      </c>
      <c r="DS7" t="s">
        <v>1224</v>
      </c>
      <c r="DT7">
        <v>20286</v>
      </c>
      <c r="DU7">
        <v>977</v>
      </c>
      <c r="DV7">
        <v>54.2</v>
      </c>
      <c r="DW7">
        <v>1.8</v>
      </c>
      <c r="DX7">
        <v>7884</v>
      </c>
      <c r="DY7">
        <v>504</v>
      </c>
      <c r="DZ7">
        <v>21.1</v>
      </c>
      <c r="EA7">
        <v>1.4</v>
      </c>
      <c r="EB7">
        <v>1068</v>
      </c>
      <c r="EC7">
        <v>208</v>
      </c>
      <c r="ED7">
        <v>2.9</v>
      </c>
      <c r="EE7">
        <v>0.6</v>
      </c>
      <c r="EF7">
        <v>3851</v>
      </c>
      <c r="EG7">
        <v>330</v>
      </c>
      <c r="EH7">
        <v>10.3</v>
      </c>
      <c r="EI7">
        <v>0.9</v>
      </c>
      <c r="EJ7">
        <v>4355</v>
      </c>
      <c r="EK7">
        <v>362</v>
      </c>
      <c r="EL7">
        <v>11.6</v>
      </c>
      <c r="EM7">
        <v>0.9</v>
      </c>
      <c r="EN7">
        <v>1077</v>
      </c>
      <c r="EO7">
        <v>210</v>
      </c>
      <c r="EP7">
        <v>1077</v>
      </c>
      <c r="EQ7" t="s">
        <v>1224</v>
      </c>
      <c r="ER7">
        <v>564</v>
      </c>
      <c r="ES7">
        <v>147</v>
      </c>
      <c r="ET7">
        <v>52.4</v>
      </c>
      <c r="EU7">
        <v>9</v>
      </c>
      <c r="EV7">
        <v>31</v>
      </c>
      <c r="EW7">
        <v>8</v>
      </c>
      <c r="EX7" t="s">
        <v>1224</v>
      </c>
      <c r="EY7" t="s">
        <v>1224</v>
      </c>
      <c r="EZ7">
        <v>46</v>
      </c>
      <c r="FA7">
        <v>9</v>
      </c>
      <c r="FB7" t="s">
        <v>1224</v>
      </c>
      <c r="FC7" t="s">
        <v>1224</v>
      </c>
      <c r="FD7">
        <v>38</v>
      </c>
      <c r="FE7">
        <v>26</v>
      </c>
      <c r="FF7" t="s">
        <v>1224</v>
      </c>
      <c r="FG7" t="s">
        <v>1224</v>
      </c>
      <c r="FH7">
        <v>57</v>
      </c>
      <c r="FI7">
        <v>13</v>
      </c>
      <c r="FJ7" t="s">
        <v>1224</v>
      </c>
      <c r="FK7" t="s">
        <v>1224</v>
      </c>
      <c r="FL7">
        <v>33</v>
      </c>
      <c r="FM7">
        <v>12</v>
      </c>
      <c r="FN7" t="s">
        <v>1224</v>
      </c>
      <c r="FO7" t="s">
        <v>1224</v>
      </c>
      <c r="FP7">
        <v>1882</v>
      </c>
      <c r="FQ7">
        <v>280</v>
      </c>
      <c r="FR7">
        <v>1882</v>
      </c>
      <c r="FS7" t="s">
        <v>1224</v>
      </c>
      <c r="FT7">
        <v>568</v>
      </c>
      <c r="FU7">
        <v>147</v>
      </c>
      <c r="FV7">
        <v>30.2</v>
      </c>
      <c r="FW7">
        <v>6.3</v>
      </c>
      <c r="FX7">
        <v>42</v>
      </c>
      <c r="FY7">
        <v>33</v>
      </c>
      <c r="FZ7">
        <v>2.2000000000000002</v>
      </c>
      <c r="GA7">
        <v>1.7</v>
      </c>
      <c r="GB7">
        <v>134</v>
      </c>
      <c r="GC7">
        <v>74</v>
      </c>
      <c r="GD7">
        <v>7.1</v>
      </c>
      <c r="GE7">
        <v>3.5</v>
      </c>
      <c r="GF7">
        <v>141</v>
      </c>
      <c r="GG7">
        <v>87</v>
      </c>
      <c r="GH7">
        <v>7.5</v>
      </c>
      <c r="GI7">
        <v>4.4000000000000004</v>
      </c>
      <c r="GJ7">
        <v>251</v>
      </c>
      <c r="GK7">
        <v>95</v>
      </c>
      <c r="GL7">
        <v>13.3</v>
      </c>
      <c r="GM7">
        <v>5</v>
      </c>
      <c r="GN7">
        <v>568</v>
      </c>
      <c r="GO7">
        <v>147</v>
      </c>
      <c r="GP7">
        <v>568</v>
      </c>
      <c r="GQ7" t="s">
        <v>1224</v>
      </c>
      <c r="GR7">
        <v>450</v>
      </c>
      <c r="GS7">
        <v>129</v>
      </c>
      <c r="GT7">
        <v>79.2</v>
      </c>
      <c r="GU7">
        <v>7.4</v>
      </c>
      <c r="GV7">
        <v>273</v>
      </c>
      <c r="GW7">
        <v>93</v>
      </c>
      <c r="GX7">
        <v>48.1</v>
      </c>
      <c r="GY7">
        <v>11.9</v>
      </c>
      <c r="GZ7">
        <v>20573</v>
      </c>
      <c r="HA7">
        <v>1139</v>
      </c>
      <c r="HB7">
        <v>20573</v>
      </c>
      <c r="HC7" t="s">
        <v>1224</v>
      </c>
      <c r="HD7">
        <v>1819</v>
      </c>
      <c r="HE7">
        <v>306</v>
      </c>
      <c r="HF7">
        <v>8.8000000000000007</v>
      </c>
      <c r="HG7">
        <v>1.4</v>
      </c>
      <c r="HH7">
        <v>1086</v>
      </c>
      <c r="HI7">
        <v>247</v>
      </c>
      <c r="HJ7">
        <v>5.3</v>
      </c>
      <c r="HK7">
        <v>1.1000000000000001</v>
      </c>
      <c r="HL7">
        <v>4959</v>
      </c>
      <c r="HM7">
        <v>437</v>
      </c>
      <c r="HN7">
        <v>24.1</v>
      </c>
      <c r="HO7">
        <v>1.7</v>
      </c>
      <c r="HP7">
        <v>3199</v>
      </c>
      <c r="HQ7">
        <v>347</v>
      </c>
      <c r="HR7">
        <v>15.5</v>
      </c>
      <c r="HS7">
        <v>1.7</v>
      </c>
      <c r="HT7">
        <v>9510</v>
      </c>
      <c r="HU7">
        <v>793</v>
      </c>
      <c r="HV7">
        <v>46.2</v>
      </c>
      <c r="HW7">
        <v>2.4</v>
      </c>
      <c r="HX7">
        <v>57633</v>
      </c>
      <c r="HY7">
        <v>1254</v>
      </c>
      <c r="HZ7">
        <v>57633</v>
      </c>
      <c r="IA7" t="s">
        <v>1224</v>
      </c>
      <c r="IB7">
        <v>2796</v>
      </c>
      <c r="IC7">
        <v>314</v>
      </c>
      <c r="ID7">
        <v>4.9000000000000004</v>
      </c>
      <c r="IE7">
        <v>0.5</v>
      </c>
      <c r="IF7">
        <v>5094</v>
      </c>
      <c r="IG7">
        <v>564</v>
      </c>
      <c r="IH7">
        <v>8.8000000000000007</v>
      </c>
      <c r="II7">
        <v>0.9</v>
      </c>
      <c r="IJ7">
        <v>13788</v>
      </c>
      <c r="IK7">
        <v>849</v>
      </c>
      <c r="IL7">
        <v>23.9</v>
      </c>
      <c r="IM7">
        <v>1.3</v>
      </c>
      <c r="IN7">
        <v>11034</v>
      </c>
      <c r="IO7">
        <v>742</v>
      </c>
      <c r="IP7">
        <v>19.100000000000001</v>
      </c>
      <c r="IQ7">
        <v>1.3</v>
      </c>
      <c r="IR7">
        <v>2196</v>
      </c>
      <c r="IS7">
        <v>330</v>
      </c>
      <c r="IT7">
        <v>3.8</v>
      </c>
      <c r="IU7">
        <v>0.6</v>
      </c>
      <c r="IV7">
        <v>11557</v>
      </c>
      <c r="IW7">
        <v>575</v>
      </c>
      <c r="IX7">
        <v>20.100000000000001</v>
      </c>
      <c r="IY7">
        <v>1</v>
      </c>
      <c r="IZ7">
        <v>11168</v>
      </c>
      <c r="JA7">
        <v>624</v>
      </c>
      <c r="JB7">
        <v>19.399999999999999</v>
      </c>
      <c r="JC7">
        <v>1</v>
      </c>
      <c r="JD7" t="s">
        <v>1224</v>
      </c>
      <c r="JE7" t="s">
        <v>1224</v>
      </c>
      <c r="JF7">
        <v>86.3</v>
      </c>
      <c r="JG7">
        <v>1</v>
      </c>
      <c r="JH7" t="s">
        <v>1224</v>
      </c>
      <c r="JI7" t="s">
        <v>1224</v>
      </c>
      <c r="JJ7">
        <v>39.4</v>
      </c>
      <c r="JK7">
        <v>1.3</v>
      </c>
      <c r="JL7">
        <v>67339</v>
      </c>
      <c r="JM7">
        <v>1343</v>
      </c>
      <c r="JN7">
        <v>67339</v>
      </c>
      <c r="JO7" t="s">
        <v>1224</v>
      </c>
      <c r="JP7">
        <v>4966</v>
      </c>
      <c r="JQ7">
        <v>492</v>
      </c>
      <c r="JR7">
        <v>7.4</v>
      </c>
      <c r="JS7">
        <v>0.7</v>
      </c>
      <c r="JT7">
        <v>81066</v>
      </c>
      <c r="JU7">
        <v>1718</v>
      </c>
      <c r="JV7">
        <v>81066</v>
      </c>
      <c r="JW7" t="s">
        <v>1224</v>
      </c>
      <c r="JX7">
        <v>12020</v>
      </c>
      <c r="JY7">
        <v>834</v>
      </c>
      <c r="JZ7">
        <v>14.8</v>
      </c>
      <c r="KA7">
        <v>0.9</v>
      </c>
      <c r="KB7">
        <v>14604</v>
      </c>
      <c r="KC7">
        <v>888</v>
      </c>
      <c r="KD7">
        <v>14604</v>
      </c>
      <c r="KE7" t="s">
        <v>1224</v>
      </c>
      <c r="KF7">
        <v>523</v>
      </c>
      <c r="KG7">
        <v>138</v>
      </c>
      <c r="KH7">
        <v>3.6</v>
      </c>
      <c r="KI7">
        <v>0.9</v>
      </c>
      <c r="KJ7">
        <v>55940</v>
      </c>
      <c r="KK7">
        <v>1296</v>
      </c>
      <c r="KL7">
        <v>55940</v>
      </c>
      <c r="KM7" t="s">
        <v>1224</v>
      </c>
      <c r="KN7">
        <v>7401</v>
      </c>
      <c r="KO7">
        <v>779</v>
      </c>
      <c r="KP7">
        <v>13.2</v>
      </c>
      <c r="KQ7">
        <v>1.3</v>
      </c>
      <c r="KR7">
        <v>10522</v>
      </c>
      <c r="KS7">
        <v>421</v>
      </c>
      <c r="KT7">
        <v>10522</v>
      </c>
      <c r="KU7" t="s">
        <v>1224</v>
      </c>
      <c r="KV7">
        <v>4096</v>
      </c>
      <c r="KW7">
        <v>294</v>
      </c>
      <c r="KX7">
        <v>38.9</v>
      </c>
      <c r="KY7">
        <v>2.8</v>
      </c>
      <c r="KZ7">
        <v>81014</v>
      </c>
      <c r="LA7">
        <v>1701</v>
      </c>
      <c r="LB7">
        <v>81014</v>
      </c>
      <c r="LC7" t="s">
        <v>1224</v>
      </c>
      <c r="LD7">
        <v>67168</v>
      </c>
      <c r="LE7">
        <v>1790</v>
      </c>
      <c r="LF7">
        <v>82.9</v>
      </c>
      <c r="LG7">
        <v>1.3</v>
      </c>
      <c r="LH7">
        <v>13173</v>
      </c>
      <c r="LI7">
        <v>1088</v>
      </c>
      <c r="LJ7">
        <v>16.3</v>
      </c>
      <c r="LK7">
        <v>1.3</v>
      </c>
      <c r="LL7">
        <v>7701</v>
      </c>
      <c r="LM7">
        <v>845</v>
      </c>
      <c r="LN7">
        <v>9.5</v>
      </c>
      <c r="LO7">
        <v>1.1000000000000001</v>
      </c>
      <c r="LP7">
        <v>5472</v>
      </c>
      <c r="LQ7">
        <v>675</v>
      </c>
      <c r="LR7">
        <v>6.8</v>
      </c>
      <c r="LS7">
        <v>0.8</v>
      </c>
      <c r="LT7">
        <v>0</v>
      </c>
      <c r="LU7">
        <v>28</v>
      </c>
      <c r="LV7">
        <v>0</v>
      </c>
      <c r="LW7">
        <v>0.1</v>
      </c>
      <c r="LX7">
        <v>5472</v>
      </c>
      <c r="LY7">
        <v>675</v>
      </c>
      <c r="LZ7">
        <v>6.8</v>
      </c>
      <c r="MA7">
        <v>0.8</v>
      </c>
      <c r="MB7">
        <v>673</v>
      </c>
      <c r="MC7">
        <v>206</v>
      </c>
      <c r="MD7">
        <v>0.8</v>
      </c>
      <c r="ME7">
        <v>0.3</v>
      </c>
      <c r="MF7">
        <v>82049</v>
      </c>
      <c r="MG7">
        <v>1730</v>
      </c>
      <c r="MH7">
        <v>82049</v>
      </c>
      <c r="MI7" t="s">
        <v>1224</v>
      </c>
      <c r="MJ7">
        <v>72892</v>
      </c>
      <c r="MK7">
        <v>1618</v>
      </c>
      <c r="ML7">
        <v>88.8</v>
      </c>
      <c r="MM7">
        <v>1</v>
      </c>
      <c r="MN7">
        <v>71751</v>
      </c>
      <c r="MO7">
        <v>1573</v>
      </c>
      <c r="MP7">
        <v>87.4</v>
      </c>
      <c r="MQ7">
        <v>1</v>
      </c>
      <c r="MR7">
        <v>37433</v>
      </c>
      <c r="MS7">
        <v>1522</v>
      </c>
      <c r="MT7">
        <v>45.6</v>
      </c>
      <c r="MU7">
        <v>1.4</v>
      </c>
      <c r="MV7">
        <v>34318</v>
      </c>
      <c r="MW7">
        <v>1080</v>
      </c>
      <c r="MX7">
        <v>41.8</v>
      </c>
      <c r="MY7">
        <v>1.3</v>
      </c>
      <c r="MZ7">
        <v>1141</v>
      </c>
      <c r="NA7">
        <v>259</v>
      </c>
      <c r="NB7">
        <v>1.4</v>
      </c>
      <c r="NC7">
        <v>0.3</v>
      </c>
      <c r="ND7">
        <v>9157</v>
      </c>
      <c r="NE7">
        <v>878</v>
      </c>
      <c r="NF7">
        <v>11.2</v>
      </c>
      <c r="NG7">
        <v>1</v>
      </c>
      <c r="NH7">
        <v>9157</v>
      </c>
      <c r="NI7">
        <v>878</v>
      </c>
      <c r="NJ7">
        <v>9157</v>
      </c>
      <c r="NK7" t="s">
        <v>1224</v>
      </c>
      <c r="NL7">
        <v>4083</v>
      </c>
      <c r="NM7">
        <v>479</v>
      </c>
      <c r="NN7">
        <v>44.6</v>
      </c>
      <c r="NO7">
        <v>4.0999999999999996</v>
      </c>
      <c r="NP7">
        <v>5074</v>
      </c>
      <c r="NQ7">
        <v>677</v>
      </c>
      <c r="NR7">
        <v>55.4</v>
      </c>
      <c r="NS7">
        <v>4.0999999999999996</v>
      </c>
      <c r="NT7">
        <v>10298</v>
      </c>
      <c r="NU7">
        <v>906</v>
      </c>
      <c r="NV7">
        <v>10298</v>
      </c>
      <c r="NW7" t="s">
        <v>1224</v>
      </c>
      <c r="NX7">
        <v>1141</v>
      </c>
      <c r="NY7">
        <v>259</v>
      </c>
      <c r="NZ7">
        <v>1141</v>
      </c>
      <c r="OA7" t="s">
        <v>1224</v>
      </c>
      <c r="OB7">
        <v>164</v>
      </c>
      <c r="OC7">
        <v>105</v>
      </c>
      <c r="OD7">
        <v>14.4</v>
      </c>
      <c r="OE7">
        <v>8.4</v>
      </c>
      <c r="OF7">
        <v>977</v>
      </c>
      <c r="OG7">
        <v>237</v>
      </c>
      <c r="OH7">
        <v>85.6</v>
      </c>
      <c r="OI7">
        <v>8.4</v>
      </c>
      <c r="OJ7">
        <v>9157</v>
      </c>
      <c r="OK7">
        <v>878</v>
      </c>
      <c r="OL7">
        <v>9157</v>
      </c>
      <c r="OM7" t="s">
        <v>1224</v>
      </c>
      <c r="ON7">
        <v>1361</v>
      </c>
      <c r="OO7">
        <v>310</v>
      </c>
      <c r="OP7">
        <v>14.9</v>
      </c>
      <c r="OQ7">
        <v>3.1</v>
      </c>
      <c r="OR7">
        <v>7796</v>
      </c>
      <c r="OS7">
        <v>801</v>
      </c>
      <c r="OT7">
        <v>85.1</v>
      </c>
      <c r="OU7">
        <v>3.1</v>
      </c>
      <c r="OV7">
        <v>9157</v>
      </c>
      <c r="OW7">
        <v>878</v>
      </c>
      <c r="OX7">
        <v>9157</v>
      </c>
      <c r="OY7" t="s">
        <v>1224</v>
      </c>
      <c r="OZ7">
        <v>726</v>
      </c>
      <c r="PA7">
        <v>180</v>
      </c>
      <c r="PB7">
        <v>7.9</v>
      </c>
      <c r="PC7">
        <v>1.8</v>
      </c>
      <c r="PD7">
        <v>1154</v>
      </c>
      <c r="PE7">
        <v>277</v>
      </c>
      <c r="PF7">
        <v>12.6</v>
      </c>
      <c r="PG7">
        <v>2.7</v>
      </c>
      <c r="PH7">
        <v>2746</v>
      </c>
      <c r="PI7">
        <v>490</v>
      </c>
      <c r="PJ7">
        <v>30</v>
      </c>
      <c r="PK7">
        <v>4.4000000000000004</v>
      </c>
      <c r="PL7">
        <v>103</v>
      </c>
      <c r="PM7">
        <v>51</v>
      </c>
      <c r="PN7">
        <v>1.1000000000000001</v>
      </c>
      <c r="PO7">
        <v>0.6</v>
      </c>
      <c r="PP7">
        <v>4329</v>
      </c>
      <c r="PQ7">
        <v>589</v>
      </c>
      <c r="PR7">
        <v>47.3</v>
      </c>
      <c r="PS7">
        <v>4.8</v>
      </c>
      <c r="PT7">
        <v>99</v>
      </c>
      <c r="PU7">
        <v>51</v>
      </c>
      <c r="PV7">
        <v>1.1000000000000001</v>
      </c>
      <c r="PW7">
        <v>0.5</v>
      </c>
      <c r="PX7">
        <v>76271</v>
      </c>
      <c r="PY7">
        <v>1567</v>
      </c>
      <c r="PZ7">
        <v>76271</v>
      </c>
      <c r="QA7" t="s">
        <v>1224</v>
      </c>
      <c r="QB7">
        <v>65552</v>
      </c>
      <c r="QC7">
        <v>1407</v>
      </c>
      <c r="QD7">
        <v>85.9</v>
      </c>
      <c r="QE7">
        <v>1.1000000000000001</v>
      </c>
      <c r="QF7">
        <v>10719</v>
      </c>
      <c r="QG7">
        <v>931</v>
      </c>
      <c r="QH7">
        <v>14.1</v>
      </c>
      <c r="QI7">
        <v>1.1000000000000001</v>
      </c>
      <c r="QJ7">
        <v>3824</v>
      </c>
      <c r="QK7">
        <v>576</v>
      </c>
      <c r="QL7">
        <v>5</v>
      </c>
      <c r="QM7">
        <v>0.7</v>
      </c>
      <c r="QN7">
        <v>5599</v>
      </c>
      <c r="QO7">
        <v>748</v>
      </c>
      <c r="QP7">
        <v>7.3</v>
      </c>
      <c r="QQ7">
        <v>0.9</v>
      </c>
      <c r="QR7">
        <v>2214</v>
      </c>
      <c r="QS7">
        <v>512</v>
      </c>
      <c r="QT7">
        <v>2.9</v>
      </c>
      <c r="QU7">
        <v>0.7</v>
      </c>
      <c r="QV7">
        <v>2462</v>
      </c>
      <c r="QW7">
        <v>508</v>
      </c>
      <c r="QX7">
        <v>3.2</v>
      </c>
      <c r="QY7">
        <v>0.7</v>
      </c>
      <c r="QZ7">
        <v>576</v>
      </c>
      <c r="RA7">
        <v>235</v>
      </c>
      <c r="RB7">
        <v>0.8</v>
      </c>
      <c r="RC7">
        <v>0.3</v>
      </c>
      <c r="RD7">
        <v>813</v>
      </c>
      <c r="RE7">
        <v>197</v>
      </c>
      <c r="RF7">
        <v>1.1000000000000001</v>
      </c>
      <c r="RG7">
        <v>0.3</v>
      </c>
      <c r="RH7">
        <v>341</v>
      </c>
      <c r="RI7">
        <v>149</v>
      </c>
      <c r="RJ7">
        <v>0.4</v>
      </c>
      <c r="RK7">
        <v>0.2</v>
      </c>
      <c r="RL7">
        <v>1845</v>
      </c>
      <c r="RM7">
        <v>390</v>
      </c>
      <c r="RN7">
        <v>2.4</v>
      </c>
      <c r="RO7">
        <v>0.5</v>
      </c>
      <c r="RP7">
        <v>693</v>
      </c>
      <c r="RQ7">
        <v>230</v>
      </c>
      <c r="RR7">
        <v>0.9</v>
      </c>
      <c r="RS7">
        <v>0.3</v>
      </c>
      <c r="RT7">
        <v>82049</v>
      </c>
      <c r="RU7">
        <v>1730</v>
      </c>
      <c r="RV7">
        <v>82049</v>
      </c>
      <c r="RW7" t="s">
        <v>1224</v>
      </c>
      <c r="RX7">
        <v>2196</v>
      </c>
      <c r="RY7">
        <v>440</v>
      </c>
      <c r="RZ7">
        <v>2.7</v>
      </c>
      <c r="SA7">
        <v>0.5</v>
      </c>
      <c r="SB7">
        <v>123</v>
      </c>
      <c r="SC7">
        <v>49</v>
      </c>
      <c r="SD7">
        <v>0.1</v>
      </c>
      <c r="SE7">
        <v>0.1</v>
      </c>
      <c r="SF7">
        <v>63</v>
      </c>
      <c r="SG7">
        <v>55</v>
      </c>
      <c r="SH7">
        <v>0.1</v>
      </c>
      <c r="SI7">
        <v>0.1</v>
      </c>
      <c r="SJ7">
        <v>107</v>
      </c>
      <c r="SK7">
        <v>56</v>
      </c>
      <c r="SL7">
        <v>0.1</v>
      </c>
      <c r="SM7">
        <v>0.1</v>
      </c>
      <c r="SN7">
        <v>217</v>
      </c>
      <c r="SO7">
        <v>93</v>
      </c>
      <c r="SP7">
        <v>0.3</v>
      </c>
      <c r="SQ7">
        <v>0.1</v>
      </c>
      <c r="SR7">
        <v>1658</v>
      </c>
      <c r="SS7">
        <v>265</v>
      </c>
      <c r="ST7">
        <v>2</v>
      </c>
      <c r="SU7">
        <v>0.3</v>
      </c>
      <c r="SV7">
        <v>520</v>
      </c>
      <c r="SW7">
        <v>137</v>
      </c>
      <c r="SX7">
        <v>0.6</v>
      </c>
      <c r="SY7">
        <v>0.2</v>
      </c>
      <c r="SZ7">
        <v>157</v>
      </c>
      <c r="TA7">
        <v>60</v>
      </c>
      <c r="TB7">
        <v>0.2</v>
      </c>
      <c r="TC7">
        <v>0.1</v>
      </c>
      <c r="TD7">
        <v>3065</v>
      </c>
      <c r="TE7">
        <v>375</v>
      </c>
      <c r="TF7">
        <v>3.7</v>
      </c>
      <c r="TG7">
        <v>0.4</v>
      </c>
      <c r="TH7">
        <v>93</v>
      </c>
      <c r="TI7">
        <v>54</v>
      </c>
      <c r="TJ7">
        <v>0.1</v>
      </c>
      <c r="TK7">
        <v>0.1</v>
      </c>
      <c r="TL7">
        <v>186</v>
      </c>
      <c r="TM7">
        <v>90</v>
      </c>
      <c r="TN7">
        <v>0.2</v>
      </c>
      <c r="TO7">
        <v>0.1</v>
      </c>
      <c r="TP7">
        <v>3293</v>
      </c>
      <c r="TQ7">
        <v>423</v>
      </c>
      <c r="TR7">
        <v>4</v>
      </c>
      <c r="TS7">
        <v>0.5</v>
      </c>
      <c r="TT7">
        <v>1867</v>
      </c>
      <c r="TU7">
        <v>313</v>
      </c>
      <c r="TV7">
        <v>2.2999999999999998</v>
      </c>
      <c r="TW7">
        <v>0.4</v>
      </c>
      <c r="TX7">
        <v>196</v>
      </c>
      <c r="TY7">
        <v>104</v>
      </c>
      <c r="TZ7">
        <v>0.2</v>
      </c>
      <c r="UA7">
        <v>0.1</v>
      </c>
      <c r="UB7">
        <v>390</v>
      </c>
      <c r="UC7">
        <v>95</v>
      </c>
      <c r="UD7">
        <v>0.5</v>
      </c>
      <c r="UE7">
        <v>0.1</v>
      </c>
      <c r="UF7">
        <v>734</v>
      </c>
      <c r="UG7">
        <v>176</v>
      </c>
      <c r="UH7">
        <v>0.9</v>
      </c>
      <c r="UI7">
        <v>0.2</v>
      </c>
      <c r="UJ7">
        <v>125</v>
      </c>
      <c r="UK7">
        <v>74</v>
      </c>
      <c r="UL7">
        <v>0.2</v>
      </c>
      <c r="UM7">
        <v>0.1</v>
      </c>
      <c r="UN7">
        <v>364</v>
      </c>
      <c r="UO7">
        <v>105</v>
      </c>
      <c r="UP7">
        <v>0.4</v>
      </c>
      <c r="UQ7">
        <v>0.1</v>
      </c>
      <c r="UR7">
        <v>207</v>
      </c>
      <c r="US7">
        <v>71</v>
      </c>
      <c r="UT7">
        <v>0.3</v>
      </c>
      <c r="UU7">
        <v>0.1</v>
      </c>
      <c r="UV7">
        <v>549</v>
      </c>
      <c r="UW7">
        <v>121</v>
      </c>
      <c r="UX7">
        <v>0.7</v>
      </c>
      <c r="UY7">
        <v>0.1</v>
      </c>
      <c r="UZ7">
        <v>179</v>
      </c>
      <c r="VA7">
        <v>115</v>
      </c>
      <c r="VB7">
        <v>0.2</v>
      </c>
      <c r="VC7">
        <v>0.1</v>
      </c>
      <c r="VD7">
        <v>3910</v>
      </c>
      <c r="VE7">
        <v>551</v>
      </c>
      <c r="VF7">
        <v>4.8</v>
      </c>
      <c r="VG7">
        <v>0.7</v>
      </c>
      <c r="VH7">
        <v>172</v>
      </c>
      <c r="VI7">
        <v>66</v>
      </c>
      <c r="VJ7">
        <v>0.2</v>
      </c>
      <c r="VK7">
        <v>0.1</v>
      </c>
      <c r="VL7">
        <v>174</v>
      </c>
      <c r="VM7">
        <v>121</v>
      </c>
      <c r="VN7">
        <v>0.2</v>
      </c>
      <c r="VO7">
        <v>0.1</v>
      </c>
      <c r="VP7">
        <v>87</v>
      </c>
      <c r="VQ7">
        <v>54</v>
      </c>
      <c r="VR7">
        <v>0.1</v>
      </c>
      <c r="VS7">
        <v>0.1</v>
      </c>
      <c r="VT7">
        <v>161</v>
      </c>
      <c r="VU7">
        <v>61</v>
      </c>
      <c r="VV7">
        <v>0.2</v>
      </c>
      <c r="VW7">
        <v>0.1</v>
      </c>
      <c r="VX7">
        <v>1602</v>
      </c>
      <c r="VY7">
        <v>336</v>
      </c>
      <c r="VZ7">
        <v>2</v>
      </c>
      <c r="WA7">
        <v>0.4</v>
      </c>
      <c r="WB7" t="s">
        <v>1224</v>
      </c>
      <c r="WC7" t="s">
        <v>1224</v>
      </c>
      <c r="WD7" t="s">
        <v>1224</v>
      </c>
      <c r="WE7" t="s">
        <v>1224</v>
      </c>
      <c r="WF7" t="s">
        <v>1224</v>
      </c>
      <c r="WG7" t="s">
        <v>1224</v>
      </c>
      <c r="WH7" t="s">
        <v>1224</v>
      </c>
      <c r="WI7" t="s">
        <v>1224</v>
      </c>
      <c r="WJ7" t="s">
        <v>1224</v>
      </c>
      <c r="WK7" t="s">
        <v>1224</v>
      </c>
      <c r="WL7" t="s">
        <v>1224</v>
      </c>
      <c r="WM7" t="s">
        <v>1224</v>
      </c>
    </row>
    <row r="8" spans="1:611" x14ac:dyDescent="0.3">
      <c r="A8" t="s">
        <v>1233</v>
      </c>
      <c r="B8">
        <v>11006</v>
      </c>
      <c r="C8" t="s">
        <v>1234</v>
      </c>
      <c r="D8">
        <v>40100</v>
      </c>
      <c r="E8">
        <v>521</v>
      </c>
      <c r="F8">
        <v>40100</v>
      </c>
      <c r="G8" t="s">
        <v>1224</v>
      </c>
      <c r="H8">
        <v>15110</v>
      </c>
      <c r="I8">
        <v>607</v>
      </c>
      <c r="J8">
        <v>37.700000000000003</v>
      </c>
      <c r="K8">
        <v>1.4</v>
      </c>
      <c r="L8">
        <v>5504</v>
      </c>
      <c r="M8">
        <v>324</v>
      </c>
      <c r="N8">
        <v>13.7</v>
      </c>
      <c r="O8">
        <v>0.8</v>
      </c>
      <c r="P8">
        <v>10009</v>
      </c>
      <c r="Q8">
        <v>473</v>
      </c>
      <c r="R8">
        <v>25</v>
      </c>
      <c r="S8">
        <v>1.2</v>
      </c>
      <c r="T8">
        <v>3292</v>
      </c>
      <c r="U8">
        <v>241</v>
      </c>
      <c r="V8">
        <v>8.1999999999999993</v>
      </c>
      <c r="W8">
        <v>0.6</v>
      </c>
      <c r="X8">
        <v>944</v>
      </c>
      <c r="Y8">
        <v>183</v>
      </c>
      <c r="Z8">
        <v>2.4</v>
      </c>
      <c r="AA8">
        <v>0.5</v>
      </c>
      <c r="AB8">
        <v>418</v>
      </c>
      <c r="AC8">
        <v>127</v>
      </c>
      <c r="AD8">
        <v>1</v>
      </c>
      <c r="AE8">
        <v>0.3</v>
      </c>
      <c r="AF8">
        <v>4157</v>
      </c>
      <c r="AG8">
        <v>389</v>
      </c>
      <c r="AH8">
        <v>10.4</v>
      </c>
      <c r="AI8">
        <v>0.9</v>
      </c>
      <c r="AJ8">
        <v>1794</v>
      </c>
      <c r="AK8">
        <v>271</v>
      </c>
      <c r="AL8">
        <v>4.5</v>
      </c>
      <c r="AM8">
        <v>0.7</v>
      </c>
      <c r="AN8">
        <v>24990</v>
      </c>
      <c r="AO8">
        <v>668</v>
      </c>
      <c r="AP8">
        <v>62.3</v>
      </c>
      <c r="AQ8">
        <v>1.4</v>
      </c>
      <c r="AR8">
        <v>18264</v>
      </c>
      <c r="AS8">
        <v>588</v>
      </c>
      <c r="AT8">
        <v>45.5</v>
      </c>
      <c r="AU8">
        <v>1.3</v>
      </c>
      <c r="AV8">
        <v>3662</v>
      </c>
      <c r="AW8">
        <v>307</v>
      </c>
      <c r="AX8">
        <v>9.1</v>
      </c>
      <c r="AY8">
        <v>0.7</v>
      </c>
      <c r="AZ8">
        <v>6291</v>
      </c>
      <c r="BA8">
        <v>363</v>
      </c>
      <c r="BB8">
        <v>15.7</v>
      </c>
      <c r="BC8">
        <v>0.9</v>
      </c>
      <c r="BD8">
        <v>6892</v>
      </c>
      <c r="BE8">
        <v>335</v>
      </c>
      <c r="BF8">
        <v>17.2</v>
      </c>
      <c r="BG8">
        <v>0.8</v>
      </c>
      <c r="BH8">
        <v>2.0299999999999998</v>
      </c>
      <c r="BI8">
        <v>0.04</v>
      </c>
      <c r="BJ8" t="s">
        <v>1224</v>
      </c>
      <c r="BK8" t="s">
        <v>1224</v>
      </c>
      <c r="BL8">
        <v>2.89</v>
      </c>
      <c r="BM8">
        <v>7.0000000000000007E-2</v>
      </c>
      <c r="BN8" t="s">
        <v>1224</v>
      </c>
      <c r="BO8" t="s">
        <v>1224</v>
      </c>
      <c r="BP8">
        <v>81498</v>
      </c>
      <c r="BQ8">
        <v>1572</v>
      </c>
      <c r="BR8">
        <v>81498</v>
      </c>
      <c r="BS8" t="s">
        <v>1224</v>
      </c>
      <c r="BT8">
        <v>40100</v>
      </c>
      <c r="BU8">
        <v>521</v>
      </c>
      <c r="BV8">
        <v>49.2</v>
      </c>
      <c r="BW8">
        <v>0.9</v>
      </c>
      <c r="BX8">
        <v>9987</v>
      </c>
      <c r="BY8">
        <v>473</v>
      </c>
      <c r="BZ8">
        <v>12.3</v>
      </c>
      <c r="CA8">
        <v>0.6</v>
      </c>
      <c r="CB8">
        <v>13741</v>
      </c>
      <c r="CC8">
        <v>801</v>
      </c>
      <c r="CD8">
        <v>16.899999999999999</v>
      </c>
      <c r="CE8">
        <v>0.8</v>
      </c>
      <c r="CF8">
        <v>4815</v>
      </c>
      <c r="CG8">
        <v>627</v>
      </c>
      <c r="CH8">
        <v>5.9</v>
      </c>
      <c r="CI8">
        <v>0.7</v>
      </c>
      <c r="CJ8">
        <v>12855</v>
      </c>
      <c r="CK8">
        <v>914</v>
      </c>
      <c r="CL8">
        <v>15.8</v>
      </c>
      <c r="CM8">
        <v>1</v>
      </c>
      <c r="CN8">
        <v>3348</v>
      </c>
      <c r="CO8">
        <v>349</v>
      </c>
      <c r="CP8">
        <v>4.0999999999999996</v>
      </c>
      <c r="CQ8">
        <v>0.4</v>
      </c>
      <c r="CR8">
        <v>35289</v>
      </c>
      <c r="CS8">
        <v>1037</v>
      </c>
      <c r="CT8">
        <v>35289</v>
      </c>
      <c r="CU8" t="s">
        <v>1224</v>
      </c>
      <c r="CV8">
        <v>19604</v>
      </c>
      <c r="CW8">
        <v>946</v>
      </c>
      <c r="CX8">
        <v>55.6</v>
      </c>
      <c r="CY8">
        <v>1.6</v>
      </c>
      <c r="CZ8">
        <v>11788</v>
      </c>
      <c r="DA8">
        <v>528</v>
      </c>
      <c r="DB8">
        <v>33.4</v>
      </c>
      <c r="DC8">
        <v>1.6</v>
      </c>
      <c r="DD8">
        <v>797</v>
      </c>
      <c r="DE8">
        <v>211</v>
      </c>
      <c r="DF8">
        <v>2.2999999999999998</v>
      </c>
      <c r="DG8">
        <v>0.6</v>
      </c>
      <c r="DH8">
        <v>445</v>
      </c>
      <c r="DI8">
        <v>126</v>
      </c>
      <c r="DJ8">
        <v>1.3</v>
      </c>
      <c r="DK8">
        <v>0.4</v>
      </c>
      <c r="DL8">
        <v>2655</v>
      </c>
      <c r="DM8">
        <v>337</v>
      </c>
      <c r="DN8">
        <v>7.5</v>
      </c>
      <c r="DO8">
        <v>1</v>
      </c>
      <c r="DP8">
        <v>39240</v>
      </c>
      <c r="DQ8">
        <v>1032</v>
      </c>
      <c r="DR8">
        <v>39240</v>
      </c>
      <c r="DS8" t="s">
        <v>1224</v>
      </c>
      <c r="DT8">
        <v>21788</v>
      </c>
      <c r="DU8">
        <v>971</v>
      </c>
      <c r="DV8">
        <v>55.5</v>
      </c>
      <c r="DW8">
        <v>1.5</v>
      </c>
      <c r="DX8">
        <v>10953</v>
      </c>
      <c r="DY8">
        <v>553</v>
      </c>
      <c r="DZ8">
        <v>27.9</v>
      </c>
      <c r="EA8">
        <v>1.5</v>
      </c>
      <c r="EB8">
        <v>550</v>
      </c>
      <c r="EC8">
        <v>156</v>
      </c>
      <c r="ED8">
        <v>1.4</v>
      </c>
      <c r="EE8">
        <v>0.4</v>
      </c>
      <c r="EF8">
        <v>2040</v>
      </c>
      <c r="EG8">
        <v>208</v>
      </c>
      <c r="EH8">
        <v>5.2</v>
      </c>
      <c r="EI8">
        <v>0.6</v>
      </c>
      <c r="EJ8">
        <v>3909</v>
      </c>
      <c r="EK8">
        <v>372</v>
      </c>
      <c r="EL8">
        <v>10</v>
      </c>
      <c r="EM8">
        <v>0.9</v>
      </c>
      <c r="EN8">
        <v>1430</v>
      </c>
      <c r="EO8">
        <v>231</v>
      </c>
      <c r="EP8">
        <v>1430</v>
      </c>
      <c r="EQ8" t="s">
        <v>1224</v>
      </c>
      <c r="ER8">
        <v>418</v>
      </c>
      <c r="ES8">
        <v>175</v>
      </c>
      <c r="ET8">
        <v>29.2</v>
      </c>
      <c r="EU8">
        <v>9.6999999999999993</v>
      </c>
      <c r="EV8">
        <v>21</v>
      </c>
      <c r="EW8">
        <v>9</v>
      </c>
      <c r="EX8" t="s">
        <v>1224</v>
      </c>
      <c r="EY8" t="s">
        <v>1224</v>
      </c>
      <c r="EZ8">
        <v>52</v>
      </c>
      <c r="FA8">
        <v>9</v>
      </c>
      <c r="FB8" t="s">
        <v>1224</v>
      </c>
      <c r="FC8" t="s">
        <v>1224</v>
      </c>
      <c r="FD8">
        <v>10</v>
      </c>
      <c r="FE8">
        <v>16</v>
      </c>
      <c r="FF8" t="s">
        <v>1224</v>
      </c>
      <c r="FG8" t="s">
        <v>1224</v>
      </c>
      <c r="FH8">
        <v>50</v>
      </c>
      <c r="FI8">
        <v>12</v>
      </c>
      <c r="FJ8" t="s">
        <v>1224</v>
      </c>
      <c r="FK8" t="s">
        <v>1224</v>
      </c>
      <c r="FL8">
        <v>62</v>
      </c>
      <c r="FM8">
        <v>16</v>
      </c>
      <c r="FN8" t="s">
        <v>1224</v>
      </c>
      <c r="FO8" t="s">
        <v>1224</v>
      </c>
      <c r="FP8">
        <v>875</v>
      </c>
      <c r="FQ8">
        <v>188</v>
      </c>
      <c r="FR8">
        <v>875</v>
      </c>
      <c r="FS8" t="s">
        <v>1224</v>
      </c>
      <c r="FT8">
        <v>294</v>
      </c>
      <c r="FU8">
        <v>112</v>
      </c>
      <c r="FV8">
        <v>33.6</v>
      </c>
      <c r="FW8">
        <v>10</v>
      </c>
      <c r="FX8">
        <v>42</v>
      </c>
      <c r="FY8">
        <v>57</v>
      </c>
      <c r="FZ8">
        <v>4.8</v>
      </c>
      <c r="GA8">
        <v>6.1</v>
      </c>
      <c r="GB8">
        <v>108</v>
      </c>
      <c r="GC8">
        <v>81</v>
      </c>
      <c r="GD8">
        <v>12.3</v>
      </c>
      <c r="GE8">
        <v>8.9</v>
      </c>
      <c r="GF8">
        <v>18</v>
      </c>
      <c r="GG8">
        <v>26</v>
      </c>
      <c r="GH8">
        <v>2.1</v>
      </c>
      <c r="GI8">
        <v>3</v>
      </c>
      <c r="GJ8">
        <v>126</v>
      </c>
      <c r="GK8">
        <v>83</v>
      </c>
      <c r="GL8">
        <v>14.4</v>
      </c>
      <c r="GM8">
        <v>9.4</v>
      </c>
      <c r="GN8">
        <v>294</v>
      </c>
      <c r="GO8">
        <v>112</v>
      </c>
      <c r="GP8">
        <v>294</v>
      </c>
      <c r="GQ8" t="s">
        <v>1224</v>
      </c>
      <c r="GR8">
        <v>180</v>
      </c>
      <c r="GS8">
        <v>84</v>
      </c>
      <c r="GT8">
        <v>61.2</v>
      </c>
      <c r="GU8">
        <v>15.7</v>
      </c>
      <c r="GV8">
        <v>129</v>
      </c>
      <c r="GW8">
        <v>66</v>
      </c>
      <c r="GX8">
        <v>43.9</v>
      </c>
      <c r="GY8">
        <v>20</v>
      </c>
      <c r="GZ8">
        <v>14890</v>
      </c>
      <c r="HA8">
        <v>990</v>
      </c>
      <c r="HB8">
        <v>14890</v>
      </c>
      <c r="HC8" t="s">
        <v>1224</v>
      </c>
      <c r="HD8">
        <v>1515</v>
      </c>
      <c r="HE8">
        <v>280</v>
      </c>
      <c r="HF8">
        <v>10.199999999999999</v>
      </c>
      <c r="HG8">
        <v>1.7</v>
      </c>
      <c r="HH8">
        <v>589</v>
      </c>
      <c r="HI8">
        <v>183</v>
      </c>
      <c r="HJ8">
        <v>4</v>
      </c>
      <c r="HK8">
        <v>1.1000000000000001</v>
      </c>
      <c r="HL8">
        <v>3792</v>
      </c>
      <c r="HM8">
        <v>449</v>
      </c>
      <c r="HN8">
        <v>25.5</v>
      </c>
      <c r="HO8">
        <v>2.4</v>
      </c>
      <c r="HP8">
        <v>1783</v>
      </c>
      <c r="HQ8">
        <v>302</v>
      </c>
      <c r="HR8">
        <v>12</v>
      </c>
      <c r="HS8">
        <v>1.9</v>
      </c>
      <c r="HT8">
        <v>7211</v>
      </c>
      <c r="HU8">
        <v>593</v>
      </c>
      <c r="HV8">
        <v>48.4</v>
      </c>
      <c r="HW8">
        <v>2.9</v>
      </c>
      <c r="HX8">
        <v>65957</v>
      </c>
      <c r="HY8">
        <v>1171</v>
      </c>
      <c r="HZ8">
        <v>65957</v>
      </c>
      <c r="IA8" t="s">
        <v>1224</v>
      </c>
      <c r="IB8">
        <v>1785</v>
      </c>
      <c r="IC8">
        <v>329</v>
      </c>
      <c r="ID8">
        <v>2.7</v>
      </c>
      <c r="IE8">
        <v>0.5</v>
      </c>
      <c r="IF8">
        <v>3128</v>
      </c>
      <c r="IG8">
        <v>382</v>
      </c>
      <c r="IH8">
        <v>4.7</v>
      </c>
      <c r="II8">
        <v>0.6</v>
      </c>
      <c r="IJ8">
        <v>7079</v>
      </c>
      <c r="IK8">
        <v>556</v>
      </c>
      <c r="IL8">
        <v>10.7</v>
      </c>
      <c r="IM8">
        <v>0.8</v>
      </c>
      <c r="IN8">
        <v>6643</v>
      </c>
      <c r="IO8">
        <v>492</v>
      </c>
      <c r="IP8">
        <v>10.1</v>
      </c>
      <c r="IQ8">
        <v>0.7</v>
      </c>
      <c r="IR8">
        <v>1852</v>
      </c>
      <c r="IS8">
        <v>345</v>
      </c>
      <c r="IT8">
        <v>2.8</v>
      </c>
      <c r="IU8">
        <v>0.5</v>
      </c>
      <c r="IV8">
        <v>19588</v>
      </c>
      <c r="IW8">
        <v>878</v>
      </c>
      <c r="IX8">
        <v>29.7</v>
      </c>
      <c r="IY8">
        <v>1.1000000000000001</v>
      </c>
      <c r="IZ8">
        <v>25882</v>
      </c>
      <c r="JA8">
        <v>724</v>
      </c>
      <c r="JB8">
        <v>39.200000000000003</v>
      </c>
      <c r="JC8">
        <v>1</v>
      </c>
      <c r="JD8" t="s">
        <v>1224</v>
      </c>
      <c r="JE8" t="s">
        <v>1224</v>
      </c>
      <c r="JF8">
        <v>92.6</v>
      </c>
      <c r="JG8">
        <v>0.8</v>
      </c>
      <c r="JH8" t="s">
        <v>1224</v>
      </c>
      <c r="JI8" t="s">
        <v>1224</v>
      </c>
      <c r="JJ8">
        <v>68.900000000000006</v>
      </c>
      <c r="JK8">
        <v>1</v>
      </c>
      <c r="JL8">
        <v>72026</v>
      </c>
      <c r="JM8">
        <v>1310</v>
      </c>
      <c r="JN8">
        <v>72026</v>
      </c>
      <c r="JO8" t="s">
        <v>1224</v>
      </c>
      <c r="JP8">
        <v>4211</v>
      </c>
      <c r="JQ8">
        <v>390</v>
      </c>
      <c r="JR8">
        <v>5.8</v>
      </c>
      <c r="JS8">
        <v>0.5</v>
      </c>
      <c r="JT8">
        <v>82384</v>
      </c>
      <c r="JU8">
        <v>1677</v>
      </c>
      <c r="JV8">
        <v>82384</v>
      </c>
      <c r="JW8" t="s">
        <v>1224</v>
      </c>
      <c r="JX8">
        <v>8586</v>
      </c>
      <c r="JY8">
        <v>577</v>
      </c>
      <c r="JZ8">
        <v>10.4</v>
      </c>
      <c r="KA8">
        <v>0.7</v>
      </c>
      <c r="KB8">
        <v>10812</v>
      </c>
      <c r="KC8">
        <v>714</v>
      </c>
      <c r="KD8">
        <v>10812</v>
      </c>
      <c r="KE8" t="s">
        <v>1224</v>
      </c>
      <c r="KF8">
        <v>397</v>
      </c>
      <c r="KG8">
        <v>133</v>
      </c>
      <c r="KH8">
        <v>3.7</v>
      </c>
      <c r="KI8">
        <v>1.2</v>
      </c>
      <c r="KJ8">
        <v>63251</v>
      </c>
      <c r="KK8">
        <v>1354</v>
      </c>
      <c r="KL8">
        <v>63251</v>
      </c>
      <c r="KM8" t="s">
        <v>1224</v>
      </c>
      <c r="KN8">
        <v>5288</v>
      </c>
      <c r="KO8">
        <v>451</v>
      </c>
      <c r="KP8">
        <v>8.4</v>
      </c>
      <c r="KQ8">
        <v>0.7</v>
      </c>
      <c r="KR8">
        <v>8321</v>
      </c>
      <c r="KS8">
        <v>371</v>
      </c>
      <c r="KT8">
        <v>8321</v>
      </c>
      <c r="KU8" t="s">
        <v>1224</v>
      </c>
      <c r="KV8">
        <v>2901</v>
      </c>
      <c r="KW8">
        <v>337</v>
      </c>
      <c r="KX8">
        <v>34.9</v>
      </c>
      <c r="KY8">
        <v>3.5</v>
      </c>
      <c r="KZ8">
        <v>82771</v>
      </c>
      <c r="LA8">
        <v>1614</v>
      </c>
      <c r="LB8">
        <v>82771</v>
      </c>
      <c r="LC8" t="s">
        <v>1224</v>
      </c>
      <c r="LD8">
        <v>64645</v>
      </c>
      <c r="LE8">
        <v>1677</v>
      </c>
      <c r="LF8">
        <v>78.099999999999994</v>
      </c>
      <c r="LG8">
        <v>1.2</v>
      </c>
      <c r="LH8">
        <v>16936</v>
      </c>
      <c r="LI8">
        <v>905</v>
      </c>
      <c r="LJ8">
        <v>20.5</v>
      </c>
      <c r="LK8">
        <v>1.1000000000000001</v>
      </c>
      <c r="LL8">
        <v>8543</v>
      </c>
      <c r="LM8">
        <v>655</v>
      </c>
      <c r="LN8">
        <v>10.3</v>
      </c>
      <c r="LO8">
        <v>0.8</v>
      </c>
      <c r="LP8">
        <v>8393</v>
      </c>
      <c r="LQ8">
        <v>656</v>
      </c>
      <c r="LR8">
        <v>10.1</v>
      </c>
      <c r="LS8">
        <v>0.8</v>
      </c>
      <c r="LT8">
        <v>0</v>
      </c>
      <c r="LU8">
        <v>28</v>
      </c>
      <c r="LV8">
        <v>0</v>
      </c>
      <c r="LW8">
        <v>0.1</v>
      </c>
      <c r="LX8">
        <v>8393</v>
      </c>
      <c r="LY8">
        <v>656</v>
      </c>
      <c r="LZ8">
        <v>10.1</v>
      </c>
      <c r="MA8">
        <v>0.8</v>
      </c>
      <c r="MB8">
        <v>1190</v>
      </c>
      <c r="MC8">
        <v>289</v>
      </c>
      <c r="MD8">
        <v>1.4</v>
      </c>
      <c r="ME8">
        <v>0.3</v>
      </c>
      <c r="MF8">
        <v>84290</v>
      </c>
      <c r="MG8">
        <v>1614</v>
      </c>
      <c r="MH8">
        <v>84290</v>
      </c>
      <c r="MI8" t="s">
        <v>1224</v>
      </c>
      <c r="MJ8">
        <v>76841</v>
      </c>
      <c r="MK8">
        <v>1553</v>
      </c>
      <c r="ML8">
        <v>91.2</v>
      </c>
      <c r="MM8">
        <v>0.8</v>
      </c>
      <c r="MN8">
        <v>75347</v>
      </c>
      <c r="MO8">
        <v>1571</v>
      </c>
      <c r="MP8">
        <v>89.4</v>
      </c>
      <c r="MQ8">
        <v>0.9</v>
      </c>
      <c r="MR8">
        <v>22942</v>
      </c>
      <c r="MS8">
        <v>1327</v>
      </c>
      <c r="MT8">
        <v>27.2</v>
      </c>
      <c r="MU8">
        <v>1.3</v>
      </c>
      <c r="MV8">
        <v>52405</v>
      </c>
      <c r="MW8">
        <v>1115</v>
      </c>
      <c r="MX8">
        <v>62.2</v>
      </c>
      <c r="MY8">
        <v>1.4</v>
      </c>
      <c r="MZ8">
        <v>1494</v>
      </c>
      <c r="NA8">
        <v>219</v>
      </c>
      <c r="NB8">
        <v>1.8</v>
      </c>
      <c r="NC8">
        <v>0.3</v>
      </c>
      <c r="ND8">
        <v>7449</v>
      </c>
      <c r="NE8">
        <v>735</v>
      </c>
      <c r="NF8">
        <v>8.8000000000000007</v>
      </c>
      <c r="NG8">
        <v>0.8</v>
      </c>
      <c r="NH8">
        <v>7449</v>
      </c>
      <c r="NI8">
        <v>735</v>
      </c>
      <c r="NJ8">
        <v>7449</v>
      </c>
      <c r="NK8" t="s">
        <v>1224</v>
      </c>
      <c r="NL8">
        <v>3632</v>
      </c>
      <c r="NM8">
        <v>500</v>
      </c>
      <c r="NN8">
        <v>48.8</v>
      </c>
      <c r="NO8">
        <v>4.2</v>
      </c>
      <c r="NP8">
        <v>3817</v>
      </c>
      <c r="NQ8">
        <v>465</v>
      </c>
      <c r="NR8">
        <v>51.2</v>
      </c>
      <c r="NS8">
        <v>4.2</v>
      </c>
      <c r="NT8">
        <v>8943</v>
      </c>
      <c r="NU8">
        <v>781</v>
      </c>
      <c r="NV8">
        <v>8943</v>
      </c>
      <c r="NW8" t="s">
        <v>1224</v>
      </c>
      <c r="NX8">
        <v>1494</v>
      </c>
      <c r="NY8">
        <v>219</v>
      </c>
      <c r="NZ8">
        <v>1494</v>
      </c>
      <c r="OA8" t="s">
        <v>1224</v>
      </c>
      <c r="OB8">
        <v>113</v>
      </c>
      <c r="OC8">
        <v>61</v>
      </c>
      <c r="OD8">
        <v>7.6</v>
      </c>
      <c r="OE8">
        <v>4.2</v>
      </c>
      <c r="OF8">
        <v>1381</v>
      </c>
      <c r="OG8">
        <v>227</v>
      </c>
      <c r="OH8">
        <v>92.4</v>
      </c>
      <c r="OI8">
        <v>4.2</v>
      </c>
      <c r="OJ8">
        <v>7449</v>
      </c>
      <c r="OK8">
        <v>735</v>
      </c>
      <c r="OL8">
        <v>7449</v>
      </c>
      <c r="OM8" t="s">
        <v>1224</v>
      </c>
      <c r="ON8">
        <v>1207</v>
      </c>
      <c r="OO8">
        <v>324</v>
      </c>
      <c r="OP8">
        <v>16.2</v>
      </c>
      <c r="OQ8">
        <v>4</v>
      </c>
      <c r="OR8">
        <v>6242</v>
      </c>
      <c r="OS8">
        <v>673</v>
      </c>
      <c r="OT8">
        <v>83.8</v>
      </c>
      <c r="OU8">
        <v>4</v>
      </c>
      <c r="OV8">
        <v>7449</v>
      </c>
      <c r="OW8">
        <v>735</v>
      </c>
      <c r="OX8">
        <v>7449</v>
      </c>
      <c r="OY8" t="s">
        <v>1224</v>
      </c>
      <c r="OZ8">
        <v>1768</v>
      </c>
      <c r="PA8">
        <v>239</v>
      </c>
      <c r="PB8">
        <v>23.7</v>
      </c>
      <c r="PC8">
        <v>3.5</v>
      </c>
      <c r="PD8">
        <v>1972</v>
      </c>
      <c r="PE8">
        <v>309</v>
      </c>
      <c r="PF8">
        <v>26.5</v>
      </c>
      <c r="PG8">
        <v>4</v>
      </c>
      <c r="PH8">
        <v>972</v>
      </c>
      <c r="PI8">
        <v>347</v>
      </c>
      <c r="PJ8">
        <v>13</v>
      </c>
      <c r="PK8">
        <v>4</v>
      </c>
      <c r="PL8">
        <v>78</v>
      </c>
      <c r="PM8">
        <v>77</v>
      </c>
      <c r="PN8">
        <v>1</v>
      </c>
      <c r="PO8">
        <v>1</v>
      </c>
      <c r="PP8">
        <v>2382</v>
      </c>
      <c r="PQ8">
        <v>443</v>
      </c>
      <c r="PR8">
        <v>32</v>
      </c>
      <c r="PS8">
        <v>4.3</v>
      </c>
      <c r="PT8">
        <v>277</v>
      </c>
      <c r="PU8">
        <v>88</v>
      </c>
      <c r="PV8">
        <v>3.7</v>
      </c>
      <c r="PW8">
        <v>1.2</v>
      </c>
      <c r="PX8">
        <v>79511</v>
      </c>
      <c r="PY8">
        <v>1462</v>
      </c>
      <c r="PZ8">
        <v>79511</v>
      </c>
      <c r="QA8" t="s">
        <v>1224</v>
      </c>
      <c r="QB8">
        <v>71070</v>
      </c>
      <c r="QC8">
        <v>1366</v>
      </c>
      <c r="QD8">
        <v>89.4</v>
      </c>
      <c r="QE8">
        <v>0.9</v>
      </c>
      <c r="QF8">
        <v>8441</v>
      </c>
      <c r="QG8">
        <v>726</v>
      </c>
      <c r="QH8">
        <v>10.6</v>
      </c>
      <c r="QI8">
        <v>0.9</v>
      </c>
      <c r="QJ8">
        <v>1921</v>
      </c>
      <c r="QK8">
        <v>340</v>
      </c>
      <c r="QL8">
        <v>2.4</v>
      </c>
      <c r="QM8">
        <v>0.4</v>
      </c>
      <c r="QN8">
        <v>3484</v>
      </c>
      <c r="QO8">
        <v>484</v>
      </c>
      <c r="QP8">
        <v>4.4000000000000004</v>
      </c>
      <c r="QQ8">
        <v>0.6</v>
      </c>
      <c r="QR8">
        <v>861</v>
      </c>
      <c r="QS8">
        <v>268</v>
      </c>
      <c r="QT8">
        <v>1.1000000000000001</v>
      </c>
      <c r="QU8">
        <v>0.3</v>
      </c>
      <c r="QV8">
        <v>2546</v>
      </c>
      <c r="QW8">
        <v>374</v>
      </c>
      <c r="QX8">
        <v>3.2</v>
      </c>
      <c r="QY8">
        <v>0.5</v>
      </c>
      <c r="QZ8">
        <v>426</v>
      </c>
      <c r="RA8">
        <v>120</v>
      </c>
      <c r="RB8">
        <v>0.5</v>
      </c>
      <c r="RC8">
        <v>0.2</v>
      </c>
      <c r="RD8">
        <v>1441</v>
      </c>
      <c r="RE8">
        <v>280</v>
      </c>
      <c r="RF8">
        <v>1.8</v>
      </c>
      <c r="RG8">
        <v>0.4</v>
      </c>
      <c r="RH8">
        <v>508</v>
      </c>
      <c r="RI8">
        <v>177</v>
      </c>
      <c r="RJ8">
        <v>0.6</v>
      </c>
      <c r="RK8">
        <v>0.2</v>
      </c>
      <c r="RL8">
        <v>970</v>
      </c>
      <c r="RM8">
        <v>362</v>
      </c>
      <c r="RN8">
        <v>1.2</v>
      </c>
      <c r="RO8">
        <v>0.5</v>
      </c>
      <c r="RP8">
        <v>126</v>
      </c>
      <c r="RQ8">
        <v>86</v>
      </c>
      <c r="RR8">
        <v>0.2</v>
      </c>
      <c r="RS8">
        <v>0.1</v>
      </c>
      <c r="RT8">
        <v>84290</v>
      </c>
      <c r="RU8">
        <v>1614</v>
      </c>
      <c r="RV8">
        <v>84290</v>
      </c>
      <c r="RW8" t="s">
        <v>1224</v>
      </c>
      <c r="RX8">
        <v>2219</v>
      </c>
      <c r="RY8">
        <v>371</v>
      </c>
      <c r="RZ8">
        <v>2.6</v>
      </c>
      <c r="SA8">
        <v>0.4</v>
      </c>
      <c r="SB8">
        <v>450</v>
      </c>
      <c r="SC8">
        <v>120</v>
      </c>
      <c r="SD8">
        <v>0.5</v>
      </c>
      <c r="SE8">
        <v>0.1</v>
      </c>
      <c r="SF8">
        <v>339</v>
      </c>
      <c r="SG8">
        <v>91</v>
      </c>
      <c r="SH8">
        <v>0.4</v>
      </c>
      <c r="SI8">
        <v>0.1</v>
      </c>
      <c r="SJ8">
        <v>328</v>
      </c>
      <c r="SK8">
        <v>124</v>
      </c>
      <c r="SL8">
        <v>0.4</v>
      </c>
      <c r="SM8">
        <v>0.1</v>
      </c>
      <c r="SN8">
        <v>1066</v>
      </c>
      <c r="SO8">
        <v>236</v>
      </c>
      <c r="SP8">
        <v>1.3</v>
      </c>
      <c r="SQ8">
        <v>0.3</v>
      </c>
      <c r="SR8">
        <v>6907</v>
      </c>
      <c r="SS8">
        <v>497</v>
      </c>
      <c r="ST8">
        <v>8.1999999999999993</v>
      </c>
      <c r="SU8">
        <v>0.6</v>
      </c>
      <c r="SV8">
        <v>1806</v>
      </c>
      <c r="SW8">
        <v>293</v>
      </c>
      <c r="SX8">
        <v>2.1</v>
      </c>
      <c r="SY8">
        <v>0.3</v>
      </c>
      <c r="SZ8">
        <v>383</v>
      </c>
      <c r="TA8">
        <v>115</v>
      </c>
      <c r="TB8">
        <v>0.5</v>
      </c>
      <c r="TC8">
        <v>0.1</v>
      </c>
      <c r="TD8">
        <v>9488</v>
      </c>
      <c r="TE8">
        <v>583</v>
      </c>
      <c r="TF8">
        <v>11.3</v>
      </c>
      <c r="TG8">
        <v>0.7</v>
      </c>
      <c r="TH8">
        <v>271</v>
      </c>
      <c r="TI8">
        <v>102</v>
      </c>
      <c r="TJ8">
        <v>0.3</v>
      </c>
      <c r="TK8">
        <v>0.1</v>
      </c>
      <c r="TL8">
        <v>453</v>
      </c>
      <c r="TM8">
        <v>133</v>
      </c>
      <c r="TN8">
        <v>0.5</v>
      </c>
      <c r="TO8">
        <v>0.2</v>
      </c>
      <c r="TP8">
        <v>9384</v>
      </c>
      <c r="TQ8">
        <v>627</v>
      </c>
      <c r="TR8">
        <v>11.1</v>
      </c>
      <c r="TS8">
        <v>0.8</v>
      </c>
      <c r="TT8">
        <v>4512</v>
      </c>
      <c r="TU8">
        <v>394</v>
      </c>
      <c r="TV8">
        <v>5.4</v>
      </c>
      <c r="TW8">
        <v>0.5</v>
      </c>
      <c r="TX8">
        <v>292</v>
      </c>
      <c r="TY8">
        <v>97</v>
      </c>
      <c r="TZ8">
        <v>0.3</v>
      </c>
      <c r="UA8">
        <v>0.1</v>
      </c>
      <c r="UB8">
        <v>988</v>
      </c>
      <c r="UC8">
        <v>195</v>
      </c>
      <c r="UD8">
        <v>1.2</v>
      </c>
      <c r="UE8">
        <v>0.2</v>
      </c>
      <c r="UF8">
        <v>2476</v>
      </c>
      <c r="UG8">
        <v>320</v>
      </c>
      <c r="UH8">
        <v>2.9</v>
      </c>
      <c r="UI8">
        <v>0.4</v>
      </c>
      <c r="UJ8">
        <v>181</v>
      </c>
      <c r="UK8">
        <v>88</v>
      </c>
      <c r="UL8">
        <v>0.2</v>
      </c>
      <c r="UM8">
        <v>0.1</v>
      </c>
      <c r="UN8">
        <v>1254</v>
      </c>
      <c r="UO8">
        <v>205</v>
      </c>
      <c r="UP8">
        <v>1.5</v>
      </c>
      <c r="UQ8">
        <v>0.2</v>
      </c>
      <c r="UR8">
        <v>1044</v>
      </c>
      <c r="US8">
        <v>234</v>
      </c>
      <c r="UT8">
        <v>1.2</v>
      </c>
      <c r="UU8">
        <v>0.3</v>
      </c>
      <c r="UV8">
        <v>1832</v>
      </c>
      <c r="UW8">
        <v>264</v>
      </c>
      <c r="UX8">
        <v>2.2000000000000002</v>
      </c>
      <c r="UY8">
        <v>0.3</v>
      </c>
      <c r="UZ8">
        <v>187</v>
      </c>
      <c r="VA8">
        <v>75</v>
      </c>
      <c r="VB8">
        <v>0.2</v>
      </c>
      <c r="VC8">
        <v>0.1</v>
      </c>
      <c r="VD8">
        <v>1456</v>
      </c>
      <c r="VE8">
        <v>459</v>
      </c>
      <c r="VF8">
        <v>1.7</v>
      </c>
      <c r="VG8">
        <v>0.5</v>
      </c>
      <c r="VH8">
        <v>1081</v>
      </c>
      <c r="VI8">
        <v>180</v>
      </c>
      <c r="VJ8">
        <v>1.3</v>
      </c>
      <c r="VK8">
        <v>0.2</v>
      </c>
      <c r="VL8">
        <v>239</v>
      </c>
      <c r="VM8">
        <v>73</v>
      </c>
      <c r="VN8">
        <v>0.3</v>
      </c>
      <c r="VO8">
        <v>0.1</v>
      </c>
      <c r="VP8">
        <v>465</v>
      </c>
      <c r="VQ8">
        <v>186</v>
      </c>
      <c r="VR8">
        <v>0.6</v>
      </c>
      <c r="VS8">
        <v>0.2</v>
      </c>
      <c r="VT8">
        <v>757</v>
      </c>
      <c r="VU8">
        <v>159</v>
      </c>
      <c r="VV8">
        <v>0.9</v>
      </c>
      <c r="VW8">
        <v>0.2</v>
      </c>
      <c r="VX8">
        <v>726</v>
      </c>
      <c r="VY8">
        <v>223</v>
      </c>
      <c r="VZ8">
        <v>0.9</v>
      </c>
      <c r="WA8">
        <v>0.3</v>
      </c>
      <c r="WB8" t="s">
        <v>1224</v>
      </c>
      <c r="WC8" t="s">
        <v>1224</v>
      </c>
      <c r="WD8" t="s">
        <v>1224</v>
      </c>
      <c r="WE8" t="s">
        <v>1224</v>
      </c>
      <c r="WF8" t="s">
        <v>1224</v>
      </c>
      <c r="WG8" t="s">
        <v>1224</v>
      </c>
      <c r="WH8" t="s">
        <v>1224</v>
      </c>
      <c r="WI8" t="s">
        <v>1224</v>
      </c>
      <c r="WJ8" t="s">
        <v>1224</v>
      </c>
      <c r="WK8" t="s">
        <v>1224</v>
      </c>
      <c r="WL8" t="s">
        <v>1224</v>
      </c>
      <c r="WM8" t="s">
        <v>1224</v>
      </c>
    </row>
    <row r="9" spans="1:611" x14ac:dyDescent="0.3">
      <c r="A9" t="s">
        <v>1235</v>
      </c>
      <c r="B9">
        <v>11007</v>
      </c>
      <c r="C9" t="s">
        <v>1236</v>
      </c>
      <c r="D9">
        <v>29266</v>
      </c>
      <c r="E9">
        <v>486</v>
      </c>
      <c r="F9">
        <v>29266</v>
      </c>
      <c r="G9" t="s">
        <v>1224</v>
      </c>
      <c r="H9">
        <v>15574</v>
      </c>
      <c r="I9">
        <v>718</v>
      </c>
      <c r="J9">
        <v>53.2</v>
      </c>
      <c r="K9">
        <v>2.1</v>
      </c>
      <c r="L9">
        <v>6785</v>
      </c>
      <c r="M9">
        <v>667</v>
      </c>
      <c r="N9">
        <v>23.2</v>
      </c>
      <c r="O9">
        <v>2.2000000000000002</v>
      </c>
      <c r="P9">
        <v>4393</v>
      </c>
      <c r="Q9">
        <v>363</v>
      </c>
      <c r="R9">
        <v>15</v>
      </c>
      <c r="S9">
        <v>1.2</v>
      </c>
      <c r="T9">
        <v>1256</v>
      </c>
      <c r="U9">
        <v>244</v>
      </c>
      <c r="V9">
        <v>4.3</v>
      </c>
      <c r="W9">
        <v>0.8</v>
      </c>
      <c r="X9">
        <v>1682</v>
      </c>
      <c r="Y9">
        <v>294</v>
      </c>
      <c r="Z9">
        <v>5.7</v>
      </c>
      <c r="AA9">
        <v>1</v>
      </c>
      <c r="AB9">
        <v>639</v>
      </c>
      <c r="AC9">
        <v>185</v>
      </c>
      <c r="AD9">
        <v>2.2000000000000002</v>
      </c>
      <c r="AE9">
        <v>0.6</v>
      </c>
      <c r="AF9">
        <v>9499</v>
      </c>
      <c r="AG9">
        <v>608</v>
      </c>
      <c r="AH9">
        <v>32.5</v>
      </c>
      <c r="AI9">
        <v>2</v>
      </c>
      <c r="AJ9">
        <v>4890</v>
      </c>
      <c r="AK9">
        <v>562</v>
      </c>
      <c r="AL9">
        <v>16.7</v>
      </c>
      <c r="AM9">
        <v>1.9</v>
      </c>
      <c r="AN9">
        <v>13692</v>
      </c>
      <c r="AO9">
        <v>624</v>
      </c>
      <c r="AP9">
        <v>46.8</v>
      </c>
      <c r="AQ9">
        <v>2.1</v>
      </c>
      <c r="AR9">
        <v>12344</v>
      </c>
      <c r="AS9">
        <v>577</v>
      </c>
      <c r="AT9">
        <v>42.2</v>
      </c>
      <c r="AU9">
        <v>2</v>
      </c>
      <c r="AV9">
        <v>3521</v>
      </c>
      <c r="AW9">
        <v>242</v>
      </c>
      <c r="AX9">
        <v>12</v>
      </c>
      <c r="AY9">
        <v>0.8</v>
      </c>
      <c r="AZ9">
        <v>8773</v>
      </c>
      <c r="BA9">
        <v>661</v>
      </c>
      <c r="BB9">
        <v>30</v>
      </c>
      <c r="BC9">
        <v>2.1</v>
      </c>
      <c r="BD9">
        <v>7504</v>
      </c>
      <c r="BE9">
        <v>296</v>
      </c>
      <c r="BF9">
        <v>25.6</v>
      </c>
      <c r="BG9">
        <v>1</v>
      </c>
      <c r="BH9">
        <v>2.38</v>
      </c>
      <c r="BI9">
        <v>7.0000000000000007E-2</v>
      </c>
      <c r="BJ9" t="s">
        <v>1224</v>
      </c>
      <c r="BK9" t="s">
        <v>1224</v>
      </c>
      <c r="BL9">
        <v>3.35</v>
      </c>
      <c r="BM9">
        <v>0.09</v>
      </c>
      <c r="BN9" t="s">
        <v>1224</v>
      </c>
      <c r="BO9" t="s">
        <v>1224</v>
      </c>
      <c r="BP9">
        <v>69577</v>
      </c>
      <c r="BQ9">
        <v>2128</v>
      </c>
      <c r="BR9">
        <v>69577</v>
      </c>
      <c r="BS9" t="s">
        <v>1224</v>
      </c>
      <c r="BT9">
        <v>29266</v>
      </c>
      <c r="BU9">
        <v>486</v>
      </c>
      <c r="BV9">
        <v>42.1</v>
      </c>
      <c r="BW9">
        <v>1.2</v>
      </c>
      <c r="BX9">
        <v>4405</v>
      </c>
      <c r="BY9">
        <v>356</v>
      </c>
      <c r="BZ9">
        <v>6.3</v>
      </c>
      <c r="CA9">
        <v>0.5</v>
      </c>
      <c r="CB9">
        <v>23421</v>
      </c>
      <c r="CC9">
        <v>1376</v>
      </c>
      <c r="CD9">
        <v>33.700000000000003</v>
      </c>
      <c r="CE9">
        <v>1.3</v>
      </c>
      <c r="CF9">
        <v>8792</v>
      </c>
      <c r="CG9">
        <v>983</v>
      </c>
      <c r="CH9">
        <v>12.6</v>
      </c>
      <c r="CI9">
        <v>1.3</v>
      </c>
      <c r="CJ9">
        <v>3693</v>
      </c>
      <c r="CK9">
        <v>571</v>
      </c>
      <c r="CL9">
        <v>5.3</v>
      </c>
      <c r="CM9">
        <v>0.8</v>
      </c>
      <c r="CN9">
        <v>1584</v>
      </c>
      <c r="CO9">
        <v>310</v>
      </c>
      <c r="CP9">
        <v>2.2999999999999998</v>
      </c>
      <c r="CQ9">
        <v>0.4</v>
      </c>
      <c r="CR9">
        <v>26920</v>
      </c>
      <c r="CS9">
        <v>1088</v>
      </c>
      <c r="CT9">
        <v>26920</v>
      </c>
      <c r="CU9" t="s">
        <v>1224</v>
      </c>
      <c r="CV9">
        <v>16145</v>
      </c>
      <c r="CW9">
        <v>904</v>
      </c>
      <c r="CX9">
        <v>60</v>
      </c>
      <c r="CY9">
        <v>2</v>
      </c>
      <c r="CZ9">
        <v>5786</v>
      </c>
      <c r="DA9">
        <v>395</v>
      </c>
      <c r="DB9">
        <v>21.5</v>
      </c>
      <c r="DC9">
        <v>1.4</v>
      </c>
      <c r="DD9">
        <v>923</v>
      </c>
      <c r="DE9">
        <v>241</v>
      </c>
      <c r="DF9">
        <v>3.4</v>
      </c>
      <c r="DG9">
        <v>0.9</v>
      </c>
      <c r="DH9">
        <v>929</v>
      </c>
      <c r="DI9">
        <v>202</v>
      </c>
      <c r="DJ9">
        <v>3.5</v>
      </c>
      <c r="DK9">
        <v>0.7</v>
      </c>
      <c r="DL9">
        <v>3137</v>
      </c>
      <c r="DM9">
        <v>448</v>
      </c>
      <c r="DN9">
        <v>11.7</v>
      </c>
      <c r="DO9">
        <v>1.6</v>
      </c>
      <c r="DP9">
        <v>32322</v>
      </c>
      <c r="DQ9">
        <v>1035</v>
      </c>
      <c r="DR9">
        <v>32322</v>
      </c>
      <c r="DS9" t="s">
        <v>1224</v>
      </c>
      <c r="DT9">
        <v>17331</v>
      </c>
      <c r="DU9">
        <v>877</v>
      </c>
      <c r="DV9">
        <v>53.6</v>
      </c>
      <c r="DW9">
        <v>1.7</v>
      </c>
      <c r="DX9">
        <v>5773</v>
      </c>
      <c r="DY9">
        <v>446</v>
      </c>
      <c r="DZ9">
        <v>17.899999999999999</v>
      </c>
      <c r="EA9">
        <v>1.4</v>
      </c>
      <c r="EB9">
        <v>1163</v>
      </c>
      <c r="EC9">
        <v>266</v>
      </c>
      <c r="ED9">
        <v>3.6</v>
      </c>
      <c r="EE9">
        <v>0.8</v>
      </c>
      <c r="EF9">
        <v>3438</v>
      </c>
      <c r="EG9">
        <v>369</v>
      </c>
      <c r="EH9">
        <v>10.6</v>
      </c>
      <c r="EI9">
        <v>1.1000000000000001</v>
      </c>
      <c r="EJ9">
        <v>4617</v>
      </c>
      <c r="EK9">
        <v>411</v>
      </c>
      <c r="EL9">
        <v>14.3</v>
      </c>
      <c r="EM9">
        <v>1.3</v>
      </c>
      <c r="EN9">
        <v>1180</v>
      </c>
      <c r="EO9">
        <v>235</v>
      </c>
      <c r="EP9">
        <v>1180</v>
      </c>
      <c r="EQ9" t="s">
        <v>1224</v>
      </c>
      <c r="ER9">
        <v>957</v>
      </c>
      <c r="ES9">
        <v>210</v>
      </c>
      <c r="ET9">
        <v>81.099999999999994</v>
      </c>
      <c r="EU9">
        <v>9</v>
      </c>
      <c r="EV9">
        <v>62</v>
      </c>
      <c r="EW9">
        <v>13</v>
      </c>
      <c r="EX9" t="s">
        <v>1224</v>
      </c>
      <c r="EY9" t="s">
        <v>1224</v>
      </c>
      <c r="EZ9">
        <v>63</v>
      </c>
      <c r="FA9">
        <v>12</v>
      </c>
      <c r="FB9" t="s">
        <v>1224</v>
      </c>
      <c r="FC9" t="s">
        <v>1224</v>
      </c>
      <c r="FD9">
        <v>12</v>
      </c>
      <c r="FE9">
        <v>13</v>
      </c>
      <c r="FF9" t="s">
        <v>1224</v>
      </c>
      <c r="FG9" t="s">
        <v>1224</v>
      </c>
      <c r="FH9">
        <v>117</v>
      </c>
      <c r="FI9">
        <v>26</v>
      </c>
      <c r="FJ9" t="s">
        <v>1224</v>
      </c>
      <c r="FK9" t="s">
        <v>1224</v>
      </c>
      <c r="FL9">
        <v>27</v>
      </c>
      <c r="FM9">
        <v>14</v>
      </c>
      <c r="FN9" t="s">
        <v>1224</v>
      </c>
      <c r="FO9" t="s">
        <v>1224</v>
      </c>
      <c r="FP9">
        <v>2634</v>
      </c>
      <c r="FQ9">
        <v>335</v>
      </c>
      <c r="FR9">
        <v>2634</v>
      </c>
      <c r="FS9" t="s">
        <v>1224</v>
      </c>
      <c r="FT9">
        <v>1242</v>
      </c>
      <c r="FU9">
        <v>231</v>
      </c>
      <c r="FV9">
        <v>47.2</v>
      </c>
      <c r="FW9">
        <v>7.3</v>
      </c>
      <c r="FX9">
        <v>149</v>
      </c>
      <c r="FY9">
        <v>114</v>
      </c>
      <c r="FZ9">
        <v>5.7</v>
      </c>
      <c r="GA9">
        <v>4.2</v>
      </c>
      <c r="GB9">
        <v>361</v>
      </c>
      <c r="GC9">
        <v>132</v>
      </c>
      <c r="GD9">
        <v>13.7</v>
      </c>
      <c r="GE9">
        <v>5.2</v>
      </c>
      <c r="GF9">
        <v>279</v>
      </c>
      <c r="GG9">
        <v>124</v>
      </c>
      <c r="GH9">
        <v>10.6</v>
      </c>
      <c r="GI9">
        <v>4.3</v>
      </c>
      <c r="GJ9">
        <v>453</v>
      </c>
      <c r="GK9">
        <v>145</v>
      </c>
      <c r="GL9">
        <v>17.2</v>
      </c>
      <c r="GM9">
        <v>5.5</v>
      </c>
      <c r="GN9">
        <v>1242</v>
      </c>
      <c r="GO9">
        <v>231</v>
      </c>
      <c r="GP9">
        <v>1242</v>
      </c>
      <c r="GQ9" t="s">
        <v>1224</v>
      </c>
      <c r="GR9">
        <v>933</v>
      </c>
      <c r="GS9">
        <v>205</v>
      </c>
      <c r="GT9">
        <v>75.099999999999994</v>
      </c>
      <c r="GU9">
        <v>6.7</v>
      </c>
      <c r="GV9">
        <v>532</v>
      </c>
      <c r="GW9">
        <v>160</v>
      </c>
      <c r="GX9">
        <v>42.8</v>
      </c>
      <c r="GY9">
        <v>10.8</v>
      </c>
      <c r="GZ9">
        <v>18491</v>
      </c>
      <c r="HA9">
        <v>1106</v>
      </c>
      <c r="HB9">
        <v>18491</v>
      </c>
      <c r="HC9" t="s">
        <v>1224</v>
      </c>
      <c r="HD9">
        <v>1905</v>
      </c>
      <c r="HE9">
        <v>360</v>
      </c>
      <c r="HF9">
        <v>10.3</v>
      </c>
      <c r="HG9">
        <v>1.8</v>
      </c>
      <c r="HH9">
        <v>892</v>
      </c>
      <c r="HI9">
        <v>234</v>
      </c>
      <c r="HJ9">
        <v>4.8</v>
      </c>
      <c r="HK9">
        <v>1.2</v>
      </c>
      <c r="HL9">
        <v>6769</v>
      </c>
      <c r="HM9">
        <v>641</v>
      </c>
      <c r="HN9">
        <v>36.6</v>
      </c>
      <c r="HO9">
        <v>2.6</v>
      </c>
      <c r="HP9">
        <v>4755</v>
      </c>
      <c r="HQ9">
        <v>491</v>
      </c>
      <c r="HR9">
        <v>25.7</v>
      </c>
      <c r="HS9">
        <v>2.4</v>
      </c>
      <c r="HT9">
        <v>4170</v>
      </c>
      <c r="HU9">
        <v>503</v>
      </c>
      <c r="HV9">
        <v>22.6</v>
      </c>
      <c r="HW9">
        <v>2.2999999999999998</v>
      </c>
      <c r="HX9">
        <v>48512</v>
      </c>
      <c r="HY9">
        <v>1312</v>
      </c>
      <c r="HZ9">
        <v>48512</v>
      </c>
      <c r="IA9" t="s">
        <v>1224</v>
      </c>
      <c r="IB9">
        <v>2259</v>
      </c>
      <c r="IC9">
        <v>353</v>
      </c>
      <c r="ID9">
        <v>4.7</v>
      </c>
      <c r="IE9">
        <v>0.7</v>
      </c>
      <c r="IF9">
        <v>6002</v>
      </c>
      <c r="IG9">
        <v>516</v>
      </c>
      <c r="IH9">
        <v>12.4</v>
      </c>
      <c r="II9">
        <v>1</v>
      </c>
      <c r="IJ9">
        <v>18683</v>
      </c>
      <c r="IK9">
        <v>916</v>
      </c>
      <c r="IL9">
        <v>38.5</v>
      </c>
      <c r="IM9">
        <v>1.4</v>
      </c>
      <c r="IN9">
        <v>10800</v>
      </c>
      <c r="IO9">
        <v>644</v>
      </c>
      <c r="IP9">
        <v>22.3</v>
      </c>
      <c r="IQ9">
        <v>1.2</v>
      </c>
      <c r="IR9">
        <v>2569</v>
      </c>
      <c r="IS9">
        <v>378</v>
      </c>
      <c r="IT9">
        <v>5.3</v>
      </c>
      <c r="IU9">
        <v>0.8</v>
      </c>
      <c r="IV9">
        <v>4890</v>
      </c>
      <c r="IW9">
        <v>501</v>
      </c>
      <c r="IX9">
        <v>10.1</v>
      </c>
      <c r="IY9">
        <v>1</v>
      </c>
      <c r="IZ9">
        <v>3309</v>
      </c>
      <c r="JA9">
        <v>369</v>
      </c>
      <c r="JB9">
        <v>6.8</v>
      </c>
      <c r="JC9">
        <v>0.8</v>
      </c>
      <c r="JD9" t="s">
        <v>1224</v>
      </c>
      <c r="JE9" t="s">
        <v>1224</v>
      </c>
      <c r="JF9">
        <v>83</v>
      </c>
      <c r="JG9">
        <v>1.1000000000000001</v>
      </c>
      <c r="JH9" t="s">
        <v>1224</v>
      </c>
      <c r="JI9" t="s">
        <v>1224</v>
      </c>
      <c r="JJ9">
        <v>16.899999999999999</v>
      </c>
      <c r="JK9">
        <v>1.2</v>
      </c>
      <c r="JL9">
        <v>56259</v>
      </c>
      <c r="JM9">
        <v>1534</v>
      </c>
      <c r="JN9">
        <v>56259</v>
      </c>
      <c r="JO9" t="s">
        <v>1224</v>
      </c>
      <c r="JP9">
        <v>3785</v>
      </c>
      <c r="JQ9">
        <v>351</v>
      </c>
      <c r="JR9">
        <v>6.7</v>
      </c>
      <c r="JS9">
        <v>0.7</v>
      </c>
      <c r="JT9">
        <v>70162</v>
      </c>
      <c r="JU9">
        <v>2167</v>
      </c>
      <c r="JV9">
        <v>70162</v>
      </c>
      <c r="JW9" t="s">
        <v>1224</v>
      </c>
      <c r="JX9">
        <v>12942</v>
      </c>
      <c r="JY9">
        <v>850</v>
      </c>
      <c r="JZ9">
        <v>18.399999999999999</v>
      </c>
      <c r="KA9">
        <v>1</v>
      </c>
      <c r="KB9">
        <v>16946</v>
      </c>
      <c r="KC9">
        <v>1196</v>
      </c>
      <c r="KD9">
        <v>16946</v>
      </c>
      <c r="KE9" t="s">
        <v>1224</v>
      </c>
      <c r="KF9">
        <v>1226</v>
      </c>
      <c r="KG9">
        <v>286</v>
      </c>
      <c r="KH9">
        <v>7.2</v>
      </c>
      <c r="KI9">
        <v>1.6</v>
      </c>
      <c r="KJ9">
        <v>43916</v>
      </c>
      <c r="KK9">
        <v>1392</v>
      </c>
      <c r="KL9">
        <v>43916</v>
      </c>
      <c r="KM9" t="s">
        <v>1224</v>
      </c>
      <c r="KN9">
        <v>7824</v>
      </c>
      <c r="KO9">
        <v>640</v>
      </c>
      <c r="KP9">
        <v>17.8</v>
      </c>
      <c r="KQ9">
        <v>1.2</v>
      </c>
      <c r="KR9">
        <v>9300</v>
      </c>
      <c r="KS9">
        <v>391</v>
      </c>
      <c r="KT9">
        <v>9300</v>
      </c>
      <c r="KU9" t="s">
        <v>1224</v>
      </c>
      <c r="KV9">
        <v>3892</v>
      </c>
      <c r="KW9">
        <v>334</v>
      </c>
      <c r="KX9">
        <v>41.8</v>
      </c>
      <c r="KY9">
        <v>3.1</v>
      </c>
      <c r="KZ9">
        <v>72346</v>
      </c>
      <c r="LA9">
        <v>2174</v>
      </c>
      <c r="LB9">
        <v>72346</v>
      </c>
      <c r="LC9" t="s">
        <v>1224</v>
      </c>
      <c r="LD9">
        <v>61498</v>
      </c>
      <c r="LE9">
        <v>2241</v>
      </c>
      <c r="LF9">
        <v>85</v>
      </c>
      <c r="LG9">
        <v>1.3</v>
      </c>
      <c r="LH9">
        <v>10620</v>
      </c>
      <c r="LI9">
        <v>882</v>
      </c>
      <c r="LJ9">
        <v>14.7</v>
      </c>
      <c r="LK9">
        <v>1.3</v>
      </c>
      <c r="LL9">
        <v>7741</v>
      </c>
      <c r="LM9">
        <v>796</v>
      </c>
      <c r="LN9">
        <v>10.7</v>
      </c>
      <c r="LO9">
        <v>1.1000000000000001</v>
      </c>
      <c r="LP9">
        <v>2879</v>
      </c>
      <c r="LQ9">
        <v>445</v>
      </c>
      <c r="LR9">
        <v>4</v>
      </c>
      <c r="LS9">
        <v>0.6</v>
      </c>
      <c r="LT9">
        <v>0</v>
      </c>
      <c r="LU9">
        <v>28</v>
      </c>
      <c r="LV9">
        <v>0</v>
      </c>
      <c r="LW9">
        <v>0.1</v>
      </c>
      <c r="LX9">
        <v>2879</v>
      </c>
      <c r="LY9">
        <v>445</v>
      </c>
      <c r="LZ9">
        <v>4</v>
      </c>
      <c r="MA9">
        <v>0.6</v>
      </c>
      <c r="MB9">
        <v>228</v>
      </c>
      <c r="MC9">
        <v>152</v>
      </c>
      <c r="MD9">
        <v>0.3</v>
      </c>
      <c r="ME9">
        <v>0.2</v>
      </c>
      <c r="MF9">
        <v>73290</v>
      </c>
      <c r="MG9">
        <v>2222</v>
      </c>
      <c r="MH9">
        <v>73290</v>
      </c>
      <c r="MI9" t="s">
        <v>1224</v>
      </c>
      <c r="MJ9">
        <v>70626</v>
      </c>
      <c r="MK9">
        <v>2102</v>
      </c>
      <c r="ML9">
        <v>96.4</v>
      </c>
      <c r="MM9">
        <v>0.8</v>
      </c>
      <c r="MN9">
        <v>70073</v>
      </c>
      <c r="MO9">
        <v>2127</v>
      </c>
      <c r="MP9">
        <v>95.6</v>
      </c>
      <c r="MQ9">
        <v>0.8</v>
      </c>
      <c r="MR9">
        <v>50072</v>
      </c>
      <c r="MS9">
        <v>2110</v>
      </c>
      <c r="MT9">
        <v>68.3</v>
      </c>
      <c r="MU9">
        <v>1.4</v>
      </c>
      <c r="MV9">
        <v>20001</v>
      </c>
      <c r="MW9">
        <v>914</v>
      </c>
      <c r="MX9">
        <v>27.3</v>
      </c>
      <c r="MY9">
        <v>1.3</v>
      </c>
      <c r="MZ9">
        <v>553</v>
      </c>
      <c r="NA9">
        <v>202</v>
      </c>
      <c r="NB9">
        <v>0.8</v>
      </c>
      <c r="NC9">
        <v>0.3</v>
      </c>
      <c r="ND9">
        <v>2664</v>
      </c>
      <c r="NE9">
        <v>601</v>
      </c>
      <c r="NF9">
        <v>3.6</v>
      </c>
      <c r="NG9">
        <v>0.8</v>
      </c>
      <c r="NH9">
        <v>2664</v>
      </c>
      <c r="NI9">
        <v>601</v>
      </c>
      <c r="NJ9">
        <v>2664</v>
      </c>
      <c r="NK9" t="s">
        <v>1224</v>
      </c>
      <c r="NL9">
        <v>1260</v>
      </c>
      <c r="NM9">
        <v>278</v>
      </c>
      <c r="NN9">
        <v>47.3</v>
      </c>
      <c r="NO9">
        <v>12</v>
      </c>
      <c r="NP9">
        <v>1404</v>
      </c>
      <c r="NQ9">
        <v>556</v>
      </c>
      <c r="NR9">
        <v>52.7</v>
      </c>
      <c r="NS9">
        <v>12</v>
      </c>
      <c r="NT9">
        <v>3217</v>
      </c>
      <c r="NU9">
        <v>618</v>
      </c>
      <c r="NV9">
        <v>3217</v>
      </c>
      <c r="NW9" t="s">
        <v>1224</v>
      </c>
      <c r="NX9">
        <v>553</v>
      </c>
      <c r="NY9">
        <v>202</v>
      </c>
      <c r="NZ9">
        <v>553</v>
      </c>
      <c r="OA9" t="s">
        <v>1224</v>
      </c>
      <c r="OB9">
        <v>31</v>
      </c>
      <c r="OC9">
        <v>39</v>
      </c>
      <c r="OD9">
        <v>5.6</v>
      </c>
      <c r="OE9">
        <v>7.3</v>
      </c>
      <c r="OF9">
        <v>522</v>
      </c>
      <c r="OG9">
        <v>207</v>
      </c>
      <c r="OH9">
        <v>94.4</v>
      </c>
      <c r="OI9">
        <v>7.3</v>
      </c>
      <c r="OJ9">
        <v>2664</v>
      </c>
      <c r="OK9">
        <v>601</v>
      </c>
      <c r="OL9">
        <v>2664</v>
      </c>
      <c r="OM9" t="s">
        <v>1224</v>
      </c>
      <c r="ON9">
        <v>286</v>
      </c>
      <c r="OO9">
        <v>164</v>
      </c>
      <c r="OP9">
        <v>10.7</v>
      </c>
      <c r="OQ9">
        <v>4.7</v>
      </c>
      <c r="OR9">
        <v>2378</v>
      </c>
      <c r="OS9">
        <v>494</v>
      </c>
      <c r="OT9">
        <v>89.3</v>
      </c>
      <c r="OU9">
        <v>4.7</v>
      </c>
      <c r="OV9">
        <v>2664</v>
      </c>
      <c r="OW9">
        <v>601</v>
      </c>
      <c r="OX9">
        <v>2664</v>
      </c>
      <c r="OY9" t="s">
        <v>1224</v>
      </c>
      <c r="OZ9">
        <v>213</v>
      </c>
      <c r="PA9">
        <v>140</v>
      </c>
      <c r="PB9">
        <v>8</v>
      </c>
      <c r="PC9">
        <v>4.9000000000000004</v>
      </c>
      <c r="PD9">
        <v>143</v>
      </c>
      <c r="PE9">
        <v>79</v>
      </c>
      <c r="PF9">
        <v>5.4</v>
      </c>
      <c r="PG9">
        <v>2.9</v>
      </c>
      <c r="PH9">
        <v>992</v>
      </c>
      <c r="PI9">
        <v>475</v>
      </c>
      <c r="PJ9">
        <v>37.200000000000003</v>
      </c>
      <c r="PK9">
        <v>11.9</v>
      </c>
      <c r="PL9">
        <v>0</v>
      </c>
      <c r="PM9">
        <v>28</v>
      </c>
      <c r="PN9">
        <v>0</v>
      </c>
      <c r="PO9">
        <v>1.2</v>
      </c>
      <c r="PP9">
        <v>1300</v>
      </c>
      <c r="PQ9">
        <v>302</v>
      </c>
      <c r="PR9">
        <v>48.8</v>
      </c>
      <c r="PS9">
        <v>11.6</v>
      </c>
      <c r="PT9">
        <v>16</v>
      </c>
      <c r="PU9">
        <v>17</v>
      </c>
      <c r="PV9">
        <v>0.6</v>
      </c>
      <c r="PW9">
        <v>0.7</v>
      </c>
      <c r="PX9">
        <v>68060</v>
      </c>
      <c r="PY9">
        <v>2014</v>
      </c>
      <c r="PZ9">
        <v>68060</v>
      </c>
      <c r="QA9" t="s">
        <v>1224</v>
      </c>
      <c r="QB9">
        <v>64612</v>
      </c>
      <c r="QC9">
        <v>1985</v>
      </c>
      <c r="QD9">
        <v>94.9</v>
      </c>
      <c r="QE9">
        <v>1.1000000000000001</v>
      </c>
      <c r="QF9">
        <v>3448</v>
      </c>
      <c r="QG9">
        <v>787</v>
      </c>
      <c r="QH9">
        <v>5.0999999999999996</v>
      </c>
      <c r="QI9">
        <v>1.1000000000000001</v>
      </c>
      <c r="QJ9">
        <v>1362</v>
      </c>
      <c r="QK9">
        <v>604</v>
      </c>
      <c r="QL9">
        <v>2</v>
      </c>
      <c r="QM9">
        <v>0.9</v>
      </c>
      <c r="QN9">
        <v>2216</v>
      </c>
      <c r="QO9">
        <v>554</v>
      </c>
      <c r="QP9">
        <v>3.3</v>
      </c>
      <c r="QQ9">
        <v>0.8</v>
      </c>
      <c r="QR9">
        <v>796</v>
      </c>
      <c r="QS9">
        <v>386</v>
      </c>
      <c r="QT9">
        <v>1.2</v>
      </c>
      <c r="QU9">
        <v>0.6</v>
      </c>
      <c r="QV9">
        <v>400</v>
      </c>
      <c r="QW9">
        <v>151</v>
      </c>
      <c r="QX9">
        <v>0.6</v>
      </c>
      <c r="QY9">
        <v>0.2</v>
      </c>
      <c r="QZ9">
        <v>80</v>
      </c>
      <c r="RA9">
        <v>53</v>
      </c>
      <c r="RB9">
        <v>0.1</v>
      </c>
      <c r="RC9">
        <v>0.1</v>
      </c>
      <c r="RD9">
        <v>126</v>
      </c>
      <c r="RE9">
        <v>75</v>
      </c>
      <c r="RF9">
        <v>0.2</v>
      </c>
      <c r="RG9">
        <v>0.1</v>
      </c>
      <c r="RH9">
        <v>62</v>
      </c>
      <c r="RI9">
        <v>53</v>
      </c>
      <c r="RJ9">
        <v>0.1</v>
      </c>
      <c r="RK9">
        <v>0.1</v>
      </c>
      <c r="RL9">
        <v>706</v>
      </c>
      <c r="RM9">
        <v>492</v>
      </c>
      <c r="RN9">
        <v>1</v>
      </c>
      <c r="RO9">
        <v>0.7</v>
      </c>
      <c r="RP9">
        <v>424</v>
      </c>
      <c r="RQ9">
        <v>469</v>
      </c>
      <c r="RR9">
        <v>0.6</v>
      </c>
      <c r="RS9">
        <v>0.7</v>
      </c>
      <c r="RT9">
        <v>73290</v>
      </c>
      <c r="RU9">
        <v>2222</v>
      </c>
      <c r="RV9">
        <v>73290</v>
      </c>
      <c r="RW9" t="s">
        <v>1224</v>
      </c>
      <c r="RX9">
        <v>1355</v>
      </c>
      <c r="RY9">
        <v>287</v>
      </c>
      <c r="RZ9">
        <v>1.8</v>
      </c>
      <c r="SA9">
        <v>0.4</v>
      </c>
      <c r="SB9">
        <v>72</v>
      </c>
      <c r="SC9">
        <v>57</v>
      </c>
      <c r="SD9">
        <v>0.1</v>
      </c>
      <c r="SE9">
        <v>0.1</v>
      </c>
      <c r="SF9">
        <v>5</v>
      </c>
      <c r="SG9">
        <v>7</v>
      </c>
      <c r="SH9">
        <v>0</v>
      </c>
      <c r="SI9">
        <v>0.1</v>
      </c>
      <c r="SJ9">
        <v>0</v>
      </c>
      <c r="SK9">
        <v>28</v>
      </c>
      <c r="SL9">
        <v>0</v>
      </c>
      <c r="SM9">
        <v>0.1</v>
      </c>
      <c r="SN9">
        <v>10</v>
      </c>
      <c r="SO9">
        <v>11</v>
      </c>
      <c r="SP9">
        <v>0</v>
      </c>
      <c r="SQ9">
        <v>0.1</v>
      </c>
      <c r="SR9">
        <v>274</v>
      </c>
      <c r="SS9">
        <v>109</v>
      </c>
      <c r="ST9">
        <v>0.4</v>
      </c>
      <c r="SU9">
        <v>0.1</v>
      </c>
      <c r="SV9">
        <v>24</v>
      </c>
      <c r="SW9">
        <v>16</v>
      </c>
      <c r="SX9">
        <v>0</v>
      </c>
      <c r="SY9">
        <v>0.1</v>
      </c>
      <c r="SZ9">
        <v>33</v>
      </c>
      <c r="TA9">
        <v>31</v>
      </c>
      <c r="TB9">
        <v>0</v>
      </c>
      <c r="TC9">
        <v>0.1</v>
      </c>
      <c r="TD9">
        <v>305</v>
      </c>
      <c r="TE9">
        <v>108</v>
      </c>
      <c r="TF9">
        <v>0.4</v>
      </c>
      <c r="TG9">
        <v>0.1</v>
      </c>
      <c r="TH9">
        <v>0</v>
      </c>
      <c r="TI9">
        <v>28</v>
      </c>
      <c r="TJ9">
        <v>0</v>
      </c>
      <c r="TK9">
        <v>0.1</v>
      </c>
      <c r="TL9">
        <v>10</v>
      </c>
      <c r="TM9">
        <v>14</v>
      </c>
      <c r="TN9">
        <v>0</v>
      </c>
      <c r="TO9">
        <v>0.1</v>
      </c>
      <c r="TP9">
        <v>239</v>
      </c>
      <c r="TQ9">
        <v>116</v>
      </c>
      <c r="TR9">
        <v>0.3</v>
      </c>
      <c r="TS9">
        <v>0.2</v>
      </c>
      <c r="TT9">
        <v>81</v>
      </c>
      <c r="TU9">
        <v>41</v>
      </c>
      <c r="TV9">
        <v>0.1</v>
      </c>
      <c r="TW9">
        <v>0.1</v>
      </c>
      <c r="TX9">
        <v>5</v>
      </c>
      <c r="TY9">
        <v>8</v>
      </c>
      <c r="TZ9">
        <v>0</v>
      </c>
      <c r="UA9">
        <v>0.1</v>
      </c>
      <c r="UB9">
        <v>30</v>
      </c>
      <c r="UC9">
        <v>40</v>
      </c>
      <c r="UD9">
        <v>0</v>
      </c>
      <c r="UE9">
        <v>0.1</v>
      </c>
      <c r="UF9">
        <v>72</v>
      </c>
      <c r="UG9">
        <v>62</v>
      </c>
      <c r="UH9">
        <v>0.1</v>
      </c>
      <c r="UI9">
        <v>0.1</v>
      </c>
      <c r="UJ9">
        <v>6</v>
      </c>
      <c r="UK9">
        <v>13</v>
      </c>
      <c r="UL9">
        <v>0</v>
      </c>
      <c r="UM9">
        <v>0.1</v>
      </c>
      <c r="UN9">
        <v>36</v>
      </c>
      <c r="UO9">
        <v>25</v>
      </c>
      <c r="UP9">
        <v>0</v>
      </c>
      <c r="UQ9">
        <v>0.1</v>
      </c>
      <c r="UR9">
        <v>18</v>
      </c>
      <c r="US9">
        <v>20</v>
      </c>
      <c r="UT9">
        <v>0</v>
      </c>
      <c r="UU9">
        <v>0.1</v>
      </c>
      <c r="UV9">
        <v>55</v>
      </c>
      <c r="UW9">
        <v>46</v>
      </c>
      <c r="UX9">
        <v>0.1</v>
      </c>
      <c r="UY9">
        <v>0.1</v>
      </c>
      <c r="UZ9">
        <v>17</v>
      </c>
      <c r="VA9">
        <v>15</v>
      </c>
      <c r="VB9">
        <v>0</v>
      </c>
      <c r="VC9">
        <v>0.1</v>
      </c>
      <c r="VD9">
        <v>2066</v>
      </c>
      <c r="VE9">
        <v>629</v>
      </c>
      <c r="VF9">
        <v>2.8</v>
      </c>
      <c r="VG9">
        <v>0.8</v>
      </c>
      <c r="VH9">
        <v>28</v>
      </c>
      <c r="VI9">
        <v>33</v>
      </c>
      <c r="VJ9">
        <v>0</v>
      </c>
      <c r="VK9">
        <v>0.1</v>
      </c>
      <c r="VL9">
        <v>30</v>
      </c>
      <c r="VM9">
        <v>37</v>
      </c>
      <c r="VN9">
        <v>0</v>
      </c>
      <c r="VO9">
        <v>0.1</v>
      </c>
      <c r="VP9">
        <v>3</v>
      </c>
      <c r="VQ9">
        <v>7</v>
      </c>
      <c r="VR9">
        <v>0</v>
      </c>
      <c r="VS9">
        <v>0.1</v>
      </c>
      <c r="VT9">
        <v>9</v>
      </c>
      <c r="VU9">
        <v>9</v>
      </c>
      <c r="VV9">
        <v>0</v>
      </c>
      <c r="VW9">
        <v>0.1</v>
      </c>
      <c r="VX9">
        <v>935</v>
      </c>
      <c r="VY9">
        <v>347</v>
      </c>
      <c r="VZ9">
        <v>1.3</v>
      </c>
      <c r="WA9">
        <v>0.5</v>
      </c>
      <c r="WB9" t="s">
        <v>1224</v>
      </c>
      <c r="WC9" t="s">
        <v>1224</v>
      </c>
      <c r="WD9" t="s">
        <v>1224</v>
      </c>
      <c r="WE9" t="s">
        <v>1224</v>
      </c>
      <c r="WF9" t="s">
        <v>1224</v>
      </c>
      <c r="WG9" t="s">
        <v>1224</v>
      </c>
      <c r="WH9" t="s">
        <v>1224</v>
      </c>
      <c r="WI9" t="s">
        <v>1224</v>
      </c>
      <c r="WJ9" t="s">
        <v>1224</v>
      </c>
      <c r="WK9" t="s">
        <v>1224</v>
      </c>
      <c r="WL9" t="s">
        <v>1224</v>
      </c>
      <c r="WM9" t="s">
        <v>1224</v>
      </c>
    </row>
    <row r="10" spans="1:611" x14ac:dyDescent="0.3">
      <c r="A10" t="s">
        <v>1237</v>
      </c>
      <c r="B10">
        <v>11008</v>
      </c>
      <c r="C10" t="s">
        <v>1238</v>
      </c>
      <c r="D10">
        <v>29470</v>
      </c>
      <c r="E10">
        <v>554</v>
      </c>
      <c r="F10">
        <v>29470</v>
      </c>
      <c r="G10" t="s">
        <v>1224</v>
      </c>
      <c r="H10">
        <v>17747</v>
      </c>
      <c r="I10">
        <v>586</v>
      </c>
      <c r="J10">
        <v>60.2</v>
      </c>
      <c r="K10">
        <v>1.6</v>
      </c>
      <c r="L10">
        <v>9653</v>
      </c>
      <c r="M10">
        <v>529</v>
      </c>
      <c r="N10">
        <v>32.799999999999997</v>
      </c>
      <c r="O10">
        <v>1.7</v>
      </c>
      <c r="P10">
        <v>4208</v>
      </c>
      <c r="Q10">
        <v>399</v>
      </c>
      <c r="R10">
        <v>14.3</v>
      </c>
      <c r="S10">
        <v>1.3</v>
      </c>
      <c r="T10">
        <v>1785</v>
      </c>
      <c r="U10">
        <v>271</v>
      </c>
      <c r="V10">
        <v>6.1</v>
      </c>
      <c r="W10">
        <v>0.9</v>
      </c>
      <c r="X10">
        <v>1886</v>
      </c>
      <c r="Y10">
        <v>298</v>
      </c>
      <c r="Z10">
        <v>6.4</v>
      </c>
      <c r="AA10">
        <v>1</v>
      </c>
      <c r="AB10">
        <v>865</v>
      </c>
      <c r="AC10">
        <v>186</v>
      </c>
      <c r="AD10">
        <v>2.9</v>
      </c>
      <c r="AE10">
        <v>0.6</v>
      </c>
      <c r="AF10">
        <v>11653</v>
      </c>
      <c r="AG10">
        <v>562</v>
      </c>
      <c r="AH10">
        <v>39.5</v>
      </c>
      <c r="AI10">
        <v>1.7</v>
      </c>
      <c r="AJ10">
        <v>7003</v>
      </c>
      <c r="AK10">
        <v>493</v>
      </c>
      <c r="AL10">
        <v>23.8</v>
      </c>
      <c r="AM10">
        <v>1.6</v>
      </c>
      <c r="AN10">
        <v>11723</v>
      </c>
      <c r="AO10">
        <v>529</v>
      </c>
      <c r="AP10">
        <v>39.799999999999997</v>
      </c>
      <c r="AQ10">
        <v>1.6</v>
      </c>
      <c r="AR10">
        <v>10652</v>
      </c>
      <c r="AS10">
        <v>575</v>
      </c>
      <c r="AT10">
        <v>36.1</v>
      </c>
      <c r="AU10">
        <v>1.8</v>
      </c>
      <c r="AV10">
        <v>2481</v>
      </c>
      <c r="AW10">
        <v>262</v>
      </c>
      <c r="AX10">
        <v>8.4</v>
      </c>
      <c r="AY10">
        <v>0.9</v>
      </c>
      <c r="AZ10">
        <v>11575</v>
      </c>
      <c r="BA10">
        <v>496</v>
      </c>
      <c r="BB10">
        <v>39.299999999999997</v>
      </c>
      <c r="BC10">
        <v>1.5</v>
      </c>
      <c r="BD10">
        <v>4973</v>
      </c>
      <c r="BE10">
        <v>298</v>
      </c>
      <c r="BF10">
        <v>16.899999999999999</v>
      </c>
      <c r="BG10">
        <v>1</v>
      </c>
      <c r="BH10">
        <v>2.62</v>
      </c>
      <c r="BI10">
        <v>0.05</v>
      </c>
      <c r="BJ10" t="s">
        <v>1224</v>
      </c>
      <c r="BK10" t="s">
        <v>1224</v>
      </c>
      <c r="BL10">
        <v>3.49</v>
      </c>
      <c r="BM10">
        <v>0.08</v>
      </c>
      <c r="BN10" t="s">
        <v>1224</v>
      </c>
      <c r="BO10" t="s">
        <v>1224</v>
      </c>
      <c r="BP10">
        <v>77179</v>
      </c>
      <c r="BQ10">
        <v>1773</v>
      </c>
      <c r="BR10">
        <v>77179</v>
      </c>
      <c r="BS10" t="s">
        <v>1224</v>
      </c>
      <c r="BT10">
        <v>29470</v>
      </c>
      <c r="BU10">
        <v>554</v>
      </c>
      <c r="BV10">
        <v>38.200000000000003</v>
      </c>
      <c r="BW10">
        <v>0.8</v>
      </c>
      <c r="BX10">
        <v>4208</v>
      </c>
      <c r="BY10">
        <v>394</v>
      </c>
      <c r="BZ10">
        <v>5.5</v>
      </c>
      <c r="CA10">
        <v>0.5</v>
      </c>
      <c r="CB10">
        <v>30392</v>
      </c>
      <c r="CC10">
        <v>1308</v>
      </c>
      <c r="CD10">
        <v>39.4</v>
      </c>
      <c r="CE10">
        <v>1.3</v>
      </c>
      <c r="CF10">
        <v>9544</v>
      </c>
      <c r="CG10">
        <v>1001</v>
      </c>
      <c r="CH10">
        <v>12.4</v>
      </c>
      <c r="CI10">
        <v>1.2</v>
      </c>
      <c r="CJ10">
        <v>3565</v>
      </c>
      <c r="CK10">
        <v>460</v>
      </c>
      <c r="CL10">
        <v>4.5999999999999996</v>
      </c>
      <c r="CM10">
        <v>0.6</v>
      </c>
      <c r="CN10">
        <v>1811</v>
      </c>
      <c r="CO10">
        <v>275</v>
      </c>
      <c r="CP10">
        <v>2.2999999999999998</v>
      </c>
      <c r="CQ10">
        <v>0.3</v>
      </c>
      <c r="CR10">
        <v>25650</v>
      </c>
      <c r="CS10">
        <v>1015</v>
      </c>
      <c r="CT10">
        <v>25650</v>
      </c>
      <c r="CU10" t="s">
        <v>1224</v>
      </c>
      <c r="CV10">
        <v>16311</v>
      </c>
      <c r="CW10">
        <v>801</v>
      </c>
      <c r="CX10">
        <v>63.6</v>
      </c>
      <c r="CY10">
        <v>2.1</v>
      </c>
      <c r="CZ10">
        <v>4979</v>
      </c>
      <c r="DA10">
        <v>460</v>
      </c>
      <c r="DB10">
        <v>19.399999999999999</v>
      </c>
      <c r="DC10">
        <v>1.6</v>
      </c>
      <c r="DD10">
        <v>993</v>
      </c>
      <c r="DE10">
        <v>192</v>
      </c>
      <c r="DF10">
        <v>3.9</v>
      </c>
      <c r="DG10">
        <v>0.7</v>
      </c>
      <c r="DH10">
        <v>655</v>
      </c>
      <c r="DI10">
        <v>143</v>
      </c>
      <c r="DJ10">
        <v>2.6</v>
      </c>
      <c r="DK10">
        <v>0.6</v>
      </c>
      <c r="DL10">
        <v>2712</v>
      </c>
      <c r="DM10">
        <v>336</v>
      </c>
      <c r="DN10">
        <v>10.6</v>
      </c>
      <c r="DO10">
        <v>1.2</v>
      </c>
      <c r="DP10">
        <v>34580</v>
      </c>
      <c r="DQ10">
        <v>1101</v>
      </c>
      <c r="DR10">
        <v>34580</v>
      </c>
      <c r="DS10" t="s">
        <v>1224</v>
      </c>
      <c r="DT10">
        <v>21511</v>
      </c>
      <c r="DU10">
        <v>958</v>
      </c>
      <c r="DV10">
        <v>62.2</v>
      </c>
      <c r="DW10">
        <v>1.6</v>
      </c>
      <c r="DX10">
        <v>5506</v>
      </c>
      <c r="DY10">
        <v>443</v>
      </c>
      <c r="DZ10">
        <v>15.9</v>
      </c>
      <c r="EA10">
        <v>1.2</v>
      </c>
      <c r="EB10">
        <v>1535</v>
      </c>
      <c r="EC10">
        <v>245</v>
      </c>
      <c r="ED10">
        <v>4.4000000000000004</v>
      </c>
      <c r="EE10">
        <v>0.7</v>
      </c>
      <c r="EF10">
        <v>2163</v>
      </c>
      <c r="EG10">
        <v>231</v>
      </c>
      <c r="EH10">
        <v>6.3</v>
      </c>
      <c r="EI10">
        <v>0.7</v>
      </c>
      <c r="EJ10">
        <v>3865</v>
      </c>
      <c r="EK10">
        <v>364</v>
      </c>
      <c r="EL10">
        <v>11.2</v>
      </c>
      <c r="EM10">
        <v>1</v>
      </c>
      <c r="EN10">
        <v>1372</v>
      </c>
      <c r="EO10">
        <v>204</v>
      </c>
      <c r="EP10">
        <v>1372</v>
      </c>
      <c r="EQ10" t="s">
        <v>1224</v>
      </c>
      <c r="ER10">
        <v>1135</v>
      </c>
      <c r="ES10">
        <v>191</v>
      </c>
      <c r="ET10">
        <v>82.7</v>
      </c>
      <c r="EU10">
        <v>5.8</v>
      </c>
      <c r="EV10">
        <v>58</v>
      </c>
      <c r="EW10">
        <v>10</v>
      </c>
      <c r="EX10" t="s">
        <v>1224</v>
      </c>
      <c r="EY10" t="s">
        <v>1224</v>
      </c>
      <c r="EZ10">
        <v>58</v>
      </c>
      <c r="FA10">
        <v>9</v>
      </c>
      <c r="FB10" t="s">
        <v>1224</v>
      </c>
      <c r="FC10" t="s">
        <v>1224</v>
      </c>
      <c r="FD10">
        <v>22</v>
      </c>
      <c r="FE10">
        <v>16</v>
      </c>
      <c r="FF10" t="s">
        <v>1224</v>
      </c>
      <c r="FG10" t="s">
        <v>1224</v>
      </c>
      <c r="FH10">
        <v>101</v>
      </c>
      <c r="FI10">
        <v>16</v>
      </c>
      <c r="FJ10" t="s">
        <v>1224</v>
      </c>
      <c r="FK10" t="s">
        <v>1224</v>
      </c>
      <c r="FL10">
        <v>18</v>
      </c>
      <c r="FM10">
        <v>8</v>
      </c>
      <c r="FN10" t="s">
        <v>1224</v>
      </c>
      <c r="FO10" t="s">
        <v>1224</v>
      </c>
      <c r="FP10">
        <v>2662</v>
      </c>
      <c r="FQ10">
        <v>379</v>
      </c>
      <c r="FR10">
        <v>2662</v>
      </c>
      <c r="FS10" t="s">
        <v>1224</v>
      </c>
      <c r="FT10">
        <v>1304</v>
      </c>
      <c r="FU10">
        <v>289</v>
      </c>
      <c r="FV10">
        <v>49</v>
      </c>
      <c r="FW10">
        <v>7.6</v>
      </c>
      <c r="FX10">
        <v>101</v>
      </c>
      <c r="FY10">
        <v>63</v>
      </c>
      <c r="FZ10">
        <v>3.8</v>
      </c>
      <c r="GA10">
        <v>2.4</v>
      </c>
      <c r="GB10">
        <v>374</v>
      </c>
      <c r="GC10">
        <v>129</v>
      </c>
      <c r="GD10">
        <v>14</v>
      </c>
      <c r="GE10">
        <v>4.4000000000000004</v>
      </c>
      <c r="GF10">
        <v>245</v>
      </c>
      <c r="GG10">
        <v>125</v>
      </c>
      <c r="GH10">
        <v>9.1999999999999993</v>
      </c>
      <c r="GI10">
        <v>4.3</v>
      </c>
      <c r="GJ10">
        <v>584</v>
      </c>
      <c r="GK10">
        <v>188</v>
      </c>
      <c r="GL10">
        <v>21.9</v>
      </c>
      <c r="GM10">
        <v>6.2</v>
      </c>
      <c r="GN10">
        <v>1304</v>
      </c>
      <c r="GO10">
        <v>289</v>
      </c>
      <c r="GP10">
        <v>1304</v>
      </c>
      <c r="GQ10" t="s">
        <v>1224</v>
      </c>
      <c r="GR10">
        <v>1066</v>
      </c>
      <c r="GS10">
        <v>233</v>
      </c>
      <c r="GT10">
        <v>81.7</v>
      </c>
      <c r="GU10">
        <v>5.6</v>
      </c>
      <c r="GV10">
        <v>471</v>
      </c>
      <c r="GW10">
        <v>190</v>
      </c>
      <c r="GX10">
        <v>36.1</v>
      </c>
      <c r="GY10">
        <v>10</v>
      </c>
      <c r="GZ10">
        <v>24103</v>
      </c>
      <c r="HA10">
        <v>1028</v>
      </c>
      <c r="HB10">
        <v>24103</v>
      </c>
      <c r="HC10" t="s">
        <v>1224</v>
      </c>
      <c r="HD10">
        <v>2919</v>
      </c>
      <c r="HE10">
        <v>359</v>
      </c>
      <c r="HF10">
        <v>12.1</v>
      </c>
      <c r="HG10">
        <v>1.3</v>
      </c>
      <c r="HH10">
        <v>1596</v>
      </c>
      <c r="HI10">
        <v>297</v>
      </c>
      <c r="HJ10">
        <v>6.6</v>
      </c>
      <c r="HK10">
        <v>1.1000000000000001</v>
      </c>
      <c r="HL10">
        <v>9595</v>
      </c>
      <c r="HM10">
        <v>658</v>
      </c>
      <c r="HN10">
        <v>39.799999999999997</v>
      </c>
      <c r="HO10">
        <v>2.2000000000000002</v>
      </c>
      <c r="HP10">
        <v>5673</v>
      </c>
      <c r="HQ10">
        <v>474</v>
      </c>
      <c r="HR10">
        <v>23.5</v>
      </c>
      <c r="HS10">
        <v>1.9</v>
      </c>
      <c r="HT10">
        <v>4320</v>
      </c>
      <c r="HU10">
        <v>469</v>
      </c>
      <c r="HV10">
        <v>17.899999999999999</v>
      </c>
      <c r="HW10">
        <v>1.7</v>
      </c>
      <c r="HX10">
        <v>46071</v>
      </c>
      <c r="HY10">
        <v>1189</v>
      </c>
      <c r="HZ10">
        <v>46071</v>
      </c>
      <c r="IA10" t="s">
        <v>1224</v>
      </c>
      <c r="IB10">
        <v>1858</v>
      </c>
      <c r="IC10">
        <v>349</v>
      </c>
      <c r="ID10">
        <v>4</v>
      </c>
      <c r="IE10">
        <v>0.8</v>
      </c>
      <c r="IF10">
        <v>5958</v>
      </c>
      <c r="IG10">
        <v>530</v>
      </c>
      <c r="IH10">
        <v>12.9</v>
      </c>
      <c r="II10">
        <v>1.1000000000000001</v>
      </c>
      <c r="IJ10">
        <v>18736</v>
      </c>
      <c r="IK10">
        <v>853</v>
      </c>
      <c r="IL10">
        <v>40.700000000000003</v>
      </c>
      <c r="IM10">
        <v>1.6</v>
      </c>
      <c r="IN10">
        <v>10975</v>
      </c>
      <c r="IO10">
        <v>743</v>
      </c>
      <c r="IP10">
        <v>23.8</v>
      </c>
      <c r="IQ10">
        <v>1.5</v>
      </c>
      <c r="IR10">
        <v>2149</v>
      </c>
      <c r="IS10">
        <v>274</v>
      </c>
      <c r="IT10">
        <v>4.7</v>
      </c>
      <c r="IU10">
        <v>0.6</v>
      </c>
      <c r="IV10">
        <v>3781</v>
      </c>
      <c r="IW10">
        <v>426</v>
      </c>
      <c r="IX10">
        <v>8.1999999999999993</v>
      </c>
      <c r="IY10">
        <v>0.9</v>
      </c>
      <c r="IZ10">
        <v>2614</v>
      </c>
      <c r="JA10">
        <v>353</v>
      </c>
      <c r="JB10">
        <v>5.7</v>
      </c>
      <c r="JC10">
        <v>0.7</v>
      </c>
      <c r="JD10" t="s">
        <v>1224</v>
      </c>
      <c r="JE10" t="s">
        <v>1224</v>
      </c>
      <c r="JF10">
        <v>83</v>
      </c>
      <c r="JG10">
        <v>1.2</v>
      </c>
      <c r="JH10" t="s">
        <v>1224</v>
      </c>
      <c r="JI10" t="s">
        <v>1224</v>
      </c>
      <c r="JJ10">
        <v>13.9</v>
      </c>
      <c r="JK10">
        <v>1.1000000000000001</v>
      </c>
      <c r="JL10">
        <v>55340</v>
      </c>
      <c r="JM10">
        <v>1383</v>
      </c>
      <c r="JN10">
        <v>55340</v>
      </c>
      <c r="JO10" t="s">
        <v>1224</v>
      </c>
      <c r="JP10">
        <v>3659</v>
      </c>
      <c r="JQ10">
        <v>408</v>
      </c>
      <c r="JR10">
        <v>6.6</v>
      </c>
      <c r="JS10">
        <v>0.7</v>
      </c>
      <c r="JT10">
        <v>78455</v>
      </c>
      <c r="JU10">
        <v>1933</v>
      </c>
      <c r="JV10">
        <v>78455</v>
      </c>
      <c r="JW10" t="s">
        <v>1224</v>
      </c>
      <c r="JX10">
        <v>14162</v>
      </c>
      <c r="JY10">
        <v>883</v>
      </c>
      <c r="JZ10">
        <v>18.100000000000001</v>
      </c>
      <c r="KA10">
        <v>1</v>
      </c>
      <c r="KB10">
        <v>24479</v>
      </c>
      <c r="KC10">
        <v>1150</v>
      </c>
      <c r="KD10">
        <v>24479</v>
      </c>
      <c r="KE10" t="s">
        <v>1224</v>
      </c>
      <c r="KF10">
        <v>1906</v>
      </c>
      <c r="KG10">
        <v>310</v>
      </c>
      <c r="KH10">
        <v>7.8</v>
      </c>
      <c r="KI10">
        <v>1.2</v>
      </c>
      <c r="KJ10">
        <v>48077</v>
      </c>
      <c r="KK10">
        <v>1363</v>
      </c>
      <c r="KL10">
        <v>48077</v>
      </c>
      <c r="KM10" t="s">
        <v>1224</v>
      </c>
      <c r="KN10">
        <v>9433</v>
      </c>
      <c r="KO10">
        <v>671</v>
      </c>
      <c r="KP10">
        <v>19.600000000000001</v>
      </c>
      <c r="KQ10">
        <v>1.3</v>
      </c>
      <c r="KR10">
        <v>5899</v>
      </c>
      <c r="KS10">
        <v>326</v>
      </c>
      <c r="KT10">
        <v>5899</v>
      </c>
      <c r="KU10" t="s">
        <v>1224</v>
      </c>
      <c r="KV10">
        <v>2823</v>
      </c>
      <c r="KW10">
        <v>260</v>
      </c>
      <c r="KX10">
        <v>47.9</v>
      </c>
      <c r="KY10">
        <v>3.6</v>
      </c>
      <c r="KZ10">
        <v>79717</v>
      </c>
      <c r="LA10">
        <v>1890</v>
      </c>
      <c r="LB10">
        <v>79717</v>
      </c>
      <c r="LC10" t="s">
        <v>1224</v>
      </c>
      <c r="LD10">
        <v>65378</v>
      </c>
      <c r="LE10">
        <v>2053</v>
      </c>
      <c r="LF10">
        <v>82</v>
      </c>
      <c r="LG10">
        <v>1.6</v>
      </c>
      <c r="LH10">
        <v>14097</v>
      </c>
      <c r="LI10">
        <v>1284</v>
      </c>
      <c r="LJ10">
        <v>17.7</v>
      </c>
      <c r="LK10">
        <v>1.6</v>
      </c>
      <c r="LL10">
        <v>9645</v>
      </c>
      <c r="LM10">
        <v>1093</v>
      </c>
      <c r="LN10">
        <v>12.1</v>
      </c>
      <c r="LO10">
        <v>1.3</v>
      </c>
      <c r="LP10">
        <v>4452</v>
      </c>
      <c r="LQ10">
        <v>654</v>
      </c>
      <c r="LR10">
        <v>5.6</v>
      </c>
      <c r="LS10">
        <v>0.8</v>
      </c>
      <c r="LT10">
        <v>0</v>
      </c>
      <c r="LU10">
        <v>28</v>
      </c>
      <c r="LV10">
        <v>0</v>
      </c>
      <c r="LW10">
        <v>0.1</v>
      </c>
      <c r="LX10">
        <v>4452</v>
      </c>
      <c r="LY10">
        <v>654</v>
      </c>
      <c r="LZ10">
        <v>5.6</v>
      </c>
      <c r="MA10">
        <v>0.8</v>
      </c>
      <c r="MB10">
        <v>242</v>
      </c>
      <c r="MC10">
        <v>127</v>
      </c>
      <c r="MD10">
        <v>0.3</v>
      </c>
      <c r="ME10">
        <v>0.2</v>
      </c>
      <c r="MF10">
        <v>81133</v>
      </c>
      <c r="MG10">
        <v>1936</v>
      </c>
      <c r="MH10">
        <v>81133</v>
      </c>
      <c r="MI10" t="s">
        <v>1224</v>
      </c>
      <c r="MJ10">
        <v>78927</v>
      </c>
      <c r="MK10">
        <v>1841</v>
      </c>
      <c r="ML10">
        <v>97.3</v>
      </c>
      <c r="MM10">
        <v>0.6</v>
      </c>
      <c r="MN10">
        <v>78504</v>
      </c>
      <c r="MO10">
        <v>1841</v>
      </c>
      <c r="MP10">
        <v>96.8</v>
      </c>
      <c r="MQ10">
        <v>0.6</v>
      </c>
      <c r="MR10">
        <v>55127</v>
      </c>
      <c r="MS10">
        <v>1693</v>
      </c>
      <c r="MT10">
        <v>67.900000000000006</v>
      </c>
      <c r="MU10">
        <v>1.4</v>
      </c>
      <c r="MV10">
        <v>23377</v>
      </c>
      <c r="MW10">
        <v>1248</v>
      </c>
      <c r="MX10">
        <v>28.8</v>
      </c>
      <c r="MY10">
        <v>1.4</v>
      </c>
      <c r="MZ10">
        <v>423</v>
      </c>
      <c r="NA10">
        <v>119</v>
      </c>
      <c r="NB10">
        <v>0.5</v>
      </c>
      <c r="NC10">
        <v>0.1</v>
      </c>
      <c r="ND10">
        <v>2206</v>
      </c>
      <c r="NE10">
        <v>483</v>
      </c>
      <c r="NF10">
        <v>2.7</v>
      </c>
      <c r="NG10">
        <v>0.6</v>
      </c>
      <c r="NH10">
        <v>2206</v>
      </c>
      <c r="NI10">
        <v>483</v>
      </c>
      <c r="NJ10">
        <v>2206</v>
      </c>
      <c r="NK10" t="s">
        <v>1224</v>
      </c>
      <c r="NL10">
        <v>939</v>
      </c>
      <c r="NM10">
        <v>213</v>
      </c>
      <c r="NN10">
        <v>42.6</v>
      </c>
      <c r="NO10">
        <v>8.4</v>
      </c>
      <c r="NP10">
        <v>1267</v>
      </c>
      <c r="NQ10">
        <v>394</v>
      </c>
      <c r="NR10">
        <v>57.4</v>
      </c>
      <c r="NS10">
        <v>8.4</v>
      </c>
      <c r="NT10">
        <v>2629</v>
      </c>
      <c r="NU10">
        <v>506</v>
      </c>
      <c r="NV10">
        <v>2629</v>
      </c>
      <c r="NW10" t="s">
        <v>1224</v>
      </c>
      <c r="NX10">
        <v>423</v>
      </c>
      <c r="NY10">
        <v>119</v>
      </c>
      <c r="NZ10">
        <v>423</v>
      </c>
      <c r="OA10" t="s">
        <v>1224</v>
      </c>
      <c r="OB10">
        <v>21</v>
      </c>
      <c r="OC10">
        <v>20</v>
      </c>
      <c r="OD10">
        <v>5</v>
      </c>
      <c r="OE10">
        <v>4.7</v>
      </c>
      <c r="OF10">
        <v>402</v>
      </c>
      <c r="OG10">
        <v>117</v>
      </c>
      <c r="OH10">
        <v>95</v>
      </c>
      <c r="OI10">
        <v>4.7</v>
      </c>
      <c r="OJ10">
        <v>2206</v>
      </c>
      <c r="OK10">
        <v>483</v>
      </c>
      <c r="OL10">
        <v>2206</v>
      </c>
      <c r="OM10" t="s">
        <v>1224</v>
      </c>
      <c r="ON10">
        <v>310</v>
      </c>
      <c r="OO10">
        <v>181</v>
      </c>
      <c r="OP10">
        <v>14.1</v>
      </c>
      <c r="OQ10">
        <v>6.5</v>
      </c>
      <c r="OR10">
        <v>1896</v>
      </c>
      <c r="OS10">
        <v>391</v>
      </c>
      <c r="OT10">
        <v>85.9</v>
      </c>
      <c r="OU10">
        <v>6.5</v>
      </c>
      <c r="OV10">
        <v>2206</v>
      </c>
      <c r="OW10">
        <v>483</v>
      </c>
      <c r="OX10">
        <v>2206</v>
      </c>
      <c r="OY10" t="s">
        <v>1224</v>
      </c>
      <c r="OZ10">
        <v>237</v>
      </c>
      <c r="PA10">
        <v>131</v>
      </c>
      <c r="PB10">
        <v>10.7</v>
      </c>
      <c r="PC10">
        <v>5.5</v>
      </c>
      <c r="PD10">
        <v>292</v>
      </c>
      <c r="PE10">
        <v>203</v>
      </c>
      <c r="PF10">
        <v>13.2</v>
      </c>
      <c r="PG10">
        <v>7.9</v>
      </c>
      <c r="PH10">
        <v>680</v>
      </c>
      <c r="PI10">
        <v>282</v>
      </c>
      <c r="PJ10">
        <v>30.8</v>
      </c>
      <c r="PK10">
        <v>10</v>
      </c>
      <c r="PL10">
        <v>0</v>
      </c>
      <c r="PM10">
        <v>28</v>
      </c>
      <c r="PN10">
        <v>0</v>
      </c>
      <c r="PO10">
        <v>1.5</v>
      </c>
      <c r="PP10">
        <v>958</v>
      </c>
      <c r="PQ10">
        <v>253</v>
      </c>
      <c r="PR10">
        <v>43.4</v>
      </c>
      <c r="PS10">
        <v>9.6</v>
      </c>
      <c r="PT10">
        <v>39</v>
      </c>
      <c r="PU10">
        <v>40</v>
      </c>
      <c r="PV10">
        <v>1.8</v>
      </c>
      <c r="PW10">
        <v>1.8</v>
      </c>
      <c r="PX10">
        <v>73254</v>
      </c>
      <c r="PY10">
        <v>1676</v>
      </c>
      <c r="PZ10">
        <v>73254</v>
      </c>
      <c r="QA10" t="s">
        <v>1224</v>
      </c>
      <c r="QB10">
        <v>70543</v>
      </c>
      <c r="QC10">
        <v>1543</v>
      </c>
      <c r="QD10">
        <v>96.3</v>
      </c>
      <c r="QE10">
        <v>0.7</v>
      </c>
      <c r="QF10">
        <v>2711</v>
      </c>
      <c r="QG10">
        <v>523</v>
      </c>
      <c r="QH10">
        <v>3.7</v>
      </c>
      <c r="QI10">
        <v>0.7</v>
      </c>
      <c r="QJ10">
        <v>848</v>
      </c>
      <c r="QK10">
        <v>241</v>
      </c>
      <c r="QL10">
        <v>1.2</v>
      </c>
      <c r="QM10">
        <v>0.3</v>
      </c>
      <c r="QN10">
        <v>1412</v>
      </c>
      <c r="QO10">
        <v>304</v>
      </c>
      <c r="QP10">
        <v>1.9</v>
      </c>
      <c r="QQ10">
        <v>0.4</v>
      </c>
      <c r="QR10">
        <v>483</v>
      </c>
      <c r="QS10">
        <v>184</v>
      </c>
      <c r="QT10">
        <v>0.7</v>
      </c>
      <c r="QU10">
        <v>0.2</v>
      </c>
      <c r="QV10">
        <v>596</v>
      </c>
      <c r="QW10">
        <v>224</v>
      </c>
      <c r="QX10">
        <v>0.8</v>
      </c>
      <c r="QY10">
        <v>0.3</v>
      </c>
      <c r="QZ10">
        <v>139</v>
      </c>
      <c r="RA10">
        <v>91</v>
      </c>
      <c r="RB10">
        <v>0.2</v>
      </c>
      <c r="RC10">
        <v>0.1</v>
      </c>
      <c r="RD10">
        <v>224</v>
      </c>
      <c r="RE10">
        <v>148</v>
      </c>
      <c r="RF10">
        <v>0.3</v>
      </c>
      <c r="RG10">
        <v>0.2</v>
      </c>
      <c r="RH10">
        <v>73</v>
      </c>
      <c r="RI10">
        <v>79</v>
      </c>
      <c r="RJ10">
        <v>0.1</v>
      </c>
      <c r="RK10">
        <v>0.1</v>
      </c>
      <c r="RL10">
        <v>479</v>
      </c>
      <c r="RM10">
        <v>209</v>
      </c>
      <c r="RN10">
        <v>0.7</v>
      </c>
      <c r="RO10">
        <v>0.3</v>
      </c>
      <c r="RP10">
        <v>153</v>
      </c>
      <c r="RQ10">
        <v>86</v>
      </c>
      <c r="RR10">
        <v>0.2</v>
      </c>
      <c r="RS10">
        <v>0.1</v>
      </c>
      <c r="RT10">
        <v>81133</v>
      </c>
      <c r="RU10">
        <v>1936</v>
      </c>
      <c r="RV10">
        <v>81133</v>
      </c>
      <c r="RW10" t="s">
        <v>1224</v>
      </c>
      <c r="RX10">
        <v>1589</v>
      </c>
      <c r="RY10">
        <v>305</v>
      </c>
      <c r="RZ10">
        <v>2</v>
      </c>
      <c r="SA10">
        <v>0.4</v>
      </c>
      <c r="SB10">
        <v>120</v>
      </c>
      <c r="SC10">
        <v>71</v>
      </c>
      <c r="SD10">
        <v>0.1</v>
      </c>
      <c r="SE10">
        <v>0.1</v>
      </c>
      <c r="SF10">
        <v>26</v>
      </c>
      <c r="SG10">
        <v>26</v>
      </c>
      <c r="SH10">
        <v>0</v>
      </c>
      <c r="SI10">
        <v>0.1</v>
      </c>
      <c r="SJ10">
        <v>9</v>
      </c>
      <c r="SK10">
        <v>13</v>
      </c>
      <c r="SL10">
        <v>0</v>
      </c>
      <c r="SM10">
        <v>0.1</v>
      </c>
      <c r="SN10">
        <v>44</v>
      </c>
      <c r="SO10">
        <v>38</v>
      </c>
      <c r="SP10">
        <v>0.1</v>
      </c>
      <c r="SQ10">
        <v>0.1</v>
      </c>
      <c r="SR10">
        <v>631</v>
      </c>
      <c r="SS10">
        <v>136</v>
      </c>
      <c r="ST10">
        <v>0.8</v>
      </c>
      <c r="SU10">
        <v>0.2</v>
      </c>
      <c r="SV10">
        <v>220</v>
      </c>
      <c r="SW10">
        <v>93</v>
      </c>
      <c r="SX10">
        <v>0.3</v>
      </c>
      <c r="SY10">
        <v>0.1</v>
      </c>
      <c r="SZ10">
        <v>84</v>
      </c>
      <c r="TA10">
        <v>82</v>
      </c>
      <c r="TB10">
        <v>0.1</v>
      </c>
      <c r="TC10">
        <v>0.1</v>
      </c>
      <c r="TD10">
        <v>740</v>
      </c>
      <c r="TE10">
        <v>242</v>
      </c>
      <c r="TF10">
        <v>0.9</v>
      </c>
      <c r="TG10">
        <v>0.3</v>
      </c>
      <c r="TH10">
        <v>9</v>
      </c>
      <c r="TI10">
        <v>15</v>
      </c>
      <c r="TJ10">
        <v>0</v>
      </c>
      <c r="TK10">
        <v>0.1</v>
      </c>
      <c r="TL10">
        <v>11</v>
      </c>
      <c r="TM10">
        <v>19</v>
      </c>
      <c r="TN10">
        <v>0</v>
      </c>
      <c r="TO10">
        <v>0.1</v>
      </c>
      <c r="TP10">
        <v>647</v>
      </c>
      <c r="TQ10">
        <v>160</v>
      </c>
      <c r="TR10">
        <v>0.8</v>
      </c>
      <c r="TS10">
        <v>0.2</v>
      </c>
      <c r="TT10">
        <v>210</v>
      </c>
      <c r="TU10">
        <v>108</v>
      </c>
      <c r="TV10">
        <v>0.3</v>
      </c>
      <c r="TW10">
        <v>0.1</v>
      </c>
      <c r="TX10">
        <v>3</v>
      </c>
      <c r="TY10">
        <v>5</v>
      </c>
      <c r="TZ10">
        <v>0</v>
      </c>
      <c r="UA10">
        <v>0.1</v>
      </c>
      <c r="UB10">
        <v>35</v>
      </c>
      <c r="UC10">
        <v>27</v>
      </c>
      <c r="UD10">
        <v>0</v>
      </c>
      <c r="UE10">
        <v>0.1</v>
      </c>
      <c r="UF10">
        <v>103</v>
      </c>
      <c r="UG10">
        <v>72</v>
      </c>
      <c r="UH10">
        <v>0.1</v>
      </c>
      <c r="UI10">
        <v>0.1</v>
      </c>
      <c r="UJ10">
        <v>13</v>
      </c>
      <c r="UK10">
        <v>21</v>
      </c>
      <c r="UL10">
        <v>0</v>
      </c>
      <c r="UM10">
        <v>0.1</v>
      </c>
      <c r="UN10">
        <v>70</v>
      </c>
      <c r="UO10">
        <v>39</v>
      </c>
      <c r="UP10">
        <v>0.1</v>
      </c>
      <c r="UQ10">
        <v>0.1</v>
      </c>
      <c r="UR10">
        <v>62</v>
      </c>
      <c r="US10">
        <v>42</v>
      </c>
      <c r="UT10">
        <v>0.1</v>
      </c>
      <c r="UU10">
        <v>0.1</v>
      </c>
      <c r="UV10">
        <v>170</v>
      </c>
      <c r="UW10">
        <v>153</v>
      </c>
      <c r="UX10">
        <v>0.2</v>
      </c>
      <c r="UY10">
        <v>0.2</v>
      </c>
      <c r="UZ10">
        <v>0</v>
      </c>
      <c r="VA10">
        <v>28</v>
      </c>
      <c r="VB10">
        <v>0</v>
      </c>
      <c r="VC10">
        <v>0.1</v>
      </c>
      <c r="VD10">
        <v>1749</v>
      </c>
      <c r="VE10">
        <v>415</v>
      </c>
      <c r="VF10">
        <v>2.2000000000000002</v>
      </c>
      <c r="VG10">
        <v>0.5</v>
      </c>
      <c r="VH10">
        <v>12</v>
      </c>
      <c r="VI10">
        <v>14</v>
      </c>
      <c r="VJ10">
        <v>0</v>
      </c>
      <c r="VK10">
        <v>0.1</v>
      </c>
      <c r="VL10">
        <v>0</v>
      </c>
      <c r="VM10">
        <v>28</v>
      </c>
      <c r="VN10">
        <v>0</v>
      </c>
      <c r="VO10">
        <v>0.1</v>
      </c>
      <c r="VP10">
        <v>5</v>
      </c>
      <c r="VQ10">
        <v>16</v>
      </c>
      <c r="VR10">
        <v>0</v>
      </c>
      <c r="VS10">
        <v>0.1</v>
      </c>
      <c r="VT10">
        <v>1</v>
      </c>
      <c r="VU10">
        <v>4</v>
      </c>
      <c r="VV10">
        <v>0</v>
      </c>
      <c r="VW10">
        <v>0.1</v>
      </c>
      <c r="VX10">
        <v>876</v>
      </c>
      <c r="VY10">
        <v>279</v>
      </c>
      <c r="VZ10">
        <v>1.1000000000000001</v>
      </c>
      <c r="WA10">
        <v>0.3</v>
      </c>
      <c r="WB10" t="s">
        <v>1224</v>
      </c>
      <c r="WC10" t="s">
        <v>1224</v>
      </c>
      <c r="WD10" t="s">
        <v>1224</v>
      </c>
      <c r="WE10" t="s">
        <v>1224</v>
      </c>
      <c r="WF10" t="s">
        <v>1224</v>
      </c>
      <c r="WG10" t="s">
        <v>1224</v>
      </c>
      <c r="WH10" t="s">
        <v>1224</v>
      </c>
      <c r="WI10" t="s">
        <v>1224</v>
      </c>
      <c r="WJ10" t="s">
        <v>1224</v>
      </c>
      <c r="WK10" t="s">
        <v>1224</v>
      </c>
      <c r="WL10" t="s">
        <v>1224</v>
      </c>
      <c r="WM10" t="s">
        <v>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1"/>
  <sheetViews>
    <sheetView topLeftCell="A436" zoomScale="70" zoomScaleNormal="70" workbookViewId="0">
      <selection activeCell="J455" sqref="A454:J455"/>
    </sheetView>
  </sheetViews>
  <sheetFormatPr defaultRowHeight="14.4" x14ac:dyDescent="0.3"/>
  <cols>
    <col min="2" max="2" width="170" bestFit="1" customWidth="1"/>
  </cols>
  <sheetData>
    <row r="1" spans="1:10" x14ac:dyDescent="0.3">
      <c r="A1" t="s">
        <v>0</v>
      </c>
      <c r="B1" t="s">
        <v>611</v>
      </c>
      <c r="C1" t="s">
        <v>1222</v>
      </c>
      <c r="D1" t="s">
        <v>1225</v>
      </c>
      <c r="E1" t="s">
        <v>1227</v>
      </c>
      <c r="F1" t="s">
        <v>1229</v>
      </c>
      <c r="G1" t="s">
        <v>1231</v>
      </c>
      <c r="H1" t="s">
        <v>1233</v>
      </c>
      <c r="I1" t="s">
        <v>1235</v>
      </c>
      <c r="J1" t="s">
        <v>1237</v>
      </c>
    </row>
    <row r="2" spans="1:10" x14ac:dyDescent="0.3">
      <c r="A2" t="s">
        <v>1</v>
      </c>
      <c r="B2" t="s">
        <v>612</v>
      </c>
      <c r="C2">
        <v>11001</v>
      </c>
      <c r="D2">
        <v>11002</v>
      </c>
      <c r="E2">
        <v>11003</v>
      </c>
      <c r="F2">
        <v>11004</v>
      </c>
      <c r="G2">
        <v>11005</v>
      </c>
      <c r="H2">
        <v>11006</v>
      </c>
      <c r="I2">
        <v>11007</v>
      </c>
      <c r="J2">
        <v>11008</v>
      </c>
    </row>
    <row r="3" spans="1:10" x14ac:dyDescent="0.3">
      <c r="A3" t="s">
        <v>2</v>
      </c>
      <c r="B3" t="s">
        <v>613</v>
      </c>
      <c r="C3" t="s">
        <v>1223</v>
      </c>
      <c r="D3" t="s">
        <v>1226</v>
      </c>
      <c r="E3" t="s">
        <v>1228</v>
      </c>
      <c r="F3" t="s">
        <v>1230</v>
      </c>
      <c r="G3" t="s">
        <v>1232</v>
      </c>
      <c r="H3" t="s">
        <v>1234</v>
      </c>
      <c r="I3" t="s">
        <v>1236</v>
      </c>
      <c r="J3" t="s">
        <v>1238</v>
      </c>
    </row>
    <row r="4" spans="1:10" x14ac:dyDescent="0.3">
      <c r="A4" t="s">
        <v>3</v>
      </c>
      <c r="B4" t="s">
        <v>614</v>
      </c>
      <c r="C4">
        <v>34907</v>
      </c>
      <c r="D4">
        <v>38870</v>
      </c>
      <c r="E4">
        <v>38582</v>
      </c>
      <c r="F4">
        <v>30539</v>
      </c>
      <c r="G4">
        <v>31656</v>
      </c>
      <c r="H4">
        <v>40100</v>
      </c>
      <c r="I4">
        <v>29266</v>
      </c>
      <c r="J4">
        <v>29470</v>
      </c>
    </row>
    <row r="5" spans="1:10" x14ac:dyDescent="0.3">
      <c r="A5" t="s">
        <v>4</v>
      </c>
      <c r="B5" t="s">
        <v>615</v>
      </c>
      <c r="C5">
        <v>558</v>
      </c>
      <c r="D5">
        <v>798</v>
      </c>
      <c r="E5">
        <v>661</v>
      </c>
      <c r="F5">
        <v>445</v>
      </c>
      <c r="G5">
        <v>452</v>
      </c>
      <c r="H5">
        <v>521</v>
      </c>
      <c r="I5">
        <v>486</v>
      </c>
      <c r="J5">
        <v>554</v>
      </c>
    </row>
    <row r="6" spans="1:10" x14ac:dyDescent="0.3">
      <c r="A6" t="s">
        <v>5</v>
      </c>
      <c r="B6" t="s">
        <v>616</v>
      </c>
      <c r="C6">
        <v>34907</v>
      </c>
      <c r="D6">
        <v>38870</v>
      </c>
      <c r="E6">
        <v>38582</v>
      </c>
      <c r="F6">
        <v>30539</v>
      </c>
      <c r="G6">
        <v>31656</v>
      </c>
      <c r="H6">
        <v>40100</v>
      </c>
      <c r="I6">
        <v>29266</v>
      </c>
      <c r="J6">
        <v>29470</v>
      </c>
    </row>
    <row r="7" spans="1:10" x14ac:dyDescent="0.3">
      <c r="A7" t="s">
        <v>6</v>
      </c>
      <c r="B7" t="s">
        <v>617</v>
      </c>
      <c r="C7" t="s">
        <v>1224</v>
      </c>
      <c r="D7" t="s">
        <v>1224</v>
      </c>
      <c r="E7" t="s">
        <v>1224</v>
      </c>
      <c r="F7" t="s">
        <v>1224</v>
      </c>
      <c r="G7" t="s">
        <v>1224</v>
      </c>
      <c r="H7" t="s">
        <v>1224</v>
      </c>
      <c r="I7" t="s">
        <v>1224</v>
      </c>
      <c r="J7" t="s">
        <v>1224</v>
      </c>
    </row>
    <row r="8" spans="1:10" x14ac:dyDescent="0.3">
      <c r="A8" t="s">
        <v>7</v>
      </c>
      <c r="B8" t="s">
        <v>618</v>
      </c>
      <c r="C8">
        <v>12253</v>
      </c>
      <c r="D8">
        <v>9071</v>
      </c>
      <c r="E8">
        <v>16390</v>
      </c>
      <c r="F8">
        <v>17699</v>
      </c>
      <c r="G8">
        <v>14893</v>
      </c>
      <c r="H8">
        <v>15110</v>
      </c>
      <c r="I8">
        <v>15574</v>
      </c>
      <c r="J8">
        <v>17747</v>
      </c>
    </row>
    <row r="9" spans="1:10" x14ac:dyDescent="0.3">
      <c r="A9" t="s">
        <v>8</v>
      </c>
      <c r="B9" t="s">
        <v>619</v>
      </c>
      <c r="C9">
        <v>516</v>
      </c>
      <c r="D9">
        <v>597</v>
      </c>
      <c r="E9">
        <v>609</v>
      </c>
      <c r="F9">
        <v>560</v>
      </c>
      <c r="G9">
        <v>566</v>
      </c>
      <c r="H9">
        <v>607</v>
      </c>
      <c r="I9">
        <v>718</v>
      </c>
      <c r="J9">
        <v>586</v>
      </c>
    </row>
    <row r="10" spans="1:10" x14ac:dyDescent="0.3">
      <c r="A10" t="s">
        <v>9</v>
      </c>
      <c r="B10" t="s">
        <v>620</v>
      </c>
      <c r="C10">
        <v>35.1</v>
      </c>
      <c r="D10">
        <v>23.3</v>
      </c>
      <c r="E10">
        <v>42.5</v>
      </c>
      <c r="F10">
        <v>58</v>
      </c>
      <c r="G10">
        <v>47</v>
      </c>
      <c r="H10">
        <v>37.700000000000003</v>
      </c>
      <c r="I10">
        <v>53.2</v>
      </c>
      <c r="J10">
        <v>60.2</v>
      </c>
    </row>
    <row r="11" spans="1:10" x14ac:dyDescent="0.3">
      <c r="A11" t="s">
        <v>10</v>
      </c>
      <c r="B11" t="s">
        <v>621</v>
      </c>
      <c r="C11">
        <v>1.4</v>
      </c>
      <c r="D11">
        <v>1.5</v>
      </c>
      <c r="E11">
        <v>1.6</v>
      </c>
      <c r="F11">
        <v>1.6</v>
      </c>
      <c r="G11">
        <v>1.6</v>
      </c>
      <c r="H11">
        <v>1.4</v>
      </c>
      <c r="I11">
        <v>2.1</v>
      </c>
      <c r="J11">
        <v>1.6</v>
      </c>
    </row>
    <row r="12" spans="1:10" x14ac:dyDescent="0.3">
      <c r="A12" t="s">
        <v>11</v>
      </c>
      <c r="B12" t="s">
        <v>622</v>
      </c>
      <c r="C12">
        <v>4979</v>
      </c>
      <c r="D12">
        <v>2514</v>
      </c>
      <c r="E12">
        <v>7329</v>
      </c>
      <c r="F12">
        <v>7559</v>
      </c>
      <c r="G12">
        <v>6335</v>
      </c>
      <c r="H12">
        <v>5504</v>
      </c>
      <c r="I12">
        <v>6785</v>
      </c>
      <c r="J12">
        <v>9653</v>
      </c>
    </row>
    <row r="13" spans="1:10" x14ac:dyDescent="0.3">
      <c r="A13" t="s">
        <v>12</v>
      </c>
      <c r="B13" t="s">
        <v>623</v>
      </c>
      <c r="C13">
        <v>338</v>
      </c>
      <c r="D13">
        <v>298</v>
      </c>
      <c r="E13">
        <v>491</v>
      </c>
      <c r="F13">
        <v>425</v>
      </c>
      <c r="G13">
        <v>414</v>
      </c>
      <c r="H13">
        <v>324</v>
      </c>
      <c r="I13">
        <v>667</v>
      </c>
      <c r="J13">
        <v>529</v>
      </c>
    </row>
    <row r="14" spans="1:10" x14ac:dyDescent="0.3">
      <c r="A14" t="s">
        <v>13</v>
      </c>
      <c r="B14" t="s">
        <v>624</v>
      </c>
      <c r="C14">
        <v>14.3</v>
      </c>
      <c r="D14">
        <v>6.5</v>
      </c>
      <c r="E14">
        <v>19</v>
      </c>
      <c r="F14">
        <v>24.8</v>
      </c>
      <c r="G14">
        <v>20</v>
      </c>
      <c r="H14">
        <v>13.7</v>
      </c>
      <c r="I14">
        <v>23.2</v>
      </c>
      <c r="J14">
        <v>32.799999999999997</v>
      </c>
    </row>
    <row r="15" spans="1:10" x14ac:dyDescent="0.3">
      <c r="A15" t="s">
        <v>14</v>
      </c>
      <c r="B15" t="s">
        <v>625</v>
      </c>
      <c r="C15">
        <v>0.9</v>
      </c>
      <c r="D15">
        <v>0.8</v>
      </c>
      <c r="E15">
        <v>1.2</v>
      </c>
      <c r="F15">
        <v>1.4</v>
      </c>
      <c r="G15">
        <v>1.2</v>
      </c>
      <c r="H15">
        <v>0.8</v>
      </c>
      <c r="I15">
        <v>2.2000000000000002</v>
      </c>
      <c r="J15">
        <v>1.7</v>
      </c>
    </row>
    <row r="16" spans="1:10" x14ac:dyDescent="0.3">
      <c r="A16" t="s">
        <v>15</v>
      </c>
      <c r="B16" t="s">
        <v>626</v>
      </c>
      <c r="C16">
        <v>7486</v>
      </c>
      <c r="D16">
        <v>7859</v>
      </c>
      <c r="E16">
        <v>14139</v>
      </c>
      <c r="F16">
        <v>10689</v>
      </c>
      <c r="G16">
        <v>6600</v>
      </c>
      <c r="H16">
        <v>10009</v>
      </c>
      <c r="I16">
        <v>4393</v>
      </c>
      <c r="J16">
        <v>4208</v>
      </c>
    </row>
    <row r="17" spans="1:10" x14ac:dyDescent="0.3">
      <c r="A17" t="s">
        <v>16</v>
      </c>
      <c r="B17" t="s">
        <v>627</v>
      </c>
      <c r="C17">
        <v>561</v>
      </c>
      <c r="D17">
        <v>566</v>
      </c>
      <c r="E17">
        <v>591</v>
      </c>
      <c r="F17">
        <v>469</v>
      </c>
      <c r="G17">
        <v>412</v>
      </c>
      <c r="H17">
        <v>473</v>
      </c>
      <c r="I17">
        <v>363</v>
      </c>
      <c r="J17">
        <v>399</v>
      </c>
    </row>
    <row r="18" spans="1:10" x14ac:dyDescent="0.3">
      <c r="A18" t="s">
        <v>17</v>
      </c>
      <c r="B18" t="s">
        <v>628</v>
      </c>
      <c r="C18">
        <v>21.4</v>
      </c>
      <c r="D18">
        <v>20.2</v>
      </c>
      <c r="E18">
        <v>36.6</v>
      </c>
      <c r="F18">
        <v>35</v>
      </c>
      <c r="G18">
        <v>20.8</v>
      </c>
      <c r="H18">
        <v>25</v>
      </c>
      <c r="I18">
        <v>15</v>
      </c>
      <c r="J18">
        <v>14.3</v>
      </c>
    </row>
    <row r="19" spans="1:10" x14ac:dyDescent="0.3">
      <c r="A19" t="s">
        <v>18</v>
      </c>
      <c r="B19" t="s">
        <v>629</v>
      </c>
      <c r="C19">
        <v>1.6</v>
      </c>
      <c r="D19">
        <v>1.4</v>
      </c>
      <c r="E19">
        <v>1.6</v>
      </c>
      <c r="F19">
        <v>1.4</v>
      </c>
      <c r="G19">
        <v>1.3</v>
      </c>
      <c r="H19">
        <v>1.2</v>
      </c>
      <c r="I19">
        <v>1.2</v>
      </c>
      <c r="J19">
        <v>1.3</v>
      </c>
    </row>
    <row r="20" spans="1:10" x14ac:dyDescent="0.3">
      <c r="A20" t="s">
        <v>19</v>
      </c>
      <c r="B20" t="s">
        <v>630</v>
      </c>
      <c r="C20">
        <v>2770</v>
      </c>
      <c r="D20">
        <v>2154</v>
      </c>
      <c r="E20">
        <v>5920</v>
      </c>
      <c r="F20">
        <v>5018</v>
      </c>
      <c r="G20">
        <v>2754</v>
      </c>
      <c r="H20">
        <v>3292</v>
      </c>
      <c r="I20">
        <v>1256</v>
      </c>
      <c r="J20">
        <v>1785</v>
      </c>
    </row>
    <row r="21" spans="1:10" x14ac:dyDescent="0.3">
      <c r="A21" t="s">
        <v>20</v>
      </c>
      <c r="B21" t="s">
        <v>631</v>
      </c>
      <c r="C21">
        <v>274</v>
      </c>
      <c r="D21">
        <v>279</v>
      </c>
      <c r="E21">
        <v>414</v>
      </c>
      <c r="F21">
        <v>378</v>
      </c>
      <c r="G21">
        <v>298</v>
      </c>
      <c r="H21">
        <v>241</v>
      </c>
      <c r="I21">
        <v>244</v>
      </c>
      <c r="J21">
        <v>271</v>
      </c>
    </row>
    <row r="22" spans="1:10" x14ac:dyDescent="0.3">
      <c r="A22" t="s">
        <v>21</v>
      </c>
      <c r="B22" t="s">
        <v>632</v>
      </c>
      <c r="C22">
        <v>7.9</v>
      </c>
      <c r="D22">
        <v>5.5</v>
      </c>
      <c r="E22">
        <v>15.3</v>
      </c>
      <c r="F22">
        <v>16.399999999999999</v>
      </c>
      <c r="G22">
        <v>8.6999999999999993</v>
      </c>
      <c r="H22">
        <v>8.1999999999999993</v>
      </c>
      <c r="I22">
        <v>4.3</v>
      </c>
      <c r="J22">
        <v>6.1</v>
      </c>
    </row>
    <row r="23" spans="1:10" x14ac:dyDescent="0.3">
      <c r="A23" t="s">
        <v>22</v>
      </c>
      <c r="B23" t="s">
        <v>633</v>
      </c>
      <c r="C23">
        <v>0.8</v>
      </c>
      <c r="D23">
        <v>0.7</v>
      </c>
      <c r="E23">
        <v>1.1000000000000001</v>
      </c>
      <c r="F23">
        <v>1.2</v>
      </c>
      <c r="G23">
        <v>0.9</v>
      </c>
      <c r="H23">
        <v>0.6</v>
      </c>
      <c r="I23">
        <v>0.8</v>
      </c>
      <c r="J23">
        <v>0.9</v>
      </c>
    </row>
    <row r="24" spans="1:10" x14ac:dyDescent="0.3">
      <c r="A24" t="s">
        <v>23</v>
      </c>
      <c r="B24" t="s">
        <v>634</v>
      </c>
      <c r="C24">
        <v>1634</v>
      </c>
      <c r="D24">
        <v>458</v>
      </c>
      <c r="E24">
        <v>740</v>
      </c>
      <c r="F24">
        <v>1591</v>
      </c>
      <c r="G24">
        <v>1567</v>
      </c>
      <c r="H24">
        <v>944</v>
      </c>
      <c r="I24">
        <v>1682</v>
      </c>
      <c r="J24">
        <v>1886</v>
      </c>
    </row>
    <row r="25" spans="1:10" x14ac:dyDescent="0.3">
      <c r="A25" t="s">
        <v>24</v>
      </c>
      <c r="B25" t="s">
        <v>635</v>
      </c>
      <c r="C25">
        <v>367</v>
      </c>
      <c r="D25">
        <v>204</v>
      </c>
      <c r="E25">
        <v>225</v>
      </c>
      <c r="F25">
        <v>277</v>
      </c>
      <c r="G25">
        <v>257</v>
      </c>
      <c r="H25">
        <v>183</v>
      </c>
      <c r="I25">
        <v>294</v>
      </c>
      <c r="J25">
        <v>298</v>
      </c>
    </row>
    <row r="26" spans="1:10" x14ac:dyDescent="0.3">
      <c r="A26" t="s">
        <v>25</v>
      </c>
      <c r="B26" t="s">
        <v>636</v>
      </c>
      <c r="C26">
        <v>4.7</v>
      </c>
      <c r="D26">
        <v>1.2</v>
      </c>
      <c r="E26">
        <v>1.9</v>
      </c>
      <c r="F26">
        <v>5.2</v>
      </c>
      <c r="G26">
        <v>5</v>
      </c>
      <c r="H26">
        <v>2.4</v>
      </c>
      <c r="I26">
        <v>5.7</v>
      </c>
      <c r="J26">
        <v>6.4</v>
      </c>
    </row>
    <row r="27" spans="1:10" x14ac:dyDescent="0.3">
      <c r="A27" t="s">
        <v>26</v>
      </c>
      <c r="B27" t="s">
        <v>637</v>
      </c>
      <c r="C27">
        <v>1</v>
      </c>
      <c r="D27">
        <v>0.5</v>
      </c>
      <c r="E27">
        <v>0.6</v>
      </c>
      <c r="F27">
        <v>0.9</v>
      </c>
      <c r="G27">
        <v>0.8</v>
      </c>
      <c r="H27">
        <v>0.5</v>
      </c>
      <c r="I27">
        <v>1</v>
      </c>
      <c r="J27">
        <v>1</v>
      </c>
    </row>
    <row r="28" spans="1:10" x14ac:dyDescent="0.3">
      <c r="A28" t="s">
        <v>27</v>
      </c>
      <c r="B28" t="s">
        <v>638</v>
      </c>
      <c r="C28">
        <v>679</v>
      </c>
      <c r="D28">
        <v>66</v>
      </c>
      <c r="E28">
        <v>513</v>
      </c>
      <c r="F28">
        <v>545</v>
      </c>
      <c r="G28">
        <v>637</v>
      </c>
      <c r="H28">
        <v>418</v>
      </c>
      <c r="I28">
        <v>639</v>
      </c>
      <c r="J28">
        <v>865</v>
      </c>
    </row>
    <row r="29" spans="1:10" x14ac:dyDescent="0.3">
      <c r="A29" t="s">
        <v>28</v>
      </c>
      <c r="B29" t="s">
        <v>639</v>
      </c>
      <c r="C29">
        <v>222</v>
      </c>
      <c r="D29">
        <v>51</v>
      </c>
      <c r="E29">
        <v>213</v>
      </c>
      <c r="F29">
        <v>150</v>
      </c>
      <c r="G29">
        <v>200</v>
      </c>
      <c r="H29">
        <v>127</v>
      </c>
      <c r="I29">
        <v>185</v>
      </c>
      <c r="J29">
        <v>186</v>
      </c>
    </row>
    <row r="30" spans="1:10" x14ac:dyDescent="0.3">
      <c r="A30" t="s">
        <v>29</v>
      </c>
      <c r="B30" t="s">
        <v>640</v>
      </c>
      <c r="C30">
        <v>1.9</v>
      </c>
      <c r="D30">
        <v>0.2</v>
      </c>
      <c r="E30">
        <v>1.3</v>
      </c>
      <c r="F30">
        <v>1.8</v>
      </c>
      <c r="G30">
        <v>2</v>
      </c>
      <c r="H30">
        <v>1</v>
      </c>
      <c r="I30">
        <v>2.2000000000000002</v>
      </c>
      <c r="J30">
        <v>2.9</v>
      </c>
    </row>
    <row r="31" spans="1:10" x14ac:dyDescent="0.3">
      <c r="A31" t="s">
        <v>30</v>
      </c>
      <c r="B31" t="s">
        <v>641</v>
      </c>
      <c r="C31">
        <v>0.6</v>
      </c>
      <c r="D31">
        <v>0.1</v>
      </c>
      <c r="E31">
        <v>0.5</v>
      </c>
      <c r="F31">
        <v>0.5</v>
      </c>
      <c r="G31">
        <v>0.6</v>
      </c>
      <c r="H31">
        <v>0.3</v>
      </c>
      <c r="I31">
        <v>0.6</v>
      </c>
      <c r="J31">
        <v>0.6</v>
      </c>
    </row>
    <row r="32" spans="1:10" x14ac:dyDescent="0.3">
      <c r="A32" t="s">
        <v>31</v>
      </c>
      <c r="B32" t="s">
        <v>642</v>
      </c>
      <c r="C32">
        <v>3133</v>
      </c>
      <c r="D32">
        <v>754</v>
      </c>
      <c r="E32">
        <v>1511</v>
      </c>
      <c r="F32">
        <v>5419</v>
      </c>
      <c r="G32">
        <v>6726</v>
      </c>
      <c r="H32">
        <v>4157</v>
      </c>
      <c r="I32">
        <v>9499</v>
      </c>
      <c r="J32">
        <v>11653</v>
      </c>
    </row>
    <row r="33" spans="1:10" x14ac:dyDescent="0.3">
      <c r="A33" t="s">
        <v>32</v>
      </c>
      <c r="B33" t="s">
        <v>643</v>
      </c>
      <c r="C33">
        <v>340</v>
      </c>
      <c r="D33">
        <v>213</v>
      </c>
      <c r="E33">
        <v>211</v>
      </c>
      <c r="F33">
        <v>385</v>
      </c>
      <c r="G33">
        <v>495</v>
      </c>
      <c r="H33">
        <v>389</v>
      </c>
      <c r="I33">
        <v>608</v>
      </c>
      <c r="J33">
        <v>562</v>
      </c>
    </row>
    <row r="34" spans="1:10" x14ac:dyDescent="0.3">
      <c r="A34" t="s">
        <v>33</v>
      </c>
      <c r="B34" t="s">
        <v>644</v>
      </c>
      <c r="C34">
        <v>9</v>
      </c>
      <c r="D34">
        <v>1.9</v>
      </c>
      <c r="E34">
        <v>3.9</v>
      </c>
      <c r="F34">
        <v>17.7</v>
      </c>
      <c r="G34">
        <v>21.2</v>
      </c>
      <c r="H34">
        <v>10.4</v>
      </c>
      <c r="I34">
        <v>32.5</v>
      </c>
      <c r="J34">
        <v>39.5</v>
      </c>
    </row>
    <row r="35" spans="1:10" x14ac:dyDescent="0.3">
      <c r="A35" t="s">
        <v>34</v>
      </c>
      <c r="B35" t="s">
        <v>645</v>
      </c>
      <c r="C35">
        <v>1</v>
      </c>
      <c r="D35">
        <v>0.5</v>
      </c>
      <c r="E35">
        <v>0.5</v>
      </c>
      <c r="F35">
        <v>1.2</v>
      </c>
      <c r="G35">
        <v>1.5</v>
      </c>
      <c r="H35">
        <v>0.9</v>
      </c>
      <c r="I35">
        <v>2</v>
      </c>
      <c r="J35">
        <v>1.7</v>
      </c>
    </row>
    <row r="36" spans="1:10" x14ac:dyDescent="0.3">
      <c r="A36" t="s">
        <v>35</v>
      </c>
      <c r="B36" t="s">
        <v>646</v>
      </c>
      <c r="C36">
        <v>1530</v>
      </c>
      <c r="D36">
        <v>294</v>
      </c>
      <c r="E36">
        <v>896</v>
      </c>
      <c r="F36">
        <v>1996</v>
      </c>
      <c r="G36">
        <v>2944</v>
      </c>
      <c r="H36">
        <v>1794</v>
      </c>
      <c r="I36">
        <v>4890</v>
      </c>
      <c r="J36">
        <v>7003</v>
      </c>
    </row>
    <row r="37" spans="1:10" x14ac:dyDescent="0.3">
      <c r="A37" t="s">
        <v>36</v>
      </c>
      <c r="B37" t="s">
        <v>647</v>
      </c>
      <c r="C37">
        <v>270</v>
      </c>
      <c r="D37">
        <v>173</v>
      </c>
      <c r="E37">
        <v>159</v>
      </c>
      <c r="F37">
        <v>239</v>
      </c>
      <c r="G37">
        <v>379</v>
      </c>
      <c r="H37">
        <v>271</v>
      </c>
      <c r="I37">
        <v>562</v>
      </c>
      <c r="J37">
        <v>493</v>
      </c>
    </row>
    <row r="38" spans="1:10" x14ac:dyDescent="0.3">
      <c r="A38" t="s">
        <v>37</v>
      </c>
      <c r="B38" t="s">
        <v>648</v>
      </c>
      <c r="C38">
        <v>4.4000000000000004</v>
      </c>
      <c r="D38">
        <v>0.8</v>
      </c>
      <c r="E38">
        <v>2.2999999999999998</v>
      </c>
      <c r="F38">
        <v>6.5</v>
      </c>
      <c r="G38">
        <v>9.3000000000000007</v>
      </c>
      <c r="H38">
        <v>4.5</v>
      </c>
      <c r="I38">
        <v>16.7</v>
      </c>
      <c r="J38">
        <v>23.8</v>
      </c>
    </row>
    <row r="39" spans="1:10" x14ac:dyDescent="0.3">
      <c r="A39" t="s">
        <v>38</v>
      </c>
      <c r="B39" t="s">
        <v>649</v>
      </c>
      <c r="C39">
        <v>0.8</v>
      </c>
      <c r="D39">
        <v>0.4</v>
      </c>
      <c r="E39">
        <v>0.4</v>
      </c>
      <c r="F39">
        <v>0.8</v>
      </c>
      <c r="G39">
        <v>1.2</v>
      </c>
      <c r="H39">
        <v>0.7</v>
      </c>
      <c r="I39">
        <v>1.9</v>
      </c>
      <c r="J39">
        <v>1.6</v>
      </c>
    </row>
    <row r="40" spans="1:10" x14ac:dyDescent="0.3">
      <c r="A40" t="s">
        <v>39</v>
      </c>
      <c r="B40" t="s">
        <v>650</v>
      </c>
      <c r="C40">
        <v>22654</v>
      </c>
      <c r="D40">
        <v>29799</v>
      </c>
      <c r="E40">
        <v>22192</v>
      </c>
      <c r="F40">
        <v>12840</v>
      </c>
      <c r="G40">
        <v>16763</v>
      </c>
      <c r="H40">
        <v>24990</v>
      </c>
      <c r="I40">
        <v>13692</v>
      </c>
      <c r="J40">
        <v>11723</v>
      </c>
    </row>
    <row r="41" spans="1:10" x14ac:dyDescent="0.3">
      <c r="A41" t="s">
        <v>40</v>
      </c>
      <c r="B41" t="s">
        <v>651</v>
      </c>
      <c r="C41">
        <v>618</v>
      </c>
      <c r="D41">
        <v>867</v>
      </c>
      <c r="E41">
        <v>775</v>
      </c>
      <c r="F41">
        <v>535</v>
      </c>
      <c r="G41">
        <v>555</v>
      </c>
      <c r="H41">
        <v>668</v>
      </c>
      <c r="I41">
        <v>624</v>
      </c>
      <c r="J41">
        <v>529</v>
      </c>
    </row>
    <row r="42" spans="1:10" x14ac:dyDescent="0.3">
      <c r="A42" t="s">
        <v>41</v>
      </c>
      <c r="B42" t="s">
        <v>652</v>
      </c>
      <c r="C42">
        <v>64.900000000000006</v>
      </c>
      <c r="D42">
        <v>76.7</v>
      </c>
      <c r="E42">
        <v>57.5</v>
      </c>
      <c r="F42">
        <v>42</v>
      </c>
      <c r="G42">
        <v>53</v>
      </c>
      <c r="H42">
        <v>62.3</v>
      </c>
      <c r="I42">
        <v>46.8</v>
      </c>
      <c r="J42">
        <v>39.799999999999997</v>
      </c>
    </row>
    <row r="43" spans="1:10" x14ac:dyDescent="0.3">
      <c r="A43" t="s">
        <v>42</v>
      </c>
      <c r="B43" t="s">
        <v>653</v>
      </c>
      <c r="C43">
        <v>1.4</v>
      </c>
      <c r="D43">
        <v>1.5</v>
      </c>
      <c r="E43">
        <v>1.6</v>
      </c>
      <c r="F43">
        <v>1.6</v>
      </c>
      <c r="G43">
        <v>1.6</v>
      </c>
      <c r="H43">
        <v>1.4</v>
      </c>
      <c r="I43">
        <v>2.1</v>
      </c>
      <c r="J43">
        <v>1.6</v>
      </c>
    </row>
    <row r="44" spans="1:10" x14ac:dyDescent="0.3">
      <c r="A44" t="s">
        <v>43</v>
      </c>
      <c r="B44" t="s">
        <v>654</v>
      </c>
      <c r="C44">
        <v>15124</v>
      </c>
      <c r="D44">
        <v>22453</v>
      </c>
      <c r="E44">
        <v>17357</v>
      </c>
      <c r="F44">
        <v>10269</v>
      </c>
      <c r="G44">
        <v>13340</v>
      </c>
      <c r="H44">
        <v>18264</v>
      </c>
      <c r="I44">
        <v>12344</v>
      </c>
      <c r="J44">
        <v>10652</v>
      </c>
    </row>
    <row r="45" spans="1:10" x14ac:dyDescent="0.3">
      <c r="A45" t="s">
        <v>44</v>
      </c>
      <c r="B45" t="s">
        <v>655</v>
      </c>
      <c r="C45">
        <v>635</v>
      </c>
      <c r="D45">
        <v>825</v>
      </c>
      <c r="E45">
        <v>789</v>
      </c>
      <c r="F45">
        <v>508</v>
      </c>
      <c r="G45">
        <v>498</v>
      </c>
      <c r="H45">
        <v>588</v>
      </c>
      <c r="I45">
        <v>577</v>
      </c>
      <c r="J45">
        <v>575</v>
      </c>
    </row>
    <row r="46" spans="1:10" x14ac:dyDescent="0.3">
      <c r="A46" t="s">
        <v>45</v>
      </c>
      <c r="B46" t="s">
        <v>656</v>
      </c>
      <c r="C46">
        <v>43.3</v>
      </c>
      <c r="D46">
        <v>57.8</v>
      </c>
      <c r="E46">
        <v>45</v>
      </c>
      <c r="F46">
        <v>33.6</v>
      </c>
      <c r="G46">
        <v>42.1</v>
      </c>
      <c r="H46">
        <v>45.5</v>
      </c>
      <c r="I46">
        <v>42.2</v>
      </c>
      <c r="J46">
        <v>36.1</v>
      </c>
    </row>
    <row r="47" spans="1:10" x14ac:dyDescent="0.3">
      <c r="A47" t="s">
        <v>46</v>
      </c>
      <c r="B47" t="s">
        <v>657</v>
      </c>
      <c r="C47">
        <v>1.7</v>
      </c>
      <c r="D47">
        <v>1.6</v>
      </c>
      <c r="E47">
        <v>1.7</v>
      </c>
      <c r="F47">
        <v>1.6</v>
      </c>
      <c r="G47">
        <v>1.5</v>
      </c>
      <c r="H47">
        <v>1.3</v>
      </c>
      <c r="I47">
        <v>2</v>
      </c>
      <c r="J47">
        <v>1.8</v>
      </c>
    </row>
    <row r="48" spans="1:10" x14ac:dyDescent="0.3">
      <c r="A48" t="s">
        <v>47</v>
      </c>
      <c r="B48" t="s">
        <v>658</v>
      </c>
      <c r="C48">
        <v>2294</v>
      </c>
      <c r="D48">
        <v>3440</v>
      </c>
      <c r="E48">
        <v>4541</v>
      </c>
      <c r="F48">
        <v>3337</v>
      </c>
      <c r="G48">
        <v>4395</v>
      </c>
      <c r="H48">
        <v>3662</v>
      </c>
      <c r="I48">
        <v>3521</v>
      </c>
      <c r="J48">
        <v>2481</v>
      </c>
    </row>
    <row r="49" spans="1:10" x14ac:dyDescent="0.3">
      <c r="A49" t="s">
        <v>48</v>
      </c>
      <c r="B49" t="s">
        <v>659</v>
      </c>
      <c r="C49">
        <v>226</v>
      </c>
      <c r="D49">
        <v>332</v>
      </c>
      <c r="E49">
        <v>441</v>
      </c>
      <c r="F49">
        <v>238</v>
      </c>
      <c r="G49">
        <v>270</v>
      </c>
      <c r="H49">
        <v>307</v>
      </c>
      <c r="I49">
        <v>242</v>
      </c>
      <c r="J49">
        <v>262</v>
      </c>
    </row>
    <row r="50" spans="1:10" x14ac:dyDescent="0.3">
      <c r="A50" t="s">
        <v>49</v>
      </c>
      <c r="B50" t="s">
        <v>660</v>
      </c>
      <c r="C50">
        <v>6.6</v>
      </c>
      <c r="D50">
        <v>8.9</v>
      </c>
      <c r="E50">
        <v>11.8</v>
      </c>
      <c r="F50">
        <v>10.9</v>
      </c>
      <c r="G50">
        <v>13.9</v>
      </c>
      <c r="H50">
        <v>9.1</v>
      </c>
      <c r="I50">
        <v>12</v>
      </c>
      <c r="J50">
        <v>8.4</v>
      </c>
    </row>
    <row r="51" spans="1:10" x14ac:dyDescent="0.3">
      <c r="A51" t="s">
        <v>50</v>
      </c>
      <c r="B51" t="s">
        <v>661</v>
      </c>
      <c r="C51">
        <v>0.6</v>
      </c>
      <c r="D51">
        <v>0.8</v>
      </c>
      <c r="E51">
        <v>1.1000000000000001</v>
      </c>
      <c r="F51">
        <v>0.8</v>
      </c>
      <c r="G51">
        <v>0.9</v>
      </c>
      <c r="H51">
        <v>0.7</v>
      </c>
      <c r="I51">
        <v>0.8</v>
      </c>
      <c r="J51">
        <v>0.9</v>
      </c>
    </row>
    <row r="52" spans="1:10" x14ac:dyDescent="0.3">
      <c r="A52" t="s">
        <v>51</v>
      </c>
      <c r="B52" t="s">
        <v>662</v>
      </c>
      <c r="C52">
        <v>5820</v>
      </c>
      <c r="D52">
        <v>2628</v>
      </c>
      <c r="E52">
        <v>7419</v>
      </c>
      <c r="F52">
        <v>8667</v>
      </c>
      <c r="G52">
        <v>7757</v>
      </c>
      <c r="H52">
        <v>6291</v>
      </c>
      <c r="I52">
        <v>8773</v>
      </c>
      <c r="J52">
        <v>11575</v>
      </c>
    </row>
    <row r="53" spans="1:10" x14ac:dyDescent="0.3">
      <c r="A53" t="s">
        <v>52</v>
      </c>
      <c r="B53" t="s">
        <v>663</v>
      </c>
      <c r="C53">
        <v>359</v>
      </c>
      <c r="D53">
        <v>292</v>
      </c>
      <c r="E53">
        <v>486</v>
      </c>
      <c r="F53">
        <v>458</v>
      </c>
      <c r="G53">
        <v>440</v>
      </c>
      <c r="H53">
        <v>363</v>
      </c>
      <c r="I53">
        <v>661</v>
      </c>
      <c r="J53">
        <v>496</v>
      </c>
    </row>
    <row r="54" spans="1:10" x14ac:dyDescent="0.3">
      <c r="A54" t="s">
        <v>53</v>
      </c>
      <c r="B54" t="s">
        <v>664</v>
      </c>
      <c r="C54">
        <v>16.7</v>
      </c>
      <c r="D54">
        <v>6.8</v>
      </c>
      <c r="E54">
        <v>19.2</v>
      </c>
      <c r="F54">
        <v>28.4</v>
      </c>
      <c r="G54">
        <v>24.5</v>
      </c>
      <c r="H54">
        <v>15.7</v>
      </c>
      <c r="I54">
        <v>30</v>
      </c>
      <c r="J54">
        <v>39.299999999999997</v>
      </c>
    </row>
    <row r="55" spans="1:10" x14ac:dyDescent="0.3">
      <c r="A55" t="s">
        <v>54</v>
      </c>
      <c r="B55" t="s">
        <v>665</v>
      </c>
      <c r="C55">
        <v>1</v>
      </c>
      <c r="D55">
        <v>0.7</v>
      </c>
      <c r="E55">
        <v>1.2</v>
      </c>
      <c r="F55">
        <v>1.5</v>
      </c>
      <c r="G55">
        <v>1.3</v>
      </c>
      <c r="H55">
        <v>0.9</v>
      </c>
      <c r="I55">
        <v>2.1</v>
      </c>
      <c r="J55">
        <v>1.5</v>
      </c>
    </row>
    <row r="56" spans="1:10" x14ac:dyDescent="0.3">
      <c r="A56" t="s">
        <v>55</v>
      </c>
      <c r="B56" t="s">
        <v>666</v>
      </c>
      <c r="C56">
        <v>4643</v>
      </c>
      <c r="D56">
        <v>5248</v>
      </c>
      <c r="E56">
        <v>9598</v>
      </c>
      <c r="F56">
        <v>8652</v>
      </c>
      <c r="G56">
        <v>8462</v>
      </c>
      <c r="H56">
        <v>6892</v>
      </c>
      <c r="I56">
        <v>7504</v>
      </c>
      <c r="J56">
        <v>4973</v>
      </c>
    </row>
    <row r="57" spans="1:10" x14ac:dyDescent="0.3">
      <c r="A57" t="s">
        <v>56</v>
      </c>
      <c r="B57" t="s">
        <v>667</v>
      </c>
      <c r="C57">
        <v>332</v>
      </c>
      <c r="D57">
        <v>357</v>
      </c>
      <c r="E57">
        <v>389</v>
      </c>
      <c r="F57">
        <v>333</v>
      </c>
      <c r="G57">
        <v>329</v>
      </c>
      <c r="H57">
        <v>335</v>
      </c>
      <c r="I57">
        <v>296</v>
      </c>
      <c r="J57">
        <v>298</v>
      </c>
    </row>
    <row r="58" spans="1:10" x14ac:dyDescent="0.3">
      <c r="A58" t="s">
        <v>57</v>
      </c>
      <c r="B58" t="s">
        <v>668</v>
      </c>
      <c r="C58">
        <v>13.3</v>
      </c>
      <c r="D58">
        <v>13.5</v>
      </c>
      <c r="E58">
        <v>24.9</v>
      </c>
      <c r="F58">
        <v>28.3</v>
      </c>
      <c r="G58">
        <v>26.7</v>
      </c>
      <c r="H58">
        <v>17.2</v>
      </c>
      <c r="I58">
        <v>25.6</v>
      </c>
      <c r="J58">
        <v>16.899999999999999</v>
      </c>
    </row>
    <row r="59" spans="1:10" x14ac:dyDescent="0.3">
      <c r="A59" t="s">
        <v>58</v>
      </c>
      <c r="B59" t="s">
        <v>669</v>
      </c>
      <c r="C59">
        <v>1</v>
      </c>
      <c r="D59">
        <v>0.9</v>
      </c>
      <c r="E59">
        <v>1</v>
      </c>
      <c r="F59">
        <v>1.1000000000000001</v>
      </c>
      <c r="G59">
        <v>1</v>
      </c>
      <c r="H59">
        <v>0.8</v>
      </c>
      <c r="I59">
        <v>1</v>
      </c>
      <c r="J59">
        <v>1</v>
      </c>
    </row>
    <row r="60" spans="1:10" x14ac:dyDescent="0.3">
      <c r="A60" t="s">
        <v>59</v>
      </c>
      <c r="B60" t="s">
        <v>670</v>
      </c>
      <c r="C60">
        <v>2.21</v>
      </c>
      <c r="D60">
        <v>1.68</v>
      </c>
      <c r="E60">
        <v>2.0299999999999998</v>
      </c>
      <c r="F60">
        <v>2.68</v>
      </c>
      <c r="G60">
        <v>2.41</v>
      </c>
      <c r="H60">
        <v>2.0299999999999998</v>
      </c>
      <c r="I60">
        <v>2.38</v>
      </c>
      <c r="J60">
        <v>2.62</v>
      </c>
    </row>
    <row r="61" spans="1:10" x14ac:dyDescent="0.3">
      <c r="A61" t="s">
        <v>60</v>
      </c>
      <c r="B61" t="s">
        <v>671</v>
      </c>
      <c r="C61">
        <v>0.05</v>
      </c>
      <c r="D61">
        <v>0.03</v>
      </c>
      <c r="E61">
        <v>0.04</v>
      </c>
      <c r="F61">
        <v>0.06</v>
      </c>
      <c r="G61">
        <v>0.05</v>
      </c>
      <c r="H61">
        <v>0.04</v>
      </c>
      <c r="I61">
        <v>7.0000000000000007E-2</v>
      </c>
      <c r="J61">
        <v>0.05</v>
      </c>
    </row>
    <row r="62" spans="1:10" x14ac:dyDescent="0.3">
      <c r="A62" t="s">
        <v>61</v>
      </c>
      <c r="B62" t="s">
        <v>672</v>
      </c>
      <c r="C62" t="s">
        <v>1224</v>
      </c>
      <c r="D62" t="s">
        <v>1224</v>
      </c>
      <c r="E62" t="s">
        <v>1224</v>
      </c>
      <c r="F62" t="s">
        <v>1224</v>
      </c>
      <c r="G62" t="s">
        <v>1224</v>
      </c>
      <c r="H62" t="s">
        <v>1224</v>
      </c>
      <c r="I62" t="s">
        <v>1224</v>
      </c>
      <c r="J62" t="s">
        <v>1224</v>
      </c>
    </row>
    <row r="63" spans="1:10" x14ac:dyDescent="0.3">
      <c r="A63" t="s">
        <v>62</v>
      </c>
      <c r="B63" t="s">
        <v>673</v>
      </c>
      <c r="C63" t="s">
        <v>1224</v>
      </c>
      <c r="D63" t="s">
        <v>1224</v>
      </c>
      <c r="E63" t="s">
        <v>1224</v>
      </c>
      <c r="F63" t="s">
        <v>1224</v>
      </c>
      <c r="G63" t="s">
        <v>1224</v>
      </c>
      <c r="H63" t="s">
        <v>1224</v>
      </c>
      <c r="I63" t="s">
        <v>1224</v>
      </c>
      <c r="J63" t="s">
        <v>1224</v>
      </c>
    </row>
    <row r="64" spans="1:10" x14ac:dyDescent="0.3">
      <c r="A64" t="s">
        <v>63</v>
      </c>
      <c r="B64" t="s">
        <v>674</v>
      </c>
      <c r="C64">
        <v>3.17</v>
      </c>
      <c r="D64">
        <v>2.54</v>
      </c>
      <c r="E64">
        <v>2.8</v>
      </c>
      <c r="F64">
        <v>3.48</v>
      </c>
      <c r="G64">
        <v>3.43</v>
      </c>
      <c r="H64">
        <v>2.89</v>
      </c>
      <c r="I64">
        <v>3.35</v>
      </c>
      <c r="J64">
        <v>3.49</v>
      </c>
    </row>
    <row r="65" spans="1:10" x14ac:dyDescent="0.3">
      <c r="A65" t="s">
        <v>64</v>
      </c>
      <c r="B65" t="s">
        <v>675</v>
      </c>
      <c r="C65">
        <v>0.08</v>
      </c>
      <c r="D65">
        <v>7.0000000000000007E-2</v>
      </c>
      <c r="E65">
        <v>0.05</v>
      </c>
      <c r="F65">
        <v>7.0000000000000007E-2</v>
      </c>
      <c r="G65">
        <v>0.09</v>
      </c>
      <c r="H65">
        <v>7.0000000000000007E-2</v>
      </c>
      <c r="I65">
        <v>0.09</v>
      </c>
      <c r="J65">
        <v>0.08</v>
      </c>
    </row>
    <row r="66" spans="1:10" x14ac:dyDescent="0.3">
      <c r="A66" t="s">
        <v>65</v>
      </c>
      <c r="B66" t="s">
        <v>676</v>
      </c>
      <c r="C66" t="s">
        <v>1224</v>
      </c>
      <c r="D66" t="s">
        <v>1224</v>
      </c>
      <c r="E66" t="s">
        <v>1224</v>
      </c>
      <c r="F66" t="s">
        <v>1224</v>
      </c>
      <c r="G66" t="s">
        <v>1224</v>
      </c>
      <c r="H66" t="s">
        <v>1224</v>
      </c>
      <c r="I66" t="s">
        <v>1224</v>
      </c>
      <c r="J66" t="s">
        <v>1224</v>
      </c>
    </row>
    <row r="67" spans="1:10" x14ac:dyDescent="0.3">
      <c r="A67" t="s">
        <v>66</v>
      </c>
      <c r="B67" t="s">
        <v>677</v>
      </c>
      <c r="C67" t="s">
        <v>1224</v>
      </c>
      <c r="D67" t="s">
        <v>1224</v>
      </c>
      <c r="E67" t="s">
        <v>1224</v>
      </c>
      <c r="F67" t="s">
        <v>1224</v>
      </c>
      <c r="G67" t="s">
        <v>1224</v>
      </c>
      <c r="H67" t="s">
        <v>1224</v>
      </c>
      <c r="I67" t="s">
        <v>1224</v>
      </c>
      <c r="J67" t="s">
        <v>1224</v>
      </c>
    </row>
    <row r="68" spans="1:10" x14ac:dyDescent="0.3">
      <c r="A68" t="s">
        <v>67</v>
      </c>
      <c r="B68" t="s">
        <v>678</v>
      </c>
      <c r="C68">
        <v>77167</v>
      </c>
      <c r="D68">
        <v>65339</v>
      </c>
      <c r="E68">
        <v>78396</v>
      </c>
      <c r="F68">
        <v>81877</v>
      </c>
      <c r="G68">
        <v>76226</v>
      </c>
      <c r="H68">
        <v>81498</v>
      </c>
      <c r="I68">
        <v>69577</v>
      </c>
      <c r="J68">
        <v>77179</v>
      </c>
    </row>
    <row r="69" spans="1:10" x14ac:dyDescent="0.3">
      <c r="A69" t="s">
        <v>68</v>
      </c>
      <c r="B69" t="s">
        <v>679</v>
      </c>
      <c r="C69">
        <v>1968</v>
      </c>
      <c r="D69">
        <v>1496</v>
      </c>
      <c r="E69">
        <v>1521</v>
      </c>
      <c r="F69">
        <v>1693</v>
      </c>
      <c r="G69">
        <v>1619</v>
      </c>
      <c r="H69">
        <v>1572</v>
      </c>
      <c r="I69">
        <v>2128</v>
      </c>
      <c r="J69">
        <v>1773</v>
      </c>
    </row>
    <row r="70" spans="1:10" x14ac:dyDescent="0.3">
      <c r="A70" t="s">
        <v>69</v>
      </c>
      <c r="B70" t="s">
        <v>680</v>
      </c>
      <c r="C70">
        <v>77167</v>
      </c>
      <c r="D70">
        <v>65339</v>
      </c>
      <c r="E70">
        <v>78396</v>
      </c>
      <c r="F70">
        <v>81877</v>
      </c>
      <c r="G70">
        <v>76226</v>
      </c>
      <c r="H70">
        <v>81498</v>
      </c>
      <c r="I70">
        <v>69577</v>
      </c>
      <c r="J70">
        <v>77179</v>
      </c>
    </row>
    <row r="71" spans="1:10" x14ac:dyDescent="0.3">
      <c r="A71" t="s">
        <v>70</v>
      </c>
      <c r="B71" t="s">
        <v>681</v>
      </c>
      <c r="C71" t="s">
        <v>1224</v>
      </c>
      <c r="D71" t="s">
        <v>1224</v>
      </c>
      <c r="E71" t="s">
        <v>1224</v>
      </c>
      <c r="F71" t="s">
        <v>1224</v>
      </c>
      <c r="G71" t="s">
        <v>1224</v>
      </c>
      <c r="H71" t="s">
        <v>1224</v>
      </c>
      <c r="I71" t="s">
        <v>1224</v>
      </c>
      <c r="J71" t="s">
        <v>1224</v>
      </c>
    </row>
    <row r="72" spans="1:10" x14ac:dyDescent="0.3">
      <c r="A72" t="s">
        <v>71</v>
      </c>
      <c r="B72" t="s">
        <v>682</v>
      </c>
      <c r="C72">
        <v>34907</v>
      </c>
      <c r="D72">
        <v>38870</v>
      </c>
      <c r="E72">
        <v>38582</v>
      </c>
      <c r="F72">
        <v>30539</v>
      </c>
      <c r="G72">
        <v>31656</v>
      </c>
      <c r="H72">
        <v>40100</v>
      </c>
      <c r="I72">
        <v>29266</v>
      </c>
      <c r="J72">
        <v>29470</v>
      </c>
    </row>
    <row r="73" spans="1:10" x14ac:dyDescent="0.3">
      <c r="A73" t="s">
        <v>72</v>
      </c>
      <c r="B73" t="s">
        <v>683</v>
      </c>
      <c r="C73">
        <v>558</v>
      </c>
      <c r="D73">
        <v>798</v>
      </c>
      <c r="E73">
        <v>661</v>
      </c>
      <c r="F73">
        <v>445</v>
      </c>
      <c r="G73">
        <v>452</v>
      </c>
      <c r="H73">
        <v>521</v>
      </c>
      <c r="I73">
        <v>486</v>
      </c>
      <c r="J73">
        <v>554</v>
      </c>
    </row>
    <row r="74" spans="1:10" x14ac:dyDescent="0.3">
      <c r="A74" t="s">
        <v>73</v>
      </c>
      <c r="B74" t="s">
        <v>684</v>
      </c>
      <c r="C74">
        <v>45.2</v>
      </c>
      <c r="D74">
        <v>59.5</v>
      </c>
      <c r="E74">
        <v>49.2</v>
      </c>
      <c r="F74">
        <v>37.299999999999997</v>
      </c>
      <c r="G74">
        <v>41.5</v>
      </c>
      <c r="H74">
        <v>49.2</v>
      </c>
      <c r="I74">
        <v>42.1</v>
      </c>
      <c r="J74">
        <v>38.200000000000003</v>
      </c>
    </row>
    <row r="75" spans="1:10" x14ac:dyDescent="0.3">
      <c r="A75" t="s">
        <v>74</v>
      </c>
      <c r="B75" t="s">
        <v>685</v>
      </c>
      <c r="C75">
        <v>1</v>
      </c>
      <c r="D75">
        <v>1.2</v>
      </c>
      <c r="E75">
        <v>0.9</v>
      </c>
      <c r="F75">
        <v>0.8</v>
      </c>
      <c r="G75">
        <v>0.8</v>
      </c>
      <c r="H75">
        <v>0.9</v>
      </c>
      <c r="I75">
        <v>1.2</v>
      </c>
      <c r="J75">
        <v>0.8</v>
      </c>
    </row>
    <row r="76" spans="1:10" x14ac:dyDescent="0.3">
      <c r="A76" t="s">
        <v>75</v>
      </c>
      <c r="B76" t="s">
        <v>686</v>
      </c>
      <c r="C76">
        <v>7452</v>
      </c>
      <c r="D76">
        <v>7742</v>
      </c>
      <c r="E76">
        <v>14010</v>
      </c>
      <c r="F76">
        <v>10835</v>
      </c>
      <c r="G76">
        <v>6566</v>
      </c>
      <c r="H76">
        <v>9987</v>
      </c>
      <c r="I76">
        <v>4405</v>
      </c>
      <c r="J76">
        <v>4208</v>
      </c>
    </row>
    <row r="77" spans="1:10" x14ac:dyDescent="0.3">
      <c r="A77" t="s">
        <v>76</v>
      </c>
      <c r="B77" t="s">
        <v>687</v>
      </c>
      <c r="C77">
        <v>537</v>
      </c>
      <c r="D77">
        <v>551</v>
      </c>
      <c r="E77">
        <v>600</v>
      </c>
      <c r="F77">
        <v>446</v>
      </c>
      <c r="G77">
        <v>410</v>
      </c>
      <c r="H77">
        <v>473</v>
      </c>
      <c r="I77">
        <v>356</v>
      </c>
      <c r="J77">
        <v>394</v>
      </c>
    </row>
    <row r="78" spans="1:10" x14ac:dyDescent="0.3">
      <c r="A78" t="s">
        <v>77</v>
      </c>
      <c r="B78" t="s">
        <v>688</v>
      </c>
      <c r="C78">
        <v>9.6999999999999993</v>
      </c>
      <c r="D78">
        <v>11.8</v>
      </c>
      <c r="E78">
        <v>17.899999999999999</v>
      </c>
      <c r="F78">
        <v>13.2</v>
      </c>
      <c r="G78">
        <v>8.6</v>
      </c>
      <c r="H78">
        <v>12.3</v>
      </c>
      <c r="I78">
        <v>6.3</v>
      </c>
      <c r="J78">
        <v>5.5</v>
      </c>
    </row>
    <row r="79" spans="1:10" x14ac:dyDescent="0.3">
      <c r="A79" t="s">
        <v>78</v>
      </c>
      <c r="B79" t="s">
        <v>689</v>
      </c>
      <c r="C79">
        <v>0.7</v>
      </c>
      <c r="D79">
        <v>0.8</v>
      </c>
      <c r="E79">
        <v>0.7</v>
      </c>
      <c r="F79">
        <v>0.5</v>
      </c>
      <c r="G79">
        <v>0.5</v>
      </c>
      <c r="H79">
        <v>0.6</v>
      </c>
      <c r="I79">
        <v>0.5</v>
      </c>
      <c r="J79">
        <v>0.5</v>
      </c>
    </row>
    <row r="80" spans="1:10" x14ac:dyDescent="0.3">
      <c r="A80" t="s">
        <v>79</v>
      </c>
      <c r="B80" t="s">
        <v>690</v>
      </c>
      <c r="C80">
        <v>12266</v>
      </c>
      <c r="D80">
        <v>4712</v>
      </c>
      <c r="E80">
        <v>14147</v>
      </c>
      <c r="F80">
        <v>22709</v>
      </c>
      <c r="G80">
        <v>19696</v>
      </c>
      <c r="H80">
        <v>13741</v>
      </c>
      <c r="I80">
        <v>23421</v>
      </c>
      <c r="J80">
        <v>30392</v>
      </c>
    </row>
    <row r="81" spans="1:10" x14ac:dyDescent="0.3">
      <c r="A81" t="s">
        <v>80</v>
      </c>
      <c r="B81" t="s">
        <v>691</v>
      </c>
      <c r="C81">
        <v>779</v>
      </c>
      <c r="D81">
        <v>499</v>
      </c>
      <c r="E81">
        <v>756</v>
      </c>
      <c r="F81">
        <v>1165</v>
      </c>
      <c r="G81">
        <v>936</v>
      </c>
      <c r="H81">
        <v>801</v>
      </c>
      <c r="I81">
        <v>1376</v>
      </c>
      <c r="J81">
        <v>1308</v>
      </c>
    </row>
    <row r="82" spans="1:10" x14ac:dyDescent="0.3">
      <c r="A82" t="s">
        <v>81</v>
      </c>
      <c r="B82" t="s">
        <v>692</v>
      </c>
      <c r="C82">
        <v>15.9</v>
      </c>
      <c r="D82">
        <v>7.2</v>
      </c>
      <c r="E82">
        <v>18</v>
      </c>
      <c r="F82">
        <v>27.7</v>
      </c>
      <c r="G82">
        <v>25.8</v>
      </c>
      <c r="H82">
        <v>16.899999999999999</v>
      </c>
      <c r="I82">
        <v>33.700000000000003</v>
      </c>
      <c r="J82">
        <v>39.4</v>
      </c>
    </row>
    <row r="83" spans="1:10" x14ac:dyDescent="0.3">
      <c r="A83" t="s">
        <v>82</v>
      </c>
      <c r="B83" t="s">
        <v>693</v>
      </c>
      <c r="C83">
        <v>0.8</v>
      </c>
      <c r="D83">
        <v>0.7</v>
      </c>
      <c r="E83">
        <v>0.8</v>
      </c>
      <c r="F83">
        <v>1.1000000000000001</v>
      </c>
      <c r="G83">
        <v>0.9</v>
      </c>
      <c r="H83">
        <v>0.8</v>
      </c>
      <c r="I83">
        <v>1.3</v>
      </c>
      <c r="J83">
        <v>1.3</v>
      </c>
    </row>
    <row r="84" spans="1:10" x14ac:dyDescent="0.3">
      <c r="A84" t="s">
        <v>83</v>
      </c>
      <c r="B84" t="s">
        <v>694</v>
      </c>
      <c r="C84">
        <v>6893</v>
      </c>
      <c r="D84">
        <v>1520</v>
      </c>
      <c r="E84">
        <v>1405</v>
      </c>
      <c r="F84">
        <v>10284</v>
      </c>
      <c r="G84">
        <v>9922</v>
      </c>
      <c r="H84">
        <v>4815</v>
      </c>
      <c r="I84">
        <v>8792</v>
      </c>
      <c r="J84">
        <v>9544</v>
      </c>
    </row>
    <row r="85" spans="1:10" x14ac:dyDescent="0.3">
      <c r="A85" t="s">
        <v>84</v>
      </c>
      <c r="B85" t="s">
        <v>695</v>
      </c>
      <c r="C85">
        <v>862</v>
      </c>
      <c r="D85">
        <v>499</v>
      </c>
      <c r="E85">
        <v>338</v>
      </c>
      <c r="F85">
        <v>938</v>
      </c>
      <c r="G85">
        <v>887</v>
      </c>
      <c r="H85">
        <v>627</v>
      </c>
      <c r="I85">
        <v>983</v>
      </c>
      <c r="J85">
        <v>1001</v>
      </c>
    </row>
    <row r="86" spans="1:10" x14ac:dyDescent="0.3">
      <c r="A86" t="s">
        <v>85</v>
      </c>
      <c r="B86" t="s">
        <v>696</v>
      </c>
      <c r="C86">
        <v>8.9</v>
      </c>
      <c r="D86">
        <v>2.2999999999999998</v>
      </c>
      <c r="E86">
        <v>1.8</v>
      </c>
      <c r="F86">
        <v>12.6</v>
      </c>
      <c r="G86">
        <v>13</v>
      </c>
      <c r="H86">
        <v>5.9</v>
      </c>
      <c r="I86">
        <v>12.6</v>
      </c>
      <c r="J86">
        <v>12.4</v>
      </c>
    </row>
    <row r="87" spans="1:10" x14ac:dyDescent="0.3">
      <c r="A87" t="s">
        <v>86</v>
      </c>
      <c r="B87" t="s">
        <v>697</v>
      </c>
      <c r="C87">
        <v>1</v>
      </c>
      <c r="D87">
        <v>0.7</v>
      </c>
      <c r="E87">
        <v>0.4</v>
      </c>
      <c r="F87">
        <v>1.1000000000000001</v>
      </c>
      <c r="G87">
        <v>1</v>
      </c>
      <c r="H87">
        <v>0.7</v>
      </c>
      <c r="I87">
        <v>1.3</v>
      </c>
      <c r="J87">
        <v>1.2</v>
      </c>
    </row>
    <row r="88" spans="1:10" x14ac:dyDescent="0.3">
      <c r="A88" t="s">
        <v>87</v>
      </c>
      <c r="B88" t="s">
        <v>698</v>
      </c>
      <c r="C88">
        <v>15649</v>
      </c>
      <c r="D88">
        <v>12495</v>
      </c>
      <c r="E88">
        <v>10252</v>
      </c>
      <c r="F88">
        <v>7510</v>
      </c>
      <c r="G88">
        <v>8386</v>
      </c>
      <c r="H88">
        <v>12855</v>
      </c>
      <c r="I88">
        <v>3693</v>
      </c>
      <c r="J88">
        <v>3565</v>
      </c>
    </row>
    <row r="89" spans="1:10" x14ac:dyDescent="0.3">
      <c r="A89" t="s">
        <v>88</v>
      </c>
      <c r="B89" t="s">
        <v>699</v>
      </c>
      <c r="C89">
        <v>1197</v>
      </c>
      <c r="D89">
        <v>1018</v>
      </c>
      <c r="E89">
        <v>938</v>
      </c>
      <c r="F89">
        <v>865</v>
      </c>
      <c r="G89">
        <v>678</v>
      </c>
      <c r="H89">
        <v>914</v>
      </c>
      <c r="I89">
        <v>571</v>
      </c>
      <c r="J89">
        <v>460</v>
      </c>
    </row>
    <row r="90" spans="1:10" x14ac:dyDescent="0.3">
      <c r="A90" t="s">
        <v>89</v>
      </c>
      <c r="B90" t="s">
        <v>700</v>
      </c>
      <c r="C90">
        <v>20.3</v>
      </c>
      <c r="D90">
        <v>19.100000000000001</v>
      </c>
      <c r="E90">
        <v>13.1</v>
      </c>
      <c r="F90">
        <v>9.1999999999999993</v>
      </c>
      <c r="G90">
        <v>11</v>
      </c>
      <c r="H90">
        <v>15.8</v>
      </c>
      <c r="I90">
        <v>5.3</v>
      </c>
      <c r="J90">
        <v>4.5999999999999996</v>
      </c>
    </row>
    <row r="91" spans="1:10" x14ac:dyDescent="0.3">
      <c r="A91" t="s">
        <v>90</v>
      </c>
      <c r="B91" t="s">
        <v>701</v>
      </c>
      <c r="C91">
        <v>1.3</v>
      </c>
      <c r="D91">
        <v>1.4</v>
      </c>
      <c r="E91">
        <v>1.1000000000000001</v>
      </c>
      <c r="F91">
        <v>1</v>
      </c>
      <c r="G91">
        <v>0.9</v>
      </c>
      <c r="H91">
        <v>1</v>
      </c>
      <c r="I91">
        <v>0.8</v>
      </c>
      <c r="J91">
        <v>0.6</v>
      </c>
    </row>
    <row r="92" spans="1:10" x14ac:dyDescent="0.3">
      <c r="A92" t="s">
        <v>91</v>
      </c>
      <c r="B92" t="s">
        <v>702</v>
      </c>
      <c r="C92">
        <v>3448</v>
      </c>
      <c r="D92">
        <v>3576</v>
      </c>
      <c r="E92">
        <v>1988</v>
      </c>
      <c r="F92">
        <v>1363</v>
      </c>
      <c r="G92">
        <v>2076</v>
      </c>
      <c r="H92">
        <v>3348</v>
      </c>
      <c r="I92">
        <v>1584</v>
      </c>
      <c r="J92">
        <v>1811</v>
      </c>
    </row>
    <row r="93" spans="1:10" x14ac:dyDescent="0.3">
      <c r="A93" t="s">
        <v>92</v>
      </c>
      <c r="B93" t="s">
        <v>703</v>
      </c>
      <c r="C93">
        <v>345</v>
      </c>
      <c r="D93">
        <v>430</v>
      </c>
      <c r="E93">
        <v>344</v>
      </c>
      <c r="F93">
        <v>221</v>
      </c>
      <c r="G93">
        <v>268</v>
      </c>
      <c r="H93">
        <v>349</v>
      </c>
      <c r="I93">
        <v>310</v>
      </c>
      <c r="J93">
        <v>275</v>
      </c>
    </row>
    <row r="94" spans="1:10" x14ac:dyDescent="0.3">
      <c r="A94" t="s">
        <v>93</v>
      </c>
      <c r="B94" t="s">
        <v>704</v>
      </c>
      <c r="C94">
        <v>4.5</v>
      </c>
      <c r="D94">
        <v>5.5</v>
      </c>
      <c r="E94">
        <v>2.5</v>
      </c>
      <c r="F94">
        <v>1.7</v>
      </c>
      <c r="G94">
        <v>2.7</v>
      </c>
      <c r="H94">
        <v>4.0999999999999996</v>
      </c>
      <c r="I94">
        <v>2.2999999999999998</v>
      </c>
      <c r="J94">
        <v>2.2999999999999998</v>
      </c>
    </row>
    <row r="95" spans="1:10" x14ac:dyDescent="0.3">
      <c r="A95" t="s">
        <v>94</v>
      </c>
      <c r="B95" t="s">
        <v>705</v>
      </c>
      <c r="C95">
        <v>0.4</v>
      </c>
      <c r="D95">
        <v>0.7</v>
      </c>
      <c r="E95">
        <v>0.4</v>
      </c>
      <c r="F95">
        <v>0.3</v>
      </c>
      <c r="G95">
        <v>0.3</v>
      </c>
      <c r="H95">
        <v>0.4</v>
      </c>
      <c r="I95">
        <v>0.4</v>
      </c>
      <c r="J95">
        <v>0.3</v>
      </c>
    </row>
    <row r="96" spans="1:10" x14ac:dyDescent="0.3">
      <c r="A96" t="s">
        <v>95</v>
      </c>
      <c r="B96" t="s">
        <v>706</v>
      </c>
      <c r="C96">
        <v>36384</v>
      </c>
      <c r="D96">
        <v>37373</v>
      </c>
      <c r="E96">
        <v>31525</v>
      </c>
      <c r="F96">
        <v>33025</v>
      </c>
      <c r="G96">
        <v>32201</v>
      </c>
      <c r="H96">
        <v>35289</v>
      </c>
      <c r="I96">
        <v>26920</v>
      </c>
      <c r="J96">
        <v>25650</v>
      </c>
    </row>
    <row r="97" spans="1:10" x14ac:dyDescent="0.3">
      <c r="A97" t="s">
        <v>96</v>
      </c>
      <c r="B97" t="s">
        <v>707</v>
      </c>
      <c r="C97">
        <v>1163</v>
      </c>
      <c r="D97">
        <v>1186</v>
      </c>
      <c r="E97">
        <v>994</v>
      </c>
      <c r="F97">
        <v>1042</v>
      </c>
      <c r="G97">
        <v>1209</v>
      </c>
      <c r="H97">
        <v>1037</v>
      </c>
      <c r="I97">
        <v>1088</v>
      </c>
      <c r="J97">
        <v>1015</v>
      </c>
    </row>
    <row r="98" spans="1:10" x14ac:dyDescent="0.3">
      <c r="A98" t="s">
        <v>97</v>
      </c>
      <c r="B98" t="s">
        <v>708</v>
      </c>
      <c r="C98">
        <v>36384</v>
      </c>
      <c r="D98">
        <v>37373</v>
      </c>
      <c r="E98">
        <v>31525</v>
      </c>
      <c r="F98">
        <v>33025</v>
      </c>
      <c r="G98">
        <v>32201</v>
      </c>
      <c r="H98">
        <v>35289</v>
      </c>
      <c r="I98">
        <v>26920</v>
      </c>
      <c r="J98">
        <v>25650</v>
      </c>
    </row>
    <row r="99" spans="1:10" x14ac:dyDescent="0.3">
      <c r="A99" t="s">
        <v>98</v>
      </c>
      <c r="B99" t="s">
        <v>709</v>
      </c>
      <c r="C99" t="s">
        <v>1224</v>
      </c>
      <c r="D99" t="s">
        <v>1224</v>
      </c>
      <c r="E99" t="s">
        <v>1224</v>
      </c>
      <c r="F99" t="s">
        <v>1224</v>
      </c>
      <c r="G99" t="s">
        <v>1224</v>
      </c>
      <c r="H99" t="s">
        <v>1224</v>
      </c>
      <c r="I99" t="s">
        <v>1224</v>
      </c>
      <c r="J99" t="s">
        <v>1224</v>
      </c>
    </row>
    <row r="100" spans="1:10" x14ac:dyDescent="0.3">
      <c r="A100" t="s">
        <v>99</v>
      </c>
      <c r="B100" t="s">
        <v>710</v>
      </c>
      <c r="C100">
        <v>23927</v>
      </c>
      <c r="D100">
        <v>25049</v>
      </c>
      <c r="E100">
        <v>13575</v>
      </c>
      <c r="F100">
        <v>16059</v>
      </c>
      <c r="G100">
        <v>18501</v>
      </c>
      <c r="H100">
        <v>19604</v>
      </c>
      <c r="I100">
        <v>16145</v>
      </c>
      <c r="J100">
        <v>16311</v>
      </c>
    </row>
    <row r="101" spans="1:10" x14ac:dyDescent="0.3">
      <c r="A101" t="s">
        <v>100</v>
      </c>
      <c r="B101" t="s">
        <v>711</v>
      </c>
      <c r="C101">
        <v>1131</v>
      </c>
      <c r="D101">
        <v>1207</v>
      </c>
      <c r="E101">
        <v>992</v>
      </c>
      <c r="F101">
        <v>965</v>
      </c>
      <c r="G101">
        <v>932</v>
      </c>
      <c r="H101">
        <v>946</v>
      </c>
      <c r="I101">
        <v>904</v>
      </c>
      <c r="J101">
        <v>801</v>
      </c>
    </row>
    <row r="102" spans="1:10" x14ac:dyDescent="0.3">
      <c r="A102" t="s">
        <v>101</v>
      </c>
      <c r="B102" t="s">
        <v>712</v>
      </c>
      <c r="C102">
        <v>65.8</v>
      </c>
      <c r="D102">
        <v>67</v>
      </c>
      <c r="E102">
        <v>43.1</v>
      </c>
      <c r="F102">
        <v>48.6</v>
      </c>
      <c r="G102">
        <v>57.5</v>
      </c>
      <c r="H102">
        <v>55.6</v>
      </c>
      <c r="I102">
        <v>60</v>
      </c>
      <c r="J102">
        <v>63.6</v>
      </c>
    </row>
    <row r="103" spans="1:10" x14ac:dyDescent="0.3">
      <c r="A103" t="s">
        <v>102</v>
      </c>
      <c r="B103" t="s">
        <v>713</v>
      </c>
      <c r="C103">
        <v>1.9</v>
      </c>
      <c r="D103">
        <v>1.9</v>
      </c>
      <c r="E103">
        <v>2.2999999999999998</v>
      </c>
      <c r="F103">
        <v>1.9</v>
      </c>
      <c r="G103">
        <v>1.6</v>
      </c>
      <c r="H103">
        <v>1.6</v>
      </c>
      <c r="I103">
        <v>2</v>
      </c>
      <c r="J103">
        <v>2.1</v>
      </c>
    </row>
    <row r="104" spans="1:10" x14ac:dyDescent="0.3">
      <c r="A104" t="s">
        <v>103</v>
      </c>
      <c r="B104" t="s">
        <v>714</v>
      </c>
      <c r="C104">
        <v>9215</v>
      </c>
      <c r="D104">
        <v>9069</v>
      </c>
      <c r="E104">
        <v>15195</v>
      </c>
      <c r="F104">
        <v>12746</v>
      </c>
      <c r="G104">
        <v>7729</v>
      </c>
      <c r="H104">
        <v>11788</v>
      </c>
      <c r="I104">
        <v>5786</v>
      </c>
      <c r="J104">
        <v>4979</v>
      </c>
    </row>
    <row r="105" spans="1:10" x14ac:dyDescent="0.3">
      <c r="A105" t="s">
        <v>104</v>
      </c>
      <c r="B105" t="s">
        <v>715</v>
      </c>
      <c r="C105">
        <v>635</v>
      </c>
      <c r="D105">
        <v>624</v>
      </c>
      <c r="E105">
        <v>603</v>
      </c>
      <c r="F105">
        <v>523</v>
      </c>
      <c r="G105">
        <v>451</v>
      </c>
      <c r="H105">
        <v>528</v>
      </c>
      <c r="I105">
        <v>395</v>
      </c>
      <c r="J105">
        <v>460</v>
      </c>
    </row>
    <row r="106" spans="1:10" x14ac:dyDescent="0.3">
      <c r="A106" t="s">
        <v>105</v>
      </c>
      <c r="B106" t="s">
        <v>716</v>
      </c>
      <c r="C106">
        <v>25.3</v>
      </c>
      <c r="D106">
        <v>24.3</v>
      </c>
      <c r="E106">
        <v>48.2</v>
      </c>
      <c r="F106">
        <v>38.6</v>
      </c>
      <c r="G106">
        <v>24</v>
      </c>
      <c r="H106">
        <v>33.4</v>
      </c>
      <c r="I106">
        <v>21.5</v>
      </c>
      <c r="J106">
        <v>19.399999999999999</v>
      </c>
    </row>
    <row r="107" spans="1:10" x14ac:dyDescent="0.3">
      <c r="A107" t="s">
        <v>106</v>
      </c>
      <c r="B107" t="s">
        <v>717</v>
      </c>
      <c r="C107">
        <v>1.8</v>
      </c>
      <c r="D107">
        <v>1.8</v>
      </c>
      <c r="E107">
        <v>2</v>
      </c>
      <c r="F107">
        <v>1.5</v>
      </c>
      <c r="G107">
        <v>1.4</v>
      </c>
      <c r="H107">
        <v>1.6</v>
      </c>
      <c r="I107">
        <v>1.4</v>
      </c>
      <c r="J107">
        <v>1.6</v>
      </c>
    </row>
    <row r="108" spans="1:10" x14ac:dyDescent="0.3">
      <c r="A108" t="s">
        <v>107</v>
      </c>
      <c r="B108" t="s">
        <v>718</v>
      </c>
      <c r="C108">
        <v>618</v>
      </c>
      <c r="D108">
        <v>530</v>
      </c>
      <c r="E108">
        <v>495</v>
      </c>
      <c r="F108">
        <v>610</v>
      </c>
      <c r="G108">
        <v>933</v>
      </c>
      <c r="H108">
        <v>797</v>
      </c>
      <c r="I108">
        <v>923</v>
      </c>
      <c r="J108">
        <v>993</v>
      </c>
    </row>
    <row r="109" spans="1:10" x14ac:dyDescent="0.3">
      <c r="A109" t="s">
        <v>108</v>
      </c>
      <c r="B109" t="s">
        <v>719</v>
      </c>
      <c r="C109">
        <v>196</v>
      </c>
      <c r="D109">
        <v>192</v>
      </c>
      <c r="E109">
        <v>239</v>
      </c>
      <c r="F109">
        <v>164</v>
      </c>
      <c r="G109">
        <v>262</v>
      </c>
      <c r="H109">
        <v>211</v>
      </c>
      <c r="I109">
        <v>241</v>
      </c>
      <c r="J109">
        <v>192</v>
      </c>
    </row>
    <row r="110" spans="1:10" x14ac:dyDescent="0.3">
      <c r="A110" t="s">
        <v>109</v>
      </c>
      <c r="B110" t="s">
        <v>720</v>
      </c>
      <c r="C110">
        <v>1.7</v>
      </c>
      <c r="D110">
        <v>1.4</v>
      </c>
      <c r="E110">
        <v>1.6</v>
      </c>
      <c r="F110">
        <v>1.8</v>
      </c>
      <c r="G110">
        <v>2.9</v>
      </c>
      <c r="H110">
        <v>2.2999999999999998</v>
      </c>
      <c r="I110">
        <v>3.4</v>
      </c>
      <c r="J110">
        <v>3.9</v>
      </c>
    </row>
    <row r="111" spans="1:10" x14ac:dyDescent="0.3">
      <c r="A111" t="s">
        <v>110</v>
      </c>
      <c r="B111" t="s">
        <v>721</v>
      </c>
      <c r="C111">
        <v>0.5</v>
      </c>
      <c r="D111">
        <v>0.5</v>
      </c>
      <c r="E111">
        <v>0.8</v>
      </c>
      <c r="F111">
        <v>0.5</v>
      </c>
      <c r="G111">
        <v>0.8</v>
      </c>
      <c r="H111">
        <v>0.6</v>
      </c>
      <c r="I111">
        <v>0.9</v>
      </c>
      <c r="J111">
        <v>0.7</v>
      </c>
    </row>
    <row r="112" spans="1:10" x14ac:dyDescent="0.3">
      <c r="A112" t="s">
        <v>111</v>
      </c>
      <c r="B112" t="s">
        <v>722</v>
      </c>
      <c r="C112">
        <v>251</v>
      </c>
      <c r="D112">
        <v>275</v>
      </c>
      <c r="E112">
        <v>416</v>
      </c>
      <c r="F112">
        <v>1046</v>
      </c>
      <c r="G112">
        <v>1188</v>
      </c>
      <c r="H112">
        <v>445</v>
      </c>
      <c r="I112">
        <v>929</v>
      </c>
      <c r="J112">
        <v>655</v>
      </c>
    </row>
    <row r="113" spans="1:10" x14ac:dyDescent="0.3">
      <c r="A113" t="s">
        <v>112</v>
      </c>
      <c r="B113" t="s">
        <v>723</v>
      </c>
      <c r="C113">
        <v>88</v>
      </c>
      <c r="D113">
        <v>118</v>
      </c>
      <c r="E113">
        <v>134</v>
      </c>
      <c r="F113">
        <v>197</v>
      </c>
      <c r="G113">
        <v>205</v>
      </c>
      <c r="H113">
        <v>126</v>
      </c>
      <c r="I113">
        <v>202</v>
      </c>
      <c r="J113">
        <v>143</v>
      </c>
    </row>
    <row r="114" spans="1:10" x14ac:dyDescent="0.3">
      <c r="A114" t="s">
        <v>113</v>
      </c>
      <c r="B114" t="s">
        <v>724</v>
      </c>
      <c r="C114">
        <v>0.7</v>
      </c>
      <c r="D114">
        <v>0.7</v>
      </c>
      <c r="E114">
        <v>1.3</v>
      </c>
      <c r="F114">
        <v>3.2</v>
      </c>
      <c r="G114">
        <v>3.7</v>
      </c>
      <c r="H114">
        <v>1.3</v>
      </c>
      <c r="I114">
        <v>3.5</v>
      </c>
      <c r="J114">
        <v>2.6</v>
      </c>
    </row>
    <row r="115" spans="1:10" x14ac:dyDescent="0.3">
      <c r="A115" t="s">
        <v>114</v>
      </c>
      <c r="B115" t="s">
        <v>725</v>
      </c>
      <c r="C115">
        <v>0.2</v>
      </c>
      <c r="D115">
        <v>0.3</v>
      </c>
      <c r="E115">
        <v>0.4</v>
      </c>
      <c r="F115">
        <v>0.6</v>
      </c>
      <c r="G115">
        <v>0.6</v>
      </c>
      <c r="H115">
        <v>0.4</v>
      </c>
      <c r="I115">
        <v>0.7</v>
      </c>
      <c r="J115">
        <v>0.6</v>
      </c>
    </row>
    <row r="116" spans="1:10" x14ac:dyDescent="0.3">
      <c r="A116" t="s">
        <v>115</v>
      </c>
      <c r="B116" t="s">
        <v>726</v>
      </c>
      <c r="C116">
        <v>2373</v>
      </c>
      <c r="D116">
        <v>2450</v>
      </c>
      <c r="E116">
        <v>1844</v>
      </c>
      <c r="F116">
        <v>2564</v>
      </c>
      <c r="G116">
        <v>3850</v>
      </c>
      <c r="H116">
        <v>2655</v>
      </c>
      <c r="I116">
        <v>3137</v>
      </c>
      <c r="J116">
        <v>2712</v>
      </c>
    </row>
    <row r="117" spans="1:10" x14ac:dyDescent="0.3">
      <c r="A117" t="s">
        <v>116</v>
      </c>
      <c r="B117" t="s">
        <v>727</v>
      </c>
      <c r="C117">
        <v>352</v>
      </c>
      <c r="D117">
        <v>339</v>
      </c>
      <c r="E117">
        <v>361</v>
      </c>
      <c r="F117">
        <v>337</v>
      </c>
      <c r="G117">
        <v>403</v>
      </c>
      <c r="H117">
        <v>337</v>
      </c>
      <c r="I117">
        <v>448</v>
      </c>
      <c r="J117">
        <v>336</v>
      </c>
    </row>
    <row r="118" spans="1:10" x14ac:dyDescent="0.3">
      <c r="A118" t="s">
        <v>117</v>
      </c>
      <c r="B118" t="s">
        <v>728</v>
      </c>
      <c r="C118">
        <v>6.5</v>
      </c>
      <c r="D118">
        <v>6.6</v>
      </c>
      <c r="E118">
        <v>5.8</v>
      </c>
      <c r="F118">
        <v>7.8</v>
      </c>
      <c r="G118">
        <v>12</v>
      </c>
      <c r="H118">
        <v>7.5</v>
      </c>
      <c r="I118">
        <v>11.7</v>
      </c>
      <c r="J118">
        <v>10.6</v>
      </c>
    </row>
    <row r="119" spans="1:10" x14ac:dyDescent="0.3">
      <c r="A119" t="s">
        <v>118</v>
      </c>
      <c r="B119" t="s">
        <v>729</v>
      </c>
      <c r="C119">
        <v>0.9</v>
      </c>
      <c r="D119">
        <v>0.9</v>
      </c>
      <c r="E119">
        <v>1.1000000000000001</v>
      </c>
      <c r="F119">
        <v>1</v>
      </c>
      <c r="G119">
        <v>1.2</v>
      </c>
      <c r="H119">
        <v>1</v>
      </c>
      <c r="I119">
        <v>1.6</v>
      </c>
      <c r="J119">
        <v>1.2</v>
      </c>
    </row>
    <row r="120" spans="1:10" x14ac:dyDescent="0.3">
      <c r="A120" t="s">
        <v>119</v>
      </c>
      <c r="B120" t="s">
        <v>730</v>
      </c>
      <c r="C120">
        <v>37164</v>
      </c>
      <c r="D120">
        <v>36418</v>
      </c>
      <c r="E120">
        <v>40477</v>
      </c>
      <c r="F120">
        <v>35808</v>
      </c>
      <c r="G120">
        <v>37444</v>
      </c>
      <c r="H120">
        <v>39240</v>
      </c>
      <c r="I120">
        <v>32322</v>
      </c>
      <c r="J120">
        <v>34580</v>
      </c>
    </row>
    <row r="121" spans="1:10" x14ac:dyDescent="0.3">
      <c r="A121" t="s">
        <v>120</v>
      </c>
      <c r="B121" t="s">
        <v>731</v>
      </c>
      <c r="C121">
        <v>1231</v>
      </c>
      <c r="D121">
        <v>1214</v>
      </c>
      <c r="E121">
        <v>1093</v>
      </c>
      <c r="F121">
        <v>865</v>
      </c>
      <c r="G121">
        <v>925</v>
      </c>
      <c r="H121">
        <v>1032</v>
      </c>
      <c r="I121">
        <v>1035</v>
      </c>
      <c r="J121">
        <v>1101</v>
      </c>
    </row>
    <row r="122" spans="1:10" x14ac:dyDescent="0.3">
      <c r="A122" t="s">
        <v>121</v>
      </c>
      <c r="B122" t="s">
        <v>732</v>
      </c>
      <c r="C122">
        <v>37164</v>
      </c>
      <c r="D122">
        <v>36418</v>
      </c>
      <c r="E122">
        <v>40477</v>
      </c>
      <c r="F122">
        <v>35808</v>
      </c>
      <c r="G122">
        <v>37444</v>
      </c>
      <c r="H122">
        <v>39240</v>
      </c>
      <c r="I122">
        <v>32322</v>
      </c>
      <c r="J122">
        <v>34580</v>
      </c>
    </row>
    <row r="123" spans="1:10" x14ac:dyDescent="0.3">
      <c r="A123" t="s">
        <v>122</v>
      </c>
      <c r="B123" t="s">
        <v>733</v>
      </c>
      <c r="C123" t="s">
        <v>1224</v>
      </c>
      <c r="D123" t="s">
        <v>1224</v>
      </c>
      <c r="E123" t="s">
        <v>1224</v>
      </c>
      <c r="F123" t="s">
        <v>1224</v>
      </c>
      <c r="G123" t="s">
        <v>1224</v>
      </c>
      <c r="H123" t="s">
        <v>1224</v>
      </c>
      <c r="I123" t="s">
        <v>1224</v>
      </c>
      <c r="J123" t="s">
        <v>1224</v>
      </c>
    </row>
    <row r="124" spans="1:10" x14ac:dyDescent="0.3">
      <c r="A124" t="s">
        <v>123</v>
      </c>
      <c r="B124" t="s">
        <v>734</v>
      </c>
      <c r="C124">
        <v>23339</v>
      </c>
      <c r="D124">
        <v>24537</v>
      </c>
      <c r="E124">
        <v>19301</v>
      </c>
      <c r="F124">
        <v>14477</v>
      </c>
      <c r="G124">
        <v>20286</v>
      </c>
      <c r="H124">
        <v>21788</v>
      </c>
      <c r="I124">
        <v>17331</v>
      </c>
      <c r="J124">
        <v>21511</v>
      </c>
    </row>
    <row r="125" spans="1:10" x14ac:dyDescent="0.3">
      <c r="A125" t="s">
        <v>124</v>
      </c>
      <c r="B125" t="s">
        <v>735</v>
      </c>
      <c r="C125">
        <v>1115</v>
      </c>
      <c r="D125">
        <v>1199</v>
      </c>
      <c r="E125">
        <v>1194</v>
      </c>
      <c r="F125">
        <v>831</v>
      </c>
      <c r="G125">
        <v>977</v>
      </c>
      <c r="H125">
        <v>971</v>
      </c>
      <c r="I125">
        <v>877</v>
      </c>
      <c r="J125">
        <v>958</v>
      </c>
    </row>
    <row r="126" spans="1:10" x14ac:dyDescent="0.3">
      <c r="A126" t="s">
        <v>125</v>
      </c>
      <c r="B126" t="s">
        <v>736</v>
      </c>
      <c r="C126">
        <v>62.8</v>
      </c>
      <c r="D126">
        <v>67.400000000000006</v>
      </c>
      <c r="E126">
        <v>47.7</v>
      </c>
      <c r="F126">
        <v>40.4</v>
      </c>
      <c r="G126">
        <v>54.2</v>
      </c>
      <c r="H126">
        <v>55.5</v>
      </c>
      <c r="I126">
        <v>53.6</v>
      </c>
      <c r="J126">
        <v>62.2</v>
      </c>
    </row>
    <row r="127" spans="1:10" x14ac:dyDescent="0.3">
      <c r="A127" t="s">
        <v>126</v>
      </c>
      <c r="B127" t="s">
        <v>737</v>
      </c>
      <c r="C127">
        <v>1.7</v>
      </c>
      <c r="D127">
        <v>1.8</v>
      </c>
      <c r="E127">
        <v>2.1</v>
      </c>
      <c r="F127">
        <v>1.8</v>
      </c>
      <c r="G127">
        <v>1.8</v>
      </c>
      <c r="H127">
        <v>1.5</v>
      </c>
      <c r="I127">
        <v>1.7</v>
      </c>
      <c r="J127">
        <v>1.6</v>
      </c>
    </row>
    <row r="128" spans="1:10" x14ac:dyDescent="0.3">
      <c r="A128" t="s">
        <v>127</v>
      </c>
      <c r="B128" t="s">
        <v>738</v>
      </c>
      <c r="C128">
        <v>8353</v>
      </c>
      <c r="D128">
        <v>8567</v>
      </c>
      <c r="E128">
        <v>14637</v>
      </c>
      <c r="F128">
        <v>12452</v>
      </c>
      <c r="G128">
        <v>7884</v>
      </c>
      <c r="H128">
        <v>10953</v>
      </c>
      <c r="I128">
        <v>5773</v>
      </c>
      <c r="J128">
        <v>5506</v>
      </c>
    </row>
    <row r="129" spans="1:10" x14ac:dyDescent="0.3">
      <c r="A129" t="s">
        <v>128</v>
      </c>
      <c r="B129" t="s">
        <v>739</v>
      </c>
      <c r="C129">
        <v>540</v>
      </c>
      <c r="D129">
        <v>576</v>
      </c>
      <c r="E129">
        <v>647</v>
      </c>
      <c r="F129">
        <v>524</v>
      </c>
      <c r="G129">
        <v>504</v>
      </c>
      <c r="H129">
        <v>553</v>
      </c>
      <c r="I129">
        <v>446</v>
      </c>
      <c r="J129">
        <v>443</v>
      </c>
    </row>
    <row r="130" spans="1:10" x14ac:dyDescent="0.3">
      <c r="A130" t="s">
        <v>129</v>
      </c>
      <c r="B130" t="s">
        <v>740</v>
      </c>
      <c r="C130">
        <v>22.5</v>
      </c>
      <c r="D130">
        <v>23.5</v>
      </c>
      <c r="E130">
        <v>36.200000000000003</v>
      </c>
      <c r="F130">
        <v>34.799999999999997</v>
      </c>
      <c r="G130">
        <v>21.1</v>
      </c>
      <c r="H130">
        <v>27.9</v>
      </c>
      <c r="I130">
        <v>17.899999999999999</v>
      </c>
      <c r="J130">
        <v>15.9</v>
      </c>
    </row>
    <row r="131" spans="1:10" x14ac:dyDescent="0.3">
      <c r="A131" t="s">
        <v>130</v>
      </c>
      <c r="B131" t="s">
        <v>741</v>
      </c>
      <c r="C131">
        <v>1.5</v>
      </c>
      <c r="D131">
        <v>1.5</v>
      </c>
      <c r="E131">
        <v>1.7</v>
      </c>
      <c r="F131">
        <v>1.7</v>
      </c>
      <c r="G131">
        <v>1.4</v>
      </c>
      <c r="H131">
        <v>1.5</v>
      </c>
      <c r="I131">
        <v>1.4</v>
      </c>
      <c r="J131">
        <v>1.2</v>
      </c>
    </row>
    <row r="132" spans="1:10" x14ac:dyDescent="0.3">
      <c r="A132" t="s">
        <v>131</v>
      </c>
      <c r="B132" t="s">
        <v>742</v>
      </c>
      <c r="C132">
        <v>674</v>
      </c>
      <c r="D132">
        <v>255</v>
      </c>
      <c r="E132">
        <v>457</v>
      </c>
      <c r="F132">
        <v>971</v>
      </c>
      <c r="G132">
        <v>1068</v>
      </c>
      <c r="H132">
        <v>550</v>
      </c>
      <c r="I132">
        <v>1163</v>
      </c>
      <c r="J132">
        <v>1535</v>
      </c>
    </row>
    <row r="133" spans="1:10" x14ac:dyDescent="0.3">
      <c r="A133" t="s">
        <v>132</v>
      </c>
      <c r="B133" t="s">
        <v>743</v>
      </c>
      <c r="C133">
        <v>199</v>
      </c>
      <c r="D133">
        <v>94</v>
      </c>
      <c r="E133">
        <v>183</v>
      </c>
      <c r="F133">
        <v>274</v>
      </c>
      <c r="G133">
        <v>208</v>
      </c>
      <c r="H133">
        <v>156</v>
      </c>
      <c r="I133">
        <v>266</v>
      </c>
      <c r="J133">
        <v>245</v>
      </c>
    </row>
    <row r="134" spans="1:10" x14ac:dyDescent="0.3">
      <c r="A134" t="s">
        <v>133</v>
      </c>
      <c r="B134" t="s">
        <v>744</v>
      </c>
      <c r="C134">
        <v>1.8</v>
      </c>
      <c r="D134">
        <v>0.7</v>
      </c>
      <c r="E134">
        <v>1.1000000000000001</v>
      </c>
      <c r="F134">
        <v>2.7</v>
      </c>
      <c r="G134">
        <v>2.9</v>
      </c>
      <c r="H134">
        <v>1.4</v>
      </c>
      <c r="I134">
        <v>3.6</v>
      </c>
      <c r="J134">
        <v>4.4000000000000004</v>
      </c>
    </row>
    <row r="135" spans="1:10" x14ac:dyDescent="0.3">
      <c r="A135" t="s">
        <v>134</v>
      </c>
      <c r="B135" t="s">
        <v>745</v>
      </c>
      <c r="C135">
        <v>0.5</v>
      </c>
      <c r="D135">
        <v>0.3</v>
      </c>
      <c r="E135">
        <v>0.5</v>
      </c>
      <c r="F135">
        <v>0.8</v>
      </c>
      <c r="G135">
        <v>0.6</v>
      </c>
      <c r="H135">
        <v>0.4</v>
      </c>
      <c r="I135">
        <v>0.8</v>
      </c>
      <c r="J135">
        <v>0.7</v>
      </c>
    </row>
    <row r="136" spans="1:10" x14ac:dyDescent="0.3">
      <c r="A136" t="s">
        <v>135</v>
      </c>
      <c r="B136" t="s">
        <v>746</v>
      </c>
      <c r="C136">
        <v>1914</v>
      </c>
      <c r="D136">
        <v>849</v>
      </c>
      <c r="E136">
        <v>2054</v>
      </c>
      <c r="F136">
        <v>3958</v>
      </c>
      <c r="G136">
        <v>3851</v>
      </c>
      <c r="H136">
        <v>2040</v>
      </c>
      <c r="I136">
        <v>3438</v>
      </c>
      <c r="J136">
        <v>2163</v>
      </c>
    </row>
    <row r="137" spans="1:10" x14ac:dyDescent="0.3">
      <c r="A137" t="s">
        <v>136</v>
      </c>
      <c r="B137" t="s">
        <v>747</v>
      </c>
      <c r="C137">
        <v>325</v>
      </c>
      <c r="D137">
        <v>174</v>
      </c>
      <c r="E137">
        <v>317</v>
      </c>
      <c r="F137">
        <v>377</v>
      </c>
      <c r="G137">
        <v>330</v>
      </c>
      <c r="H137">
        <v>208</v>
      </c>
      <c r="I137">
        <v>369</v>
      </c>
      <c r="J137">
        <v>231</v>
      </c>
    </row>
    <row r="138" spans="1:10" x14ac:dyDescent="0.3">
      <c r="A138" t="s">
        <v>137</v>
      </c>
      <c r="B138" t="s">
        <v>748</v>
      </c>
      <c r="C138">
        <v>5.2</v>
      </c>
      <c r="D138">
        <v>2.2999999999999998</v>
      </c>
      <c r="E138">
        <v>5.0999999999999996</v>
      </c>
      <c r="F138">
        <v>11.1</v>
      </c>
      <c r="G138">
        <v>10.3</v>
      </c>
      <c r="H138">
        <v>5.2</v>
      </c>
      <c r="I138">
        <v>10.6</v>
      </c>
      <c r="J138">
        <v>6.3</v>
      </c>
    </row>
    <row r="139" spans="1:10" x14ac:dyDescent="0.3">
      <c r="A139" t="s">
        <v>138</v>
      </c>
      <c r="B139" t="s">
        <v>749</v>
      </c>
      <c r="C139">
        <v>0.9</v>
      </c>
      <c r="D139">
        <v>0.5</v>
      </c>
      <c r="E139">
        <v>0.8</v>
      </c>
      <c r="F139">
        <v>1</v>
      </c>
      <c r="G139">
        <v>0.9</v>
      </c>
      <c r="H139">
        <v>0.6</v>
      </c>
      <c r="I139">
        <v>1.1000000000000001</v>
      </c>
      <c r="J139">
        <v>0.7</v>
      </c>
    </row>
    <row r="140" spans="1:10" x14ac:dyDescent="0.3">
      <c r="A140" t="s">
        <v>139</v>
      </c>
      <c r="B140" t="s">
        <v>750</v>
      </c>
      <c r="C140">
        <v>2884</v>
      </c>
      <c r="D140">
        <v>2210</v>
      </c>
      <c r="E140">
        <v>4028</v>
      </c>
      <c r="F140">
        <v>3950</v>
      </c>
      <c r="G140">
        <v>4355</v>
      </c>
      <c r="H140">
        <v>3909</v>
      </c>
      <c r="I140">
        <v>4617</v>
      </c>
      <c r="J140">
        <v>3865</v>
      </c>
    </row>
    <row r="141" spans="1:10" x14ac:dyDescent="0.3">
      <c r="A141" t="s">
        <v>140</v>
      </c>
      <c r="B141" t="s">
        <v>751</v>
      </c>
      <c r="C141">
        <v>387</v>
      </c>
      <c r="D141">
        <v>284</v>
      </c>
      <c r="E141">
        <v>404</v>
      </c>
      <c r="F141">
        <v>368</v>
      </c>
      <c r="G141">
        <v>362</v>
      </c>
      <c r="H141">
        <v>372</v>
      </c>
      <c r="I141">
        <v>411</v>
      </c>
      <c r="J141">
        <v>364</v>
      </c>
    </row>
    <row r="142" spans="1:10" x14ac:dyDescent="0.3">
      <c r="A142" t="s">
        <v>141</v>
      </c>
      <c r="B142" t="s">
        <v>752</v>
      </c>
      <c r="C142">
        <v>7.8</v>
      </c>
      <c r="D142">
        <v>6.1</v>
      </c>
      <c r="E142">
        <v>10</v>
      </c>
      <c r="F142">
        <v>11</v>
      </c>
      <c r="G142">
        <v>11.6</v>
      </c>
      <c r="H142">
        <v>10</v>
      </c>
      <c r="I142">
        <v>14.3</v>
      </c>
      <c r="J142">
        <v>11.2</v>
      </c>
    </row>
    <row r="143" spans="1:10" x14ac:dyDescent="0.3">
      <c r="A143" t="s">
        <v>142</v>
      </c>
      <c r="B143" t="s">
        <v>753</v>
      </c>
      <c r="C143">
        <v>1</v>
      </c>
      <c r="D143">
        <v>0.8</v>
      </c>
      <c r="E143">
        <v>1.1000000000000001</v>
      </c>
      <c r="F143">
        <v>1</v>
      </c>
      <c r="G143">
        <v>0.9</v>
      </c>
      <c r="H143">
        <v>0.9</v>
      </c>
      <c r="I143">
        <v>1.3</v>
      </c>
      <c r="J143">
        <v>1</v>
      </c>
    </row>
    <row r="144" spans="1:10" x14ac:dyDescent="0.3">
      <c r="A144" t="s">
        <v>143</v>
      </c>
      <c r="B144" t="s">
        <v>754</v>
      </c>
      <c r="C144">
        <v>1189</v>
      </c>
      <c r="D144">
        <v>821</v>
      </c>
      <c r="E144">
        <v>836</v>
      </c>
      <c r="F144">
        <v>1166</v>
      </c>
      <c r="G144">
        <v>1077</v>
      </c>
      <c r="H144">
        <v>1430</v>
      </c>
      <c r="I144">
        <v>1180</v>
      </c>
      <c r="J144">
        <v>1372</v>
      </c>
    </row>
    <row r="145" spans="1:10" x14ac:dyDescent="0.3">
      <c r="A145" t="s">
        <v>144</v>
      </c>
      <c r="B145" t="s">
        <v>755</v>
      </c>
      <c r="C145">
        <v>275</v>
      </c>
      <c r="D145">
        <v>241</v>
      </c>
      <c r="E145">
        <v>218</v>
      </c>
      <c r="F145">
        <v>216</v>
      </c>
      <c r="G145">
        <v>210</v>
      </c>
      <c r="H145">
        <v>231</v>
      </c>
      <c r="I145">
        <v>235</v>
      </c>
      <c r="J145">
        <v>204</v>
      </c>
    </row>
    <row r="146" spans="1:10" x14ac:dyDescent="0.3">
      <c r="A146" t="s">
        <v>145</v>
      </c>
      <c r="B146" t="s">
        <v>756</v>
      </c>
      <c r="C146">
        <v>1189</v>
      </c>
      <c r="D146">
        <v>821</v>
      </c>
      <c r="E146">
        <v>836</v>
      </c>
      <c r="F146">
        <v>1166</v>
      </c>
      <c r="G146">
        <v>1077</v>
      </c>
      <c r="H146">
        <v>1430</v>
      </c>
      <c r="I146">
        <v>1180</v>
      </c>
      <c r="J146">
        <v>1372</v>
      </c>
    </row>
    <row r="147" spans="1:10" x14ac:dyDescent="0.3">
      <c r="A147" t="s">
        <v>146</v>
      </c>
      <c r="B147" t="s">
        <v>757</v>
      </c>
      <c r="C147" t="s">
        <v>1224</v>
      </c>
      <c r="D147" t="s">
        <v>1224</v>
      </c>
      <c r="E147" t="s">
        <v>1224</v>
      </c>
      <c r="F147" t="s">
        <v>1224</v>
      </c>
      <c r="G147" t="s">
        <v>1224</v>
      </c>
      <c r="H147" t="s">
        <v>1224</v>
      </c>
      <c r="I147" t="s">
        <v>1224</v>
      </c>
      <c r="J147" t="s">
        <v>1224</v>
      </c>
    </row>
    <row r="148" spans="1:10" x14ac:dyDescent="0.3">
      <c r="A148" t="s">
        <v>147</v>
      </c>
      <c r="B148" t="s">
        <v>758</v>
      </c>
      <c r="C148">
        <v>435</v>
      </c>
      <c r="D148">
        <v>84</v>
      </c>
      <c r="E148">
        <v>164</v>
      </c>
      <c r="F148">
        <v>434</v>
      </c>
      <c r="G148">
        <v>564</v>
      </c>
      <c r="H148">
        <v>418</v>
      </c>
      <c r="I148">
        <v>957</v>
      </c>
      <c r="J148">
        <v>1135</v>
      </c>
    </row>
    <row r="149" spans="1:10" x14ac:dyDescent="0.3">
      <c r="A149" t="s">
        <v>148</v>
      </c>
      <c r="B149" t="s">
        <v>759</v>
      </c>
      <c r="C149">
        <v>180</v>
      </c>
      <c r="D149">
        <v>51</v>
      </c>
      <c r="E149">
        <v>160</v>
      </c>
      <c r="F149">
        <v>187</v>
      </c>
      <c r="G149">
        <v>147</v>
      </c>
      <c r="H149">
        <v>175</v>
      </c>
      <c r="I149">
        <v>210</v>
      </c>
      <c r="J149">
        <v>191</v>
      </c>
    </row>
    <row r="150" spans="1:10" x14ac:dyDescent="0.3">
      <c r="A150" t="s">
        <v>149</v>
      </c>
      <c r="B150" t="s">
        <v>760</v>
      </c>
      <c r="C150">
        <v>36.6</v>
      </c>
      <c r="D150">
        <v>10.199999999999999</v>
      </c>
      <c r="E150">
        <v>19.600000000000001</v>
      </c>
      <c r="F150">
        <v>37.200000000000003</v>
      </c>
      <c r="G150">
        <v>52.4</v>
      </c>
      <c r="H150">
        <v>29.2</v>
      </c>
      <c r="I150">
        <v>81.099999999999994</v>
      </c>
      <c r="J150">
        <v>82.7</v>
      </c>
    </row>
    <row r="151" spans="1:10" x14ac:dyDescent="0.3">
      <c r="A151" t="s">
        <v>150</v>
      </c>
      <c r="B151" t="s">
        <v>761</v>
      </c>
      <c r="C151">
        <v>9.5</v>
      </c>
      <c r="D151">
        <v>6.2</v>
      </c>
      <c r="E151">
        <v>16.7</v>
      </c>
      <c r="F151">
        <v>12</v>
      </c>
      <c r="G151">
        <v>9</v>
      </c>
      <c r="H151">
        <v>9.6999999999999993</v>
      </c>
      <c r="I151">
        <v>9</v>
      </c>
      <c r="J151">
        <v>5.8</v>
      </c>
    </row>
    <row r="152" spans="1:10" x14ac:dyDescent="0.3">
      <c r="A152" t="s">
        <v>151</v>
      </c>
      <c r="B152" t="s">
        <v>762</v>
      </c>
      <c r="C152">
        <v>19</v>
      </c>
      <c r="D152">
        <v>4</v>
      </c>
      <c r="E152">
        <v>9</v>
      </c>
      <c r="F152">
        <v>35</v>
      </c>
      <c r="G152">
        <v>31</v>
      </c>
      <c r="H152">
        <v>21</v>
      </c>
      <c r="I152">
        <v>62</v>
      </c>
      <c r="J152">
        <v>58</v>
      </c>
    </row>
    <row r="153" spans="1:10" x14ac:dyDescent="0.3">
      <c r="A153" t="s">
        <v>152</v>
      </c>
      <c r="B153" t="s">
        <v>763</v>
      </c>
      <c r="C153">
        <v>8</v>
      </c>
      <c r="D153">
        <v>2</v>
      </c>
      <c r="E153">
        <v>9</v>
      </c>
      <c r="F153">
        <v>15</v>
      </c>
      <c r="G153">
        <v>8</v>
      </c>
      <c r="H153">
        <v>9</v>
      </c>
      <c r="I153">
        <v>13</v>
      </c>
      <c r="J153">
        <v>10</v>
      </c>
    </row>
    <row r="154" spans="1:10" x14ac:dyDescent="0.3">
      <c r="A154" t="s">
        <v>153</v>
      </c>
      <c r="B154" t="s">
        <v>764</v>
      </c>
      <c r="C154" t="s">
        <v>1224</v>
      </c>
      <c r="D154" t="s">
        <v>1224</v>
      </c>
      <c r="E154" t="s">
        <v>1224</v>
      </c>
      <c r="F154" t="s">
        <v>1224</v>
      </c>
      <c r="G154" t="s">
        <v>1224</v>
      </c>
      <c r="H154" t="s">
        <v>1224</v>
      </c>
      <c r="I154" t="s">
        <v>1224</v>
      </c>
      <c r="J154" t="s">
        <v>1224</v>
      </c>
    </row>
    <row r="155" spans="1:10" x14ac:dyDescent="0.3">
      <c r="A155" t="s">
        <v>154</v>
      </c>
      <c r="B155" t="s">
        <v>765</v>
      </c>
      <c r="C155" t="s">
        <v>1224</v>
      </c>
      <c r="D155" t="s">
        <v>1224</v>
      </c>
      <c r="E155" t="s">
        <v>1224</v>
      </c>
      <c r="F155" t="s">
        <v>1224</v>
      </c>
      <c r="G155" t="s">
        <v>1224</v>
      </c>
      <c r="H155" t="s">
        <v>1224</v>
      </c>
      <c r="I155" t="s">
        <v>1224</v>
      </c>
      <c r="J155" t="s">
        <v>1224</v>
      </c>
    </row>
    <row r="156" spans="1:10" x14ac:dyDescent="0.3">
      <c r="A156" t="s">
        <v>155</v>
      </c>
      <c r="B156" t="s">
        <v>766</v>
      </c>
      <c r="C156">
        <v>41</v>
      </c>
      <c r="D156">
        <v>28</v>
      </c>
      <c r="E156">
        <v>33</v>
      </c>
      <c r="F156">
        <v>58</v>
      </c>
      <c r="G156">
        <v>46</v>
      </c>
      <c r="H156">
        <v>52</v>
      </c>
      <c r="I156">
        <v>63</v>
      </c>
      <c r="J156">
        <v>58</v>
      </c>
    </row>
    <row r="157" spans="1:10" x14ac:dyDescent="0.3">
      <c r="A157" t="s">
        <v>156</v>
      </c>
      <c r="B157" t="s">
        <v>767</v>
      </c>
      <c r="C157">
        <v>9</v>
      </c>
      <c r="D157">
        <v>8</v>
      </c>
      <c r="E157">
        <v>9</v>
      </c>
      <c r="F157">
        <v>11</v>
      </c>
      <c r="G157">
        <v>9</v>
      </c>
      <c r="H157">
        <v>9</v>
      </c>
      <c r="I157">
        <v>12</v>
      </c>
      <c r="J157">
        <v>9</v>
      </c>
    </row>
    <row r="158" spans="1:10" x14ac:dyDescent="0.3">
      <c r="A158" t="s">
        <v>157</v>
      </c>
      <c r="B158" t="s">
        <v>768</v>
      </c>
      <c r="C158" t="s">
        <v>1224</v>
      </c>
      <c r="D158" t="s">
        <v>1224</v>
      </c>
      <c r="E158" t="s">
        <v>1224</v>
      </c>
      <c r="F158" t="s">
        <v>1224</v>
      </c>
      <c r="G158" t="s">
        <v>1224</v>
      </c>
      <c r="H158" t="s">
        <v>1224</v>
      </c>
      <c r="I158" t="s">
        <v>1224</v>
      </c>
      <c r="J158" t="s">
        <v>1224</v>
      </c>
    </row>
    <row r="159" spans="1:10" x14ac:dyDescent="0.3">
      <c r="A159" t="s">
        <v>158</v>
      </c>
      <c r="B159" t="s">
        <v>769</v>
      </c>
      <c r="C159" t="s">
        <v>1224</v>
      </c>
      <c r="D159" t="s">
        <v>1224</v>
      </c>
      <c r="E159" t="s">
        <v>1224</v>
      </c>
      <c r="F159" t="s">
        <v>1224</v>
      </c>
      <c r="G159" t="s">
        <v>1224</v>
      </c>
      <c r="H159" t="s">
        <v>1224</v>
      </c>
      <c r="I159" t="s">
        <v>1224</v>
      </c>
      <c r="J159" t="s">
        <v>1224</v>
      </c>
    </row>
    <row r="160" spans="1:10" x14ac:dyDescent="0.3">
      <c r="A160" t="s">
        <v>159</v>
      </c>
      <c r="B160" t="s">
        <v>770</v>
      </c>
      <c r="C160">
        <v>7</v>
      </c>
      <c r="D160">
        <v>0</v>
      </c>
      <c r="E160">
        <v>9</v>
      </c>
      <c r="F160">
        <v>37</v>
      </c>
      <c r="G160">
        <v>38</v>
      </c>
      <c r="H160">
        <v>10</v>
      </c>
      <c r="I160">
        <v>12</v>
      </c>
      <c r="J160">
        <v>22</v>
      </c>
    </row>
    <row r="161" spans="1:10" x14ac:dyDescent="0.3">
      <c r="A161" t="s">
        <v>160</v>
      </c>
      <c r="B161" t="s">
        <v>771</v>
      </c>
      <c r="C161">
        <v>10</v>
      </c>
      <c r="D161">
        <v>8</v>
      </c>
      <c r="E161">
        <v>17</v>
      </c>
      <c r="F161">
        <v>32</v>
      </c>
      <c r="G161">
        <v>26</v>
      </c>
      <c r="H161">
        <v>16</v>
      </c>
      <c r="I161">
        <v>13</v>
      </c>
      <c r="J161">
        <v>16</v>
      </c>
    </row>
    <row r="162" spans="1:10" x14ac:dyDescent="0.3">
      <c r="A162" t="s">
        <v>161</v>
      </c>
      <c r="B162" t="s">
        <v>772</v>
      </c>
      <c r="C162" t="s">
        <v>1224</v>
      </c>
      <c r="D162" t="s">
        <v>1224</v>
      </c>
      <c r="E162" t="s">
        <v>1224</v>
      </c>
      <c r="F162" t="s">
        <v>1224</v>
      </c>
      <c r="G162" t="s">
        <v>1224</v>
      </c>
      <c r="H162" t="s">
        <v>1224</v>
      </c>
      <c r="I162" t="s">
        <v>1224</v>
      </c>
      <c r="J162" t="s">
        <v>1224</v>
      </c>
    </row>
    <row r="163" spans="1:10" x14ac:dyDescent="0.3">
      <c r="A163" t="s">
        <v>162</v>
      </c>
      <c r="B163" t="s">
        <v>773</v>
      </c>
      <c r="C163" t="s">
        <v>1224</v>
      </c>
      <c r="D163" t="s">
        <v>1224</v>
      </c>
      <c r="E163" t="s">
        <v>1224</v>
      </c>
      <c r="F163" t="s">
        <v>1224</v>
      </c>
      <c r="G163" t="s">
        <v>1224</v>
      </c>
      <c r="H163" t="s">
        <v>1224</v>
      </c>
      <c r="I163" t="s">
        <v>1224</v>
      </c>
      <c r="J163" t="s">
        <v>1224</v>
      </c>
    </row>
    <row r="164" spans="1:10" x14ac:dyDescent="0.3">
      <c r="A164" t="s">
        <v>163</v>
      </c>
      <c r="B164" t="s">
        <v>774</v>
      </c>
      <c r="C164">
        <v>37</v>
      </c>
      <c r="D164">
        <v>22</v>
      </c>
      <c r="E164">
        <v>30</v>
      </c>
      <c r="F164">
        <v>76</v>
      </c>
      <c r="G164">
        <v>57</v>
      </c>
      <c r="H164">
        <v>50</v>
      </c>
      <c r="I164">
        <v>117</v>
      </c>
      <c r="J164">
        <v>101</v>
      </c>
    </row>
    <row r="165" spans="1:10" x14ac:dyDescent="0.3">
      <c r="A165" t="s">
        <v>164</v>
      </c>
      <c r="B165" t="s">
        <v>775</v>
      </c>
      <c r="C165">
        <v>12</v>
      </c>
      <c r="D165">
        <v>8</v>
      </c>
      <c r="E165">
        <v>12</v>
      </c>
      <c r="F165">
        <v>20</v>
      </c>
      <c r="G165">
        <v>13</v>
      </c>
      <c r="H165">
        <v>12</v>
      </c>
      <c r="I165">
        <v>26</v>
      </c>
      <c r="J165">
        <v>16</v>
      </c>
    </row>
    <row r="166" spans="1:10" x14ac:dyDescent="0.3">
      <c r="A166" t="s">
        <v>165</v>
      </c>
      <c r="B166" t="s">
        <v>776</v>
      </c>
      <c r="C166" t="s">
        <v>1224</v>
      </c>
      <c r="D166" t="s">
        <v>1224</v>
      </c>
      <c r="E166" t="s">
        <v>1224</v>
      </c>
      <c r="F166" t="s">
        <v>1224</v>
      </c>
      <c r="G166" t="s">
        <v>1224</v>
      </c>
      <c r="H166" t="s">
        <v>1224</v>
      </c>
      <c r="I166" t="s">
        <v>1224</v>
      </c>
      <c r="J166" t="s">
        <v>1224</v>
      </c>
    </row>
    <row r="167" spans="1:10" x14ac:dyDescent="0.3">
      <c r="A167" t="s">
        <v>166</v>
      </c>
      <c r="B167" t="s">
        <v>777</v>
      </c>
      <c r="C167" t="s">
        <v>1224</v>
      </c>
      <c r="D167" t="s">
        <v>1224</v>
      </c>
      <c r="E167" t="s">
        <v>1224</v>
      </c>
      <c r="F167" t="s">
        <v>1224</v>
      </c>
      <c r="G167" t="s">
        <v>1224</v>
      </c>
      <c r="H167" t="s">
        <v>1224</v>
      </c>
      <c r="I167" t="s">
        <v>1224</v>
      </c>
      <c r="J167" t="s">
        <v>1224</v>
      </c>
    </row>
    <row r="168" spans="1:10" x14ac:dyDescent="0.3">
      <c r="A168" t="s">
        <v>167</v>
      </c>
      <c r="B168" t="s">
        <v>778</v>
      </c>
      <c r="C168">
        <v>58</v>
      </c>
      <c r="D168">
        <v>64</v>
      </c>
      <c r="E168">
        <v>43</v>
      </c>
      <c r="F168">
        <v>45</v>
      </c>
      <c r="G168">
        <v>33</v>
      </c>
      <c r="H168">
        <v>62</v>
      </c>
      <c r="I168">
        <v>27</v>
      </c>
      <c r="J168">
        <v>18</v>
      </c>
    </row>
    <row r="169" spans="1:10" x14ac:dyDescent="0.3">
      <c r="A169" t="s">
        <v>168</v>
      </c>
      <c r="B169" t="s">
        <v>779</v>
      </c>
      <c r="C169">
        <v>19</v>
      </c>
      <c r="D169">
        <v>28</v>
      </c>
      <c r="E169">
        <v>13</v>
      </c>
      <c r="F169">
        <v>13</v>
      </c>
      <c r="G169">
        <v>12</v>
      </c>
      <c r="H169">
        <v>16</v>
      </c>
      <c r="I169">
        <v>14</v>
      </c>
      <c r="J169">
        <v>8</v>
      </c>
    </row>
    <row r="170" spans="1:10" x14ac:dyDescent="0.3">
      <c r="A170" t="s">
        <v>169</v>
      </c>
      <c r="B170" t="s">
        <v>780</v>
      </c>
      <c r="C170" t="s">
        <v>1224</v>
      </c>
      <c r="D170" t="s">
        <v>1224</v>
      </c>
      <c r="E170" t="s">
        <v>1224</v>
      </c>
      <c r="F170" t="s">
        <v>1224</v>
      </c>
      <c r="G170" t="s">
        <v>1224</v>
      </c>
      <c r="H170" t="s">
        <v>1224</v>
      </c>
      <c r="I170" t="s">
        <v>1224</v>
      </c>
      <c r="J170" t="s">
        <v>1224</v>
      </c>
    </row>
    <row r="171" spans="1:10" x14ac:dyDescent="0.3">
      <c r="A171" t="s">
        <v>170</v>
      </c>
      <c r="B171" t="s">
        <v>781</v>
      </c>
      <c r="C171" t="s">
        <v>1224</v>
      </c>
      <c r="D171" t="s">
        <v>1224</v>
      </c>
      <c r="E171" t="s">
        <v>1224</v>
      </c>
      <c r="F171" t="s">
        <v>1224</v>
      </c>
      <c r="G171" t="s">
        <v>1224</v>
      </c>
      <c r="H171" t="s">
        <v>1224</v>
      </c>
      <c r="I171" t="s">
        <v>1224</v>
      </c>
      <c r="J171" t="s">
        <v>1224</v>
      </c>
    </row>
    <row r="172" spans="1:10" x14ac:dyDescent="0.3">
      <c r="A172" t="s">
        <v>171</v>
      </c>
      <c r="B172" t="s">
        <v>782</v>
      </c>
      <c r="C172">
        <v>1150</v>
      </c>
      <c r="D172">
        <v>70</v>
      </c>
      <c r="E172">
        <v>238</v>
      </c>
      <c r="F172">
        <v>1808</v>
      </c>
      <c r="G172">
        <v>1882</v>
      </c>
      <c r="H172">
        <v>875</v>
      </c>
      <c r="I172">
        <v>2634</v>
      </c>
      <c r="J172">
        <v>2662</v>
      </c>
    </row>
    <row r="173" spans="1:10" x14ac:dyDescent="0.3">
      <c r="A173" t="s">
        <v>172</v>
      </c>
      <c r="B173" t="s">
        <v>783</v>
      </c>
      <c r="C173">
        <v>264</v>
      </c>
      <c r="D173">
        <v>43</v>
      </c>
      <c r="E173">
        <v>126</v>
      </c>
      <c r="F173">
        <v>338</v>
      </c>
      <c r="G173">
        <v>280</v>
      </c>
      <c r="H173">
        <v>188</v>
      </c>
      <c r="I173">
        <v>335</v>
      </c>
      <c r="J173">
        <v>379</v>
      </c>
    </row>
    <row r="174" spans="1:10" x14ac:dyDescent="0.3">
      <c r="A174" t="s">
        <v>173</v>
      </c>
      <c r="B174" t="s">
        <v>784</v>
      </c>
      <c r="C174">
        <v>1150</v>
      </c>
      <c r="D174">
        <v>70</v>
      </c>
      <c r="E174">
        <v>238</v>
      </c>
      <c r="F174">
        <v>1808</v>
      </c>
      <c r="G174">
        <v>1882</v>
      </c>
      <c r="H174">
        <v>875</v>
      </c>
      <c r="I174">
        <v>2634</v>
      </c>
      <c r="J174">
        <v>2662</v>
      </c>
    </row>
    <row r="175" spans="1:10" x14ac:dyDescent="0.3">
      <c r="A175" t="s">
        <v>174</v>
      </c>
      <c r="B175" t="s">
        <v>785</v>
      </c>
      <c r="C175" t="s">
        <v>1224</v>
      </c>
      <c r="D175" t="s">
        <v>1224</v>
      </c>
      <c r="E175" t="s">
        <v>1224</v>
      </c>
      <c r="F175" t="s">
        <v>1224</v>
      </c>
      <c r="G175" t="s">
        <v>1224</v>
      </c>
      <c r="H175" t="s">
        <v>1224</v>
      </c>
      <c r="I175" t="s">
        <v>1224</v>
      </c>
      <c r="J175" t="s">
        <v>1224</v>
      </c>
    </row>
    <row r="176" spans="1:10" x14ac:dyDescent="0.3">
      <c r="A176" t="s">
        <v>175</v>
      </c>
      <c r="B176" t="s">
        <v>786</v>
      </c>
      <c r="C176">
        <v>227</v>
      </c>
      <c r="D176">
        <v>22</v>
      </c>
      <c r="E176">
        <v>32</v>
      </c>
      <c r="F176">
        <v>601</v>
      </c>
      <c r="G176">
        <v>568</v>
      </c>
      <c r="H176">
        <v>294</v>
      </c>
      <c r="I176">
        <v>1242</v>
      </c>
      <c r="J176">
        <v>1304</v>
      </c>
    </row>
    <row r="177" spans="1:10" x14ac:dyDescent="0.3">
      <c r="A177" t="s">
        <v>176</v>
      </c>
      <c r="B177" t="s">
        <v>787</v>
      </c>
      <c r="C177">
        <v>99</v>
      </c>
      <c r="D177">
        <v>24</v>
      </c>
      <c r="E177">
        <v>49</v>
      </c>
      <c r="F177">
        <v>238</v>
      </c>
      <c r="G177">
        <v>147</v>
      </c>
      <c r="H177">
        <v>112</v>
      </c>
      <c r="I177">
        <v>231</v>
      </c>
      <c r="J177">
        <v>289</v>
      </c>
    </row>
    <row r="178" spans="1:10" x14ac:dyDescent="0.3">
      <c r="A178" t="s">
        <v>177</v>
      </c>
      <c r="B178" t="s">
        <v>788</v>
      </c>
      <c r="C178">
        <v>19.7</v>
      </c>
      <c r="D178">
        <v>31.4</v>
      </c>
      <c r="E178">
        <v>13.4</v>
      </c>
      <c r="F178">
        <v>33.200000000000003</v>
      </c>
      <c r="G178">
        <v>30.2</v>
      </c>
      <c r="H178">
        <v>33.6</v>
      </c>
      <c r="I178">
        <v>47.2</v>
      </c>
      <c r="J178">
        <v>49</v>
      </c>
    </row>
    <row r="179" spans="1:10" x14ac:dyDescent="0.3">
      <c r="A179" t="s">
        <v>178</v>
      </c>
      <c r="B179" t="s">
        <v>789</v>
      </c>
      <c r="C179">
        <v>8.3000000000000007</v>
      </c>
      <c r="D179">
        <v>30.7</v>
      </c>
      <c r="E179">
        <v>21.3</v>
      </c>
      <c r="F179">
        <v>9.6</v>
      </c>
      <c r="G179">
        <v>6.3</v>
      </c>
      <c r="H179">
        <v>10</v>
      </c>
      <c r="I179">
        <v>7.3</v>
      </c>
      <c r="J179">
        <v>7.6</v>
      </c>
    </row>
    <row r="180" spans="1:10" x14ac:dyDescent="0.3">
      <c r="A180" t="s">
        <v>179</v>
      </c>
      <c r="B180" t="s">
        <v>790</v>
      </c>
      <c r="C180">
        <v>45</v>
      </c>
      <c r="D180">
        <v>11</v>
      </c>
      <c r="E180">
        <v>0</v>
      </c>
      <c r="F180">
        <v>135</v>
      </c>
      <c r="G180">
        <v>42</v>
      </c>
      <c r="H180">
        <v>42</v>
      </c>
      <c r="I180">
        <v>149</v>
      </c>
      <c r="J180">
        <v>101</v>
      </c>
    </row>
    <row r="181" spans="1:10" x14ac:dyDescent="0.3">
      <c r="A181" t="s">
        <v>180</v>
      </c>
      <c r="B181" t="s">
        <v>791</v>
      </c>
      <c r="C181">
        <v>40</v>
      </c>
      <c r="D181">
        <v>17</v>
      </c>
      <c r="E181">
        <v>28</v>
      </c>
      <c r="F181">
        <v>143</v>
      </c>
      <c r="G181">
        <v>33</v>
      </c>
      <c r="H181">
        <v>57</v>
      </c>
      <c r="I181">
        <v>114</v>
      </c>
      <c r="J181">
        <v>63</v>
      </c>
    </row>
    <row r="182" spans="1:10" x14ac:dyDescent="0.3">
      <c r="A182" t="s">
        <v>181</v>
      </c>
      <c r="B182" t="s">
        <v>792</v>
      </c>
      <c r="C182">
        <v>3.9</v>
      </c>
      <c r="D182">
        <v>15.7</v>
      </c>
      <c r="E182">
        <v>0</v>
      </c>
      <c r="F182">
        <v>7.5</v>
      </c>
      <c r="G182">
        <v>2.2000000000000002</v>
      </c>
      <c r="H182">
        <v>4.8</v>
      </c>
      <c r="I182">
        <v>5.7</v>
      </c>
      <c r="J182">
        <v>3.8</v>
      </c>
    </row>
    <row r="183" spans="1:10" x14ac:dyDescent="0.3">
      <c r="A183" t="s">
        <v>182</v>
      </c>
      <c r="B183" t="s">
        <v>793</v>
      </c>
      <c r="C183">
        <v>3.5</v>
      </c>
      <c r="D183">
        <v>23.2</v>
      </c>
      <c r="E183">
        <v>12.7</v>
      </c>
      <c r="F183">
        <v>7.3</v>
      </c>
      <c r="G183">
        <v>1.7</v>
      </c>
      <c r="H183">
        <v>6.1</v>
      </c>
      <c r="I183">
        <v>4.2</v>
      </c>
      <c r="J183">
        <v>2.4</v>
      </c>
    </row>
    <row r="184" spans="1:10" x14ac:dyDescent="0.3">
      <c r="A184" t="s">
        <v>183</v>
      </c>
      <c r="B184" t="s">
        <v>794</v>
      </c>
      <c r="C184">
        <v>66</v>
      </c>
      <c r="D184">
        <v>11</v>
      </c>
      <c r="E184">
        <v>32</v>
      </c>
      <c r="F184">
        <v>149</v>
      </c>
      <c r="G184">
        <v>134</v>
      </c>
      <c r="H184">
        <v>108</v>
      </c>
      <c r="I184">
        <v>361</v>
      </c>
      <c r="J184">
        <v>374</v>
      </c>
    </row>
    <row r="185" spans="1:10" x14ac:dyDescent="0.3">
      <c r="A185" t="s">
        <v>184</v>
      </c>
      <c r="B185" t="s">
        <v>795</v>
      </c>
      <c r="C185">
        <v>65</v>
      </c>
      <c r="D185">
        <v>19</v>
      </c>
      <c r="E185">
        <v>49</v>
      </c>
      <c r="F185">
        <v>81</v>
      </c>
      <c r="G185">
        <v>74</v>
      </c>
      <c r="H185">
        <v>81</v>
      </c>
      <c r="I185">
        <v>132</v>
      </c>
      <c r="J185">
        <v>129</v>
      </c>
    </row>
    <row r="186" spans="1:10" x14ac:dyDescent="0.3">
      <c r="A186" t="s">
        <v>185</v>
      </c>
      <c r="B186" t="s">
        <v>796</v>
      </c>
      <c r="C186">
        <v>5.7</v>
      </c>
      <c r="D186">
        <v>15.7</v>
      </c>
      <c r="E186">
        <v>13.4</v>
      </c>
      <c r="F186">
        <v>8.1999999999999993</v>
      </c>
      <c r="G186">
        <v>7.1</v>
      </c>
      <c r="H186">
        <v>12.3</v>
      </c>
      <c r="I186">
        <v>13.7</v>
      </c>
      <c r="J186">
        <v>14</v>
      </c>
    </row>
    <row r="187" spans="1:10" x14ac:dyDescent="0.3">
      <c r="A187" t="s">
        <v>186</v>
      </c>
      <c r="B187" t="s">
        <v>797</v>
      </c>
      <c r="C187">
        <v>5.5</v>
      </c>
      <c r="D187">
        <v>25.8</v>
      </c>
      <c r="E187">
        <v>21.3</v>
      </c>
      <c r="F187">
        <v>4.0999999999999996</v>
      </c>
      <c r="G187">
        <v>3.5</v>
      </c>
      <c r="H187">
        <v>8.9</v>
      </c>
      <c r="I187">
        <v>5.2</v>
      </c>
      <c r="J187">
        <v>4.4000000000000004</v>
      </c>
    </row>
    <row r="188" spans="1:10" x14ac:dyDescent="0.3">
      <c r="A188" t="s">
        <v>187</v>
      </c>
      <c r="B188" t="s">
        <v>798</v>
      </c>
      <c r="C188">
        <v>67</v>
      </c>
      <c r="D188">
        <v>0</v>
      </c>
      <c r="E188">
        <v>0</v>
      </c>
      <c r="F188">
        <v>72</v>
      </c>
      <c r="G188">
        <v>141</v>
      </c>
      <c r="H188">
        <v>18</v>
      </c>
      <c r="I188">
        <v>279</v>
      </c>
      <c r="J188">
        <v>245</v>
      </c>
    </row>
    <row r="189" spans="1:10" x14ac:dyDescent="0.3">
      <c r="A189" t="s">
        <v>188</v>
      </c>
      <c r="B189" t="s">
        <v>799</v>
      </c>
      <c r="C189">
        <v>65</v>
      </c>
      <c r="D189">
        <v>28</v>
      </c>
      <c r="E189">
        <v>28</v>
      </c>
      <c r="F189">
        <v>54</v>
      </c>
      <c r="G189">
        <v>87</v>
      </c>
      <c r="H189">
        <v>26</v>
      </c>
      <c r="I189">
        <v>124</v>
      </c>
      <c r="J189">
        <v>125</v>
      </c>
    </row>
    <row r="190" spans="1:10" x14ac:dyDescent="0.3">
      <c r="A190" t="s">
        <v>189</v>
      </c>
      <c r="B190" t="s">
        <v>800</v>
      </c>
      <c r="C190">
        <v>5.8</v>
      </c>
      <c r="D190">
        <v>0</v>
      </c>
      <c r="E190">
        <v>0</v>
      </c>
      <c r="F190">
        <v>4</v>
      </c>
      <c r="G190">
        <v>7.5</v>
      </c>
      <c r="H190">
        <v>2.1</v>
      </c>
      <c r="I190">
        <v>10.6</v>
      </c>
      <c r="J190">
        <v>9.1999999999999993</v>
      </c>
    </row>
    <row r="191" spans="1:10" x14ac:dyDescent="0.3">
      <c r="A191" t="s">
        <v>190</v>
      </c>
      <c r="B191" t="s">
        <v>801</v>
      </c>
      <c r="C191">
        <v>5.4</v>
      </c>
      <c r="D191">
        <v>35.1</v>
      </c>
      <c r="E191">
        <v>12.7</v>
      </c>
      <c r="F191">
        <v>2.8</v>
      </c>
      <c r="G191">
        <v>4.4000000000000004</v>
      </c>
      <c r="H191">
        <v>3</v>
      </c>
      <c r="I191">
        <v>4.3</v>
      </c>
      <c r="J191">
        <v>4.3</v>
      </c>
    </row>
    <row r="192" spans="1:10" x14ac:dyDescent="0.3">
      <c r="A192" t="s">
        <v>191</v>
      </c>
      <c r="B192" t="s">
        <v>802</v>
      </c>
      <c r="C192">
        <v>49</v>
      </c>
      <c r="D192">
        <v>0</v>
      </c>
      <c r="E192">
        <v>0</v>
      </c>
      <c r="F192">
        <v>245</v>
      </c>
      <c r="G192">
        <v>251</v>
      </c>
      <c r="H192">
        <v>126</v>
      </c>
      <c r="I192">
        <v>453</v>
      </c>
      <c r="J192">
        <v>584</v>
      </c>
    </row>
    <row r="193" spans="1:10" x14ac:dyDescent="0.3">
      <c r="A193" t="s">
        <v>192</v>
      </c>
      <c r="B193" t="s">
        <v>803</v>
      </c>
      <c r="C193">
        <v>27</v>
      </c>
      <c r="D193">
        <v>28</v>
      </c>
      <c r="E193">
        <v>28</v>
      </c>
      <c r="F193">
        <v>133</v>
      </c>
      <c r="G193">
        <v>95</v>
      </c>
      <c r="H193">
        <v>83</v>
      </c>
      <c r="I193">
        <v>145</v>
      </c>
      <c r="J193">
        <v>188</v>
      </c>
    </row>
    <row r="194" spans="1:10" x14ac:dyDescent="0.3">
      <c r="A194" t="s">
        <v>193</v>
      </c>
      <c r="B194" t="s">
        <v>804</v>
      </c>
      <c r="C194">
        <v>4.3</v>
      </c>
      <c r="D194">
        <v>0</v>
      </c>
      <c r="E194">
        <v>0</v>
      </c>
      <c r="F194">
        <v>13.6</v>
      </c>
      <c r="G194">
        <v>13.3</v>
      </c>
      <c r="H194">
        <v>14.4</v>
      </c>
      <c r="I194">
        <v>17.2</v>
      </c>
      <c r="J194">
        <v>21.9</v>
      </c>
    </row>
    <row r="195" spans="1:10" x14ac:dyDescent="0.3">
      <c r="A195" t="s">
        <v>194</v>
      </c>
      <c r="B195" t="s">
        <v>805</v>
      </c>
      <c r="C195">
        <v>2.5</v>
      </c>
      <c r="D195">
        <v>35.1</v>
      </c>
      <c r="E195">
        <v>12.7</v>
      </c>
      <c r="F195">
        <v>6.6</v>
      </c>
      <c r="G195">
        <v>5</v>
      </c>
      <c r="H195">
        <v>9.4</v>
      </c>
      <c r="I195">
        <v>5.5</v>
      </c>
      <c r="J195">
        <v>6.2</v>
      </c>
    </row>
    <row r="196" spans="1:10" x14ac:dyDescent="0.3">
      <c r="A196" t="s">
        <v>195</v>
      </c>
      <c r="B196" t="s">
        <v>806</v>
      </c>
      <c r="C196">
        <v>227</v>
      </c>
      <c r="D196">
        <v>22</v>
      </c>
      <c r="E196">
        <v>32</v>
      </c>
      <c r="F196">
        <v>601</v>
      </c>
      <c r="G196">
        <v>568</v>
      </c>
      <c r="H196">
        <v>294</v>
      </c>
      <c r="I196">
        <v>1242</v>
      </c>
      <c r="J196">
        <v>1304</v>
      </c>
    </row>
    <row r="197" spans="1:10" x14ac:dyDescent="0.3">
      <c r="A197" t="s">
        <v>196</v>
      </c>
      <c r="B197" t="s">
        <v>807</v>
      </c>
      <c r="C197">
        <v>99</v>
      </c>
      <c r="D197">
        <v>24</v>
      </c>
      <c r="E197">
        <v>49</v>
      </c>
      <c r="F197">
        <v>238</v>
      </c>
      <c r="G197">
        <v>147</v>
      </c>
      <c r="H197">
        <v>112</v>
      </c>
      <c r="I197">
        <v>231</v>
      </c>
      <c r="J197">
        <v>289</v>
      </c>
    </row>
    <row r="198" spans="1:10" x14ac:dyDescent="0.3">
      <c r="A198" t="s">
        <v>197</v>
      </c>
      <c r="B198" t="s">
        <v>808</v>
      </c>
      <c r="C198">
        <v>227</v>
      </c>
      <c r="D198">
        <v>22</v>
      </c>
      <c r="E198">
        <v>32</v>
      </c>
      <c r="F198">
        <v>601</v>
      </c>
      <c r="G198">
        <v>568</v>
      </c>
      <c r="H198">
        <v>294</v>
      </c>
      <c r="I198">
        <v>1242</v>
      </c>
      <c r="J198">
        <v>1304</v>
      </c>
    </row>
    <row r="199" spans="1:10" x14ac:dyDescent="0.3">
      <c r="A199" t="s">
        <v>198</v>
      </c>
      <c r="B199" t="s">
        <v>809</v>
      </c>
      <c r="C199" t="s">
        <v>1224</v>
      </c>
      <c r="D199" t="s">
        <v>1224</v>
      </c>
      <c r="E199" t="s">
        <v>1224</v>
      </c>
      <c r="F199" t="s">
        <v>1224</v>
      </c>
      <c r="G199" t="s">
        <v>1224</v>
      </c>
      <c r="H199" t="s">
        <v>1224</v>
      </c>
      <c r="I199" t="s">
        <v>1224</v>
      </c>
      <c r="J199" t="s">
        <v>1224</v>
      </c>
    </row>
    <row r="200" spans="1:10" x14ac:dyDescent="0.3">
      <c r="A200" t="s">
        <v>199</v>
      </c>
      <c r="B200" t="s">
        <v>810</v>
      </c>
      <c r="C200">
        <v>227</v>
      </c>
      <c r="D200">
        <v>11</v>
      </c>
      <c r="E200">
        <v>16</v>
      </c>
      <c r="F200">
        <v>395</v>
      </c>
      <c r="G200">
        <v>450</v>
      </c>
      <c r="H200">
        <v>180</v>
      </c>
      <c r="I200">
        <v>933</v>
      </c>
      <c r="J200">
        <v>1066</v>
      </c>
    </row>
    <row r="201" spans="1:10" x14ac:dyDescent="0.3">
      <c r="A201" t="s">
        <v>200</v>
      </c>
      <c r="B201" t="s">
        <v>811</v>
      </c>
      <c r="C201">
        <v>99</v>
      </c>
      <c r="D201">
        <v>19</v>
      </c>
      <c r="E201">
        <v>25</v>
      </c>
      <c r="F201">
        <v>160</v>
      </c>
      <c r="G201">
        <v>129</v>
      </c>
      <c r="H201">
        <v>84</v>
      </c>
      <c r="I201">
        <v>205</v>
      </c>
      <c r="J201">
        <v>233</v>
      </c>
    </row>
    <row r="202" spans="1:10" x14ac:dyDescent="0.3">
      <c r="A202" t="s">
        <v>201</v>
      </c>
      <c r="B202" t="s">
        <v>812</v>
      </c>
      <c r="C202">
        <v>100</v>
      </c>
      <c r="D202">
        <v>50</v>
      </c>
      <c r="E202">
        <v>50</v>
      </c>
      <c r="F202">
        <v>65.7</v>
      </c>
      <c r="G202">
        <v>79.2</v>
      </c>
      <c r="H202">
        <v>61.2</v>
      </c>
      <c r="I202">
        <v>75.099999999999994</v>
      </c>
      <c r="J202">
        <v>81.7</v>
      </c>
    </row>
    <row r="203" spans="1:10" x14ac:dyDescent="0.3">
      <c r="A203" t="s">
        <v>202</v>
      </c>
      <c r="B203" t="s">
        <v>813</v>
      </c>
      <c r="C203">
        <v>13.3</v>
      </c>
      <c r="D203">
        <v>50</v>
      </c>
      <c r="E203">
        <v>6.4</v>
      </c>
      <c r="F203">
        <v>8</v>
      </c>
      <c r="G203">
        <v>7.4</v>
      </c>
      <c r="H203">
        <v>15.7</v>
      </c>
      <c r="I203">
        <v>6.7</v>
      </c>
      <c r="J203">
        <v>5.6</v>
      </c>
    </row>
    <row r="204" spans="1:10" x14ac:dyDescent="0.3">
      <c r="A204" t="s">
        <v>203</v>
      </c>
      <c r="B204" t="s">
        <v>814</v>
      </c>
      <c r="C204">
        <v>59</v>
      </c>
      <c r="D204">
        <v>22</v>
      </c>
      <c r="E204">
        <v>32</v>
      </c>
      <c r="F204">
        <v>395</v>
      </c>
      <c r="G204">
        <v>273</v>
      </c>
      <c r="H204">
        <v>129</v>
      </c>
      <c r="I204">
        <v>532</v>
      </c>
      <c r="J204">
        <v>471</v>
      </c>
    </row>
    <row r="205" spans="1:10" x14ac:dyDescent="0.3">
      <c r="A205" t="s">
        <v>204</v>
      </c>
      <c r="B205" t="s">
        <v>815</v>
      </c>
      <c r="C205">
        <v>52</v>
      </c>
      <c r="D205">
        <v>24</v>
      </c>
      <c r="E205">
        <v>49</v>
      </c>
      <c r="F205">
        <v>200</v>
      </c>
      <c r="G205">
        <v>93</v>
      </c>
      <c r="H205">
        <v>66</v>
      </c>
      <c r="I205">
        <v>160</v>
      </c>
      <c r="J205">
        <v>190</v>
      </c>
    </row>
    <row r="206" spans="1:10" x14ac:dyDescent="0.3">
      <c r="A206" t="s">
        <v>205</v>
      </c>
      <c r="B206" t="s">
        <v>816</v>
      </c>
      <c r="C206">
        <v>26</v>
      </c>
      <c r="D206">
        <v>100</v>
      </c>
      <c r="E206">
        <v>100</v>
      </c>
      <c r="F206">
        <v>65.7</v>
      </c>
      <c r="G206">
        <v>48.1</v>
      </c>
      <c r="H206">
        <v>43.9</v>
      </c>
      <c r="I206">
        <v>42.8</v>
      </c>
      <c r="J206">
        <v>36.1</v>
      </c>
    </row>
    <row r="207" spans="1:10" x14ac:dyDescent="0.3">
      <c r="A207" t="s">
        <v>206</v>
      </c>
      <c r="B207" t="s">
        <v>817</v>
      </c>
      <c r="C207">
        <v>22</v>
      </c>
      <c r="D207">
        <v>63.2</v>
      </c>
      <c r="E207">
        <v>52.4</v>
      </c>
      <c r="F207">
        <v>14.8</v>
      </c>
      <c r="G207">
        <v>11.9</v>
      </c>
      <c r="H207">
        <v>20</v>
      </c>
      <c r="I207">
        <v>10.8</v>
      </c>
      <c r="J207">
        <v>10</v>
      </c>
    </row>
    <row r="208" spans="1:10" x14ac:dyDescent="0.3">
      <c r="A208" t="s">
        <v>207</v>
      </c>
      <c r="B208" t="s">
        <v>818</v>
      </c>
      <c r="C208">
        <v>19557</v>
      </c>
      <c r="D208">
        <v>23146</v>
      </c>
      <c r="E208">
        <v>22564</v>
      </c>
      <c r="F208">
        <v>19511</v>
      </c>
      <c r="G208">
        <v>20573</v>
      </c>
      <c r="H208">
        <v>14890</v>
      </c>
      <c r="I208">
        <v>18491</v>
      </c>
      <c r="J208">
        <v>24103</v>
      </c>
    </row>
    <row r="209" spans="1:10" x14ac:dyDescent="0.3">
      <c r="A209" t="s">
        <v>208</v>
      </c>
      <c r="B209" t="s">
        <v>819</v>
      </c>
      <c r="C209">
        <v>1102</v>
      </c>
      <c r="D209">
        <v>1232</v>
      </c>
      <c r="E209">
        <v>1245</v>
      </c>
      <c r="F209">
        <v>1094</v>
      </c>
      <c r="G209">
        <v>1139</v>
      </c>
      <c r="H209">
        <v>990</v>
      </c>
      <c r="I209">
        <v>1106</v>
      </c>
      <c r="J209">
        <v>1028</v>
      </c>
    </row>
    <row r="210" spans="1:10" x14ac:dyDescent="0.3">
      <c r="A210" t="s">
        <v>209</v>
      </c>
      <c r="B210" t="s">
        <v>820</v>
      </c>
      <c r="C210">
        <v>19557</v>
      </c>
      <c r="D210">
        <v>23146</v>
      </c>
      <c r="E210">
        <v>22564</v>
      </c>
      <c r="F210">
        <v>19511</v>
      </c>
      <c r="G210">
        <v>20573</v>
      </c>
      <c r="H210">
        <v>14890</v>
      </c>
      <c r="I210">
        <v>18491</v>
      </c>
      <c r="J210">
        <v>24103</v>
      </c>
    </row>
    <row r="211" spans="1:10" x14ac:dyDescent="0.3">
      <c r="A211" t="s">
        <v>210</v>
      </c>
      <c r="B211" t="s">
        <v>821</v>
      </c>
      <c r="C211" t="s">
        <v>1224</v>
      </c>
      <c r="D211" t="s">
        <v>1224</v>
      </c>
      <c r="E211" t="s">
        <v>1224</v>
      </c>
      <c r="F211" t="s">
        <v>1224</v>
      </c>
      <c r="G211" t="s">
        <v>1224</v>
      </c>
      <c r="H211" t="s">
        <v>1224</v>
      </c>
      <c r="I211" t="s">
        <v>1224</v>
      </c>
      <c r="J211" t="s">
        <v>1224</v>
      </c>
    </row>
    <row r="212" spans="1:10" x14ac:dyDescent="0.3">
      <c r="A212" t="s">
        <v>211</v>
      </c>
      <c r="B212" t="s">
        <v>822</v>
      </c>
      <c r="C212">
        <v>1662</v>
      </c>
      <c r="D212">
        <v>356</v>
      </c>
      <c r="E212">
        <v>1612</v>
      </c>
      <c r="F212">
        <v>1749</v>
      </c>
      <c r="G212">
        <v>1819</v>
      </c>
      <c r="H212">
        <v>1515</v>
      </c>
      <c r="I212">
        <v>1905</v>
      </c>
      <c r="J212">
        <v>2919</v>
      </c>
    </row>
    <row r="213" spans="1:10" x14ac:dyDescent="0.3">
      <c r="A213" t="s">
        <v>212</v>
      </c>
      <c r="B213" t="s">
        <v>823</v>
      </c>
      <c r="C213">
        <v>352</v>
      </c>
      <c r="D213">
        <v>96</v>
      </c>
      <c r="E213">
        <v>309</v>
      </c>
      <c r="F213">
        <v>288</v>
      </c>
      <c r="G213">
        <v>306</v>
      </c>
      <c r="H213">
        <v>280</v>
      </c>
      <c r="I213">
        <v>360</v>
      </c>
      <c r="J213">
        <v>359</v>
      </c>
    </row>
    <row r="214" spans="1:10" x14ac:dyDescent="0.3">
      <c r="A214" t="s">
        <v>213</v>
      </c>
      <c r="B214" t="s">
        <v>824</v>
      </c>
      <c r="C214">
        <v>8.5</v>
      </c>
      <c r="D214">
        <v>1.5</v>
      </c>
      <c r="E214">
        <v>7.1</v>
      </c>
      <c r="F214">
        <v>9</v>
      </c>
      <c r="G214">
        <v>8.8000000000000007</v>
      </c>
      <c r="H214">
        <v>10.199999999999999</v>
      </c>
      <c r="I214">
        <v>10.3</v>
      </c>
      <c r="J214">
        <v>12.1</v>
      </c>
    </row>
    <row r="215" spans="1:10" x14ac:dyDescent="0.3">
      <c r="A215" t="s">
        <v>214</v>
      </c>
      <c r="B215" t="s">
        <v>825</v>
      </c>
      <c r="C215">
        <v>1.8</v>
      </c>
      <c r="D215">
        <v>0.4</v>
      </c>
      <c r="E215">
        <v>1.3</v>
      </c>
      <c r="F215">
        <v>1.3</v>
      </c>
      <c r="G215">
        <v>1.4</v>
      </c>
      <c r="H215">
        <v>1.7</v>
      </c>
      <c r="I215">
        <v>1.8</v>
      </c>
      <c r="J215">
        <v>1.3</v>
      </c>
    </row>
    <row r="216" spans="1:10" x14ac:dyDescent="0.3">
      <c r="A216" t="s">
        <v>215</v>
      </c>
      <c r="B216" t="s">
        <v>826</v>
      </c>
      <c r="C216">
        <v>764</v>
      </c>
      <c r="D216">
        <v>228</v>
      </c>
      <c r="E216">
        <v>1157</v>
      </c>
      <c r="F216">
        <v>1242</v>
      </c>
      <c r="G216">
        <v>1086</v>
      </c>
      <c r="H216">
        <v>589</v>
      </c>
      <c r="I216">
        <v>892</v>
      </c>
      <c r="J216">
        <v>1596</v>
      </c>
    </row>
    <row r="217" spans="1:10" x14ac:dyDescent="0.3">
      <c r="A217" t="s">
        <v>216</v>
      </c>
      <c r="B217" t="s">
        <v>827</v>
      </c>
      <c r="C217">
        <v>164</v>
      </c>
      <c r="D217">
        <v>80</v>
      </c>
      <c r="E217">
        <v>234</v>
      </c>
      <c r="F217">
        <v>204</v>
      </c>
      <c r="G217">
        <v>247</v>
      </c>
      <c r="H217">
        <v>183</v>
      </c>
      <c r="I217">
        <v>234</v>
      </c>
      <c r="J217">
        <v>297</v>
      </c>
    </row>
    <row r="218" spans="1:10" x14ac:dyDescent="0.3">
      <c r="A218" t="s">
        <v>217</v>
      </c>
      <c r="B218" t="s">
        <v>828</v>
      </c>
      <c r="C218">
        <v>3.9</v>
      </c>
      <c r="D218">
        <v>1</v>
      </c>
      <c r="E218">
        <v>5.0999999999999996</v>
      </c>
      <c r="F218">
        <v>6.4</v>
      </c>
      <c r="G218">
        <v>5.3</v>
      </c>
      <c r="H218">
        <v>4</v>
      </c>
      <c r="I218">
        <v>4.8</v>
      </c>
      <c r="J218">
        <v>6.6</v>
      </c>
    </row>
    <row r="219" spans="1:10" x14ac:dyDescent="0.3">
      <c r="A219" t="s">
        <v>218</v>
      </c>
      <c r="B219" t="s">
        <v>829</v>
      </c>
      <c r="C219">
        <v>0.8</v>
      </c>
      <c r="D219">
        <v>0.3</v>
      </c>
      <c r="E219">
        <v>1</v>
      </c>
      <c r="F219">
        <v>1</v>
      </c>
      <c r="G219">
        <v>1.1000000000000001</v>
      </c>
      <c r="H219">
        <v>1.1000000000000001</v>
      </c>
      <c r="I219">
        <v>1.2</v>
      </c>
      <c r="J219">
        <v>1.1000000000000001</v>
      </c>
    </row>
    <row r="220" spans="1:10" x14ac:dyDescent="0.3">
      <c r="A220" t="s">
        <v>219</v>
      </c>
      <c r="B220" t="s">
        <v>830</v>
      </c>
      <c r="C220">
        <v>3400</v>
      </c>
      <c r="D220">
        <v>1337</v>
      </c>
      <c r="E220">
        <v>5281</v>
      </c>
      <c r="F220">
        <v>6864</v>
      </c>
      <c r="G220">
        <v>4959</v>
      </c>
      <c r="H220">
        <v>3792</v>
      </c>
      <c r="I220">
        <v>6769</v>
      </c>
      <c r="J220">
        <v>9595</v>
      </c>
    </row>
    <row r="221" spans="1:10" x14ac:dyDescent="0.3">
      <c r="A221" t="s">
        <v>220</v>
      </c>
      <c r="B221" t="s">
        <v>831</v>
      </c>
      <c r="C221">
        <v>403</v>
      </c>
      <c r="D221">
        <v>286</v>
      </c>
      <c r="E221">
        <v>460</v>
      </c>
      <c r="F221">
        <v>566</v>
      </c>
      <c r="G221">
        <v>437</v>
      </c>
      <c r="H221">
        <v>449</v>
      </c>
      <c r="I221">
        <v>641</v>
      </c>
      <c r="J221">
        <v>658</v>
      </c>
    </row>
    <row r="222" spans="1:10" x14ac:dyDescent="0.3">
      <c r="A222" t="s">
        <v>221</v>
      </c>
      <c r="B222" t="s">
        <v>832</v>
      </c>
      <c r="C222">
        <v>17.399999999999999</v>
      </c>
      <c r="D222">
        <v>5.8</v>
      </c>
      <c r="E222">
        <v>23.4</v>
      </c>
      <c r="F222">
        <v>35.200000000000003</v>
      </c>
      <c r="G222">
        <v>24.1</v>
      </c>
      <c r="H222">
        <v>25.5</v>
      </c>
      <c r="I222">
        <v>36.6</v>
      </c>
      <c r="J222">
        <v>39.799999999999997</v>
      </c>
    </row>
    <row r="223" spans="1:10" x14ac:dyDescent="0.3">
      <c r="A223" t="s">
        <v>222</v>
      </c>
      <c r="B223" t="s">
        <v>833</v>
      </c>
      <c r="C223">
        <v>2</v>
      </c>
      <c r="D223">
        <v>1.2</v>
      </c>
      <c r="E223">
        <v>2</v>
      </c>
      <c r="F223">
        <v>2.1</v>
      </c>
      <c r="G223">
        <v>1.7</v>
      </c>
      <c r="H223">
        <v>2.4</v>
      </c>
      <c r="I223">
        <v>2.6</v>
      </c>
      <c r="J223">
        <v>2.2000000000000002</v>
      </c>
    </row>
    <row r="224" spans="1:10" x14ac:dyDescent="0.3">
      <c r="A224" t="s">
        <v>223</v>
      </c>
      <c r="B224" t="s">
        <v>834</v>
      </c>
      <c r="C224">
        <v>2143</v>
      </c>
      <c r="D224">
        <v>695</v>
      </c>
      <c r="E224">
        <v>2042</v>
      </c>
      <c r="F224">
        <v>3908</v>
      </c>
      <c r="G224">
        <v>3199</v>
      </c>
      <c r="H224">
        <v>1783</v>
      </c>
      <c r="I224">
        <v>4755</v>
      </c>
      <c r="J224">
        <v>5673</v>
      </c>
    </row>
    <row r="225" spans="1:10" x14ac:dyDescent="0.3">
      <c r="A225" t="s">
        <v>224</v>
      </c>
      <c r="B225" t="s">
        <v>835</v>
      </c>
      <c r="C225">
        <v>381</v>
      </c>
      <c r="D225">
        <v>171</v>
      </c>
      <c r="E225">
        <v>271</v>
      </c>
      <c r="F225">
        <v>412</v>
      </c>
      <c r="G225">
        <v>347</v>
      </c>
      <c r="H225">
        <v>302</v>
      </c>
      <c r="I225">
        <v>491</v>
      </c>
      <c r="J225">
        <v>474</v>
      </c>
    </row>
    <row r="226" spans="1:10" x14ac:dyDescent="0.3">
      <c r="A226" t="s">
        <v>225</v>
      </c>
      <c r="B226" t="s">
        <v>836</v>
      </c>
      <c r="C226">
        <v>11</v>
      </c>
      <c r="D226">
        <v>3</v>
      </c>
      <c r="E226">
        <v>9</v>
      </c>
      <c r="F226">
        <v>20</v>
      </c>
      <c r="G226">
        <v>15.5</v>
      </c>
      <c r="H226">
        <v>12</v>
      </c>
      <c r="I226">
        <v>25.7</v>
      </c>
      <c r="J226">
        <v>23.5</v>
      </c>
    </row>
    <row r="227" spans="1:10" x14ac:dyDescent="0.3">
      <c r="A227" t="s">
        <v>226</v>
      </c>
      <c r="B227" t="s">
        <v>837</v>
      </c>
      <c r="C227">
        <v>1.8</v>
      </c>
      <c r="D227">
        <v>0.7</v>
      </c>
      <c r="E227">
        <v>1.3</v>
      </c>
      <c r="F227">
        <v>1.9</v>
      </c>
      <c r="G227">
        <v>1.7</v>
      </c>
      <c r="H227">
        <v>1.9</v>
      </c>
      <c r="I227">
        <v>2.4</v>
      </c>
      <c r="J227">
        <v>1.9</v>
      </c>
    </row>
    <row r="228" spans="1:10" x14ac:dyDescent="0.3">
      <c r="A228" t="s">
        <v>227</v>
      </c>
      <c r="B228" t="s">
        <v>838</v>
      </c>
      <c r="C228">
        <v>11588</v>
      </c>
      <c r="D228">
        <v>20530</v>
      </c>
      <c r="E228">
        <v>12472</v>
      </c>
      <c r="F228">
        <v>5748</v>
      </c>
      <c r="G228">
        <v>9510</v>
      </c>
      <c r="H228">
        <v>7211</v>
      </c>
      <c r="I228">
        <v>4170</v>
      </c>
      <c r="J228">
        <v>4320</v>
      </c>
    </row>
    <row r="229" spans="1:10" x14ac:dyDescent="0.3">
      <c r="A229" t="s">
        <v>228</v>
      </c>
      <c r="B229" t="s">
        <v>839</v>
      </c>
      <c r="C229">
        <v>877</v>
      </c>
      <c r="D229">
        <v>1143</v>
      </c>
      <c r="E229">
        <v>1110</v>
      </c>
      <c r="F229">
        <v>538</v>
      </c>
      <c r="G229">
        <v>793</v>
      </c>
      <c r="H229">
        <v>593</v>
      </c>
      <c r="I229">
        <v>503</v>
      </c>
      <c r="J229">
        <v>469</v>
      </c>
    </row>
    <row r="230" spans="1:10" x14ac:dyDescent="0.3">
      <c r="A230" t="s">
        <v>229</v>
      </c>
      <c r="B230" t="s">
        <v>840</v>
      </c>
      <c r="C230">
        <v>59.3</v>
      </c>
      <c r="D230">
        <v>88.7</v>
      </c>
      <c r="E230">
        <v>55.3</v>
      </c>
      <c r="F230">
        <v>29.5</v>
      </c>
      <c r="G230">
        <v>46.2</v>
      </c>
      <c r="H230">
        <v>48.4</v>
      </c>
      <c r="I230">
        <v>22.6</v>
      </c>
      <c r="J230">
        <v>17.899999999999999</v>
      </c>
    </row>
    <row r="231" spans="1:10" x14ac:dyDescent="0.3">
      <c r="A231" t="s">
        <v>230</v>
      </c>
      <c r="B231" t="s">
        <v>841</v>
      </c>
      <c r="C231">
        <v>2.4</v>
      </c>
      <c r="D231">
        <v>1.4</v>
      </c>
      <c r="E231">
        <v>2.5</v>
      </c>
      <c r="F231">
        <v>2</v>
      </c>
      <c r="G231">
        <v>2.4</v>
      </c>
      <c r="H231">
        <v>2.9</v>
      </c>
      <c r="I231">
        <v>2.2999999999999998</v>
      </c>
      <c r="J231">
        <v>1.7</v>
      </c>
    </row>
    <row r="232" spans="1:10" x14ac:dyDescent="0.3">
      <c r="A232" t="s">
        <v>231</v>
      </c>
      <c r="B232" t="s">
        <v>842</v>
      </c>
      <c r="C232">
        <v>61184</v>
      </c>
      <c r="D232">
        <v>53794</v>
      </c>
      <c r="E232">
        <v>60043</v>
      </c>
      <c r="F232">
        <v>60758</v>
      </c>
      <c r="G232">
        <v>57633</v>
      </c>
      <c r="H232">
        <v>65957</v>
      </c>
      <c r="I232">
        <v>48512</v>
      </c>
      <c r="J232">
        <v>46071</v>
      </c>
    </row>
    <row r="233" spans="1:10" x14ac:dyDescent="0.3">
      <c r="A233" t="s">
        <v>232</v>
      </c>
      <c r="B233" t="s">
        <v>843</v>
      </c>
      <c r="C233">
        <v>1424</v>
      </c>
      <c r="D233">
        <v>1311</v>
      </c>
      <c r="E233">
        <v>1239</v>
      </c>
      <c r="F233">
        <v>1140</v>
      </c>
      <c r="G233">
        <v>1254</v>
      </c>
      <c r="H233">
        <v>1171</v>
      </c>
      <c r="I233">
        <v>1312</v>
      </c>
      <c r="J233">
        <v>1189</v>
      </c>
    </row>
    <row r="234" spans="1:10" x14ac:dyDescent="0.3">
      <c r="A234" t="s">
        <v>233</v>
      </c>
      <c r="B234" t="s">
        <v>844</v>
      </c>
      <c r="C234">
        <v>61184</v>
      </c>
      <c r="D234">
        <v>53794</v>
      </c>
      <c r="E234">
        <v>60043</v>
      </c>
      <c r="F234">
        <v>60758</v>
      </c>
      <c r="G234">
        <v>57633</v>
      </c>
      <c r="H234">
        <v>65957</v>
      </c>
      <c r="I234">
        <v>48512</v>
      </c>
      <c r="J234">
        <v>46071</v>
      </c>
    </row>
    <row r="235" spans="1:10" x14ac:dyDescent="0.3">
      <c r="A235" t="s">
        <v>234</v>
      </c>
      <c r="B235" t="s">
        <v>845</v>
      </c>
      <c r="C235" t="s">
        <v>1224</v>
      </c>
      <c r="D235" t="s">
        <v>1224</v>
      </c>
      <c r="E235" t="s">
        <v>1224</v>
      </c>
      <c r="F235" t="s">
        <v>1224</v>
      </c>
      <c r="G235" t="s">
        <v>1224</v>
      </c>
      <c r="H235" t="s">
        <v>1224</v>
      </c>
      <c r="I235" t="s">
        <v>1224</v>
      </c>
      <c r="J235" t="s">
        <v>1224</v>
      </c>
    </row>
    <row r="236" spans="1:10" x14ac:dyDescent="0.3">
      <c r="A236" t="s">
        <v>235</v>
      </c>
      <c r="B236" t="s">
        <v>846</v>
      </c>
      <c r="C236">
        <v>4324</v>
      </c>
      <c r="D236">
        <v>1743</v>
      </c>
      <c r="E236">
        <v>684</v>
      </c>
      <c r="F236">
        <v>3927</v>
      </c>
      <c r="G236">
        <v>2796</v>
      </c>
      <c r="H236">
        <v>1785</v>
      </c>
      <c r="I236">
        <v>2259</v>
      </c>
      <c r="J236">
        <v>1858</v>
      </c>
    </row>
    <row r="237" spans="1:10" x14ac:dyDescent="0.3">
      <c r="A237" t="s">
        <v>236</v>
      </c>
      <c r="B237" t="s">
        <v>847</v>
      </c>
      <c r="C237">
        <v>662</v>
      </c>
      <c r="D237">
        <v>481</v>
      </c>
      <c r="E237">
        <v>200</v>
      </c>
      <c r="F237">
        <v>556</v>
      </c>
      <c r="G237">
        <v>314</v>
      </c>
      <c r="H237">
        <v>329</v>
      </c>
      <c r="I237">
        <v>353</v>
      </c>
      <c r="J237">
        <v>349</v>
      </c>
    </row>
    <row r="238" spans="1:10" x14ac:dyDescent="0.3">
      <c r="A238" t="s">
        <v>237</v>
      </c>
      <c r="B238" t="s">
        <v>848</v>
      </c>
      <c r="C238">
        <v>7.1</v>
      </c>
      <c r="D238">
        <v>3.2</v>
      </c>
      <c r="E238">
        <v>1.1000000000000001</v>
      </c>
      <c r="F238">
        <v>6.5</v>
      </c>
      <c r="G238">
        <v>4.9000000000000004</v>
      </c>
      <c r="H238">
        <v>2.7</v>
      </c>
      <c r="I238">
        <v>4.7</v>
      </c>
      <c r="J238">
        <v>4</v>
      </c>
    </row>
    <row r="239" spans="1:10" x14ac:dyDescent="0.3">
      <c r="A239" t="s">
        <v>238</v>
      </c>
      <c r="B239" t="s">
        <v>849</v>
      </c>
      <c r="C239">
        <v>1.1000000000000001</v>
      </c>
      <c r="D239">
        <v>0.9</v>
      </c>
      <c r="E239">
        <v>0.3</v>
      </c>
      <c r="F239">
        <v>0.9</v>
      </c>
      <c r="G239">
        <v>0.5</v>
      </c>
      <c r="H239">
        <v>0.5</v>
      </c>
      <c r="I239">
        <v>0.7</v>
      </c>
      <c r="J239">
        <v>0.8</v>
      </c>
    </row>
    <row r="240" spans="1:10" x14ac:dyDescent="0.3">
      <c r="A240" t="s">
        <v>239</v>
      </c>
      <c r="B240" t="s">
        <v>850</v>
      </c>
      <c r="C240">
        <v>3224</v>
      </c>
      <c r="D240">
        <v>988</v>
      </c>
      <c r="E240">
        <v>740</v>
      </c>
      <c r="F240">
        <v>3920</v>
      </c>
      <c r="G240">
        <v>5094</v>
      </c>
      <c r="H240">
        <v>3128</v>
      </c>
      <c r="I240">
        <v>6002</v>
      </c>
      <c r="J240">
        <v>5958</v>
      </c>
    </row>
    <row r="241" spans="1:10" x14ac:dyDescent="0.3">
      <c r="A241" t="s">
        <v>240</v>
      </c>
      <c r="B241" t="s">
        <v>851</v>
      </c>
      <c r="C241">
        <v>422</v>
      </c>
      <c r="D241">
        <v>272</v>
      </c>
      <c r="E241">
        <v>228</v>
      </c>
      <c r="F241">
        <v>470</v>
      </c>
      <c r="G241">
        <v>564</v>
      </c>
      <c r="H241">
        <v>382</v>
      </c>
      <c r="I241">
        <v>516</v>
      </c>
      <c r="J241">
        <v>530</v>
      </c>
    </row>
    <row r="242" spans="1:10" x14ac:dyDescent="0.3">
      <c r="A242" t="s">
        <v>241</v>
      </c>
      <c r="B242" t="s">
        <v>852</v>
      </c>
      <c r="C242">
        <v>5.3</v>
      </c>
      <c r="D242">
        <v>1.8</v>
      </c>
      <c r="E242">
        <v>1.2</v>
      </c>
      <c r="F242">
        <v>6.5</v>
      </c>
      <c r="G242">
        <v>8.8000000000000007</v>
      </c>
      <c r="H242">
        <v>4.7</v>
      </c>
      <c r="I242">
        <v>12.4</v>
      </c>
      <c r="J242">
        <v>12.9</v>
      </c>
    </row>
    <row r="243" spans="1:10" x14ac:dyDescent="0.3">
      <c r="A243" t="s">
        <v>242</v>
      </c>
      <c r="B243" t="s">
        <v>853</v>
      </c>
      <c r="C243">
        <v>0.7</v>
      </c>
      <c r="D243">
        <v>0.5</v>
      </c>
      <c r="E243">
        <v>0.4</v>
      </c>
      <c r="F243">
        <v>0.7</v>
      </c>
      <c r="G243">
        <v>0.9</v>
      </c>
      <c r="H243">
        <v>0.6</v>
      </c>
      <c r="I243">
        <v>1</v>
      </c>
      <c r="J243">
        <v>1.1000000000000001</v>
      </c>
    </row>
    <row r="244" spans="1:10" x14ac:dyDescent="0.3">
      <c r="A244" t="s">
        <v>243</v>
      </c>
      <c r="B244" t="s">
        <v>854</v>
      </c>
      <c r="C244">
        <v>6984</v>
      </c>
      <c r="D244">
        <v>2381</v>
      </c>
      <c r="E244">
        <v>2139</v>
      </c>
      <c r="F244">
        <v>11907</v>
      </c>
      <c r="G244">
        <v>13788</v>
      </c>
      <c r="H244">
        <v>7079</v>
      </c>
      <c r="I244">
        <v>18683</v>
      </c>
      <c r="J244">
        <v>18736</v>
      </c>
    </row>
    <row r="245" spans="1:10" x14ac:dyDescent="0.3">
      <c r="A245" t="s">
        <v>244</v>
      </c>
      <c r="B245" t="s">
        <v>855</v>
      </c>
      <c r="C245">
        <v>605</v>
      </c>
      <c r="D245">
        <v>358</v>
      </c>
      <c r="E245">
        <v>349</v>
      </c>
      <c r="F245">
        <v>794</v>
      </c>
      <c r="G245">
        <v>849</v>
      </c>
      <c r="H245">
        <v>556</v>
      </c>
      <c r="I245">
        <v>916</v>
      </c>
      <c r="J245">
        <v>853</v>
      </c>
    </row>
    <row r="246" spans="1:10" x14ac:dyDescent="0.3">
      <c r="A246" t="s">
        <v>245</v>
      </c>
      <c r="B246" t="s">
        <v>856</v>
      </c>
      <c r="C246">
        <v>11.4</v>
      </c>
      <c r="D246">
        <v>4.4000000000000004</v>
      </c>
      <c r="E246">
        <v>3.6</v>
      </c>
      <c r="F246">
        <v>19.600000000000001</v>
      </c>
      <c r="G246">
        <v>23.9</v>
      </c>
      <c r="H246">
        <v>10.7</v>
      </c>
      <c r="I246">
        <v>38.5</v>
      </c>
      <c r="J246">
        <v>40.700000000000003</v>
      </c>
    </row>
    <row r="247" spans="1:10" x14ac:dyDescent="0.3">
      <c r="A247" t="s">
        <v>246</v>
      </c>
      <c r="B247" t="s">
        <v>857</v>
      </c>
      <c r="C247">
        <v>0.9</v>
      </c>
      <c r="D247">
        <v>0.6</v>
      </c>
      <c r="E247">
        <v>0.6</v>
      </c>
      <c r="F247">
        <v>1.2</v>
      </c>
      <c r="G247">
        <v>1.3</v>
      </c>
      <c r="H247">
        <v>0.8</v>
      </c>
      <c r="I247">
        <v>1.4</v>
      </c>
      <c r="J247">
        <v>1.6</v>
      </c>
    </row>
    <row r="248" spans="1:10" x14ac:dyDescent="0.3">
      <c r="A248" t="s">
        <v>247</v>
      </c>
      <c r="B248" t="s">
        <v>858</v>
      </c>
      <c r="C248">
        <v>5293</v>
      </c>
      <c r="D248">
        <v>2980</v>
      </c>
      <c r="E248">
        <v>3808</v>
      </c>
      <c r="F248">
        <v>10500</v>
      </c>
      <c r="G248">
        <v>11034</v>
      </c>
      <c r="H248">
        <v>6643</v>
      </c>
      <c r="I248">
        <v>10800</v>
      </c>
      <c r="J248">
        <v>10975</v>
      </c>
    </row>
    <row r="249" spans="1:10" x14ac:dyDescent="0.3">
      <c r="A249" t="s">
        <v>248</v>
      </c>
      <c r="B249" t="s">
        <v>859</v>
      </c>
      <c r="C249">
        <v>614</v>
      </c>
      <c r="D249">
        <v>416</v>
      </c>
      <c r="E249">
        <v>501</v>
      </c>
      <c r="F249">
        <v>734</v>
      </c>
      <c r="G249">
        <v>742</v>
      </c>
      <c r="H249">
        <v>492</v>
      </c>
      <c r="I249">
        <v>644</v>
      </c>
      <c r="J249">
        <v>743</v>
      </c>
    </row>
    <row r="250" spans="1:10" x14ac:dyDescent="0.3">
      <c r="A250" t="s">
        <v>249</v>
      </c>
      <c r="B250" t="s">
        <v>860</v>
      </c>
      <c r="C250">
        <v>8.6999999999999993</v>
      </c>
      <c r="D250">
        <v>5.5</v>
      </c>
      <c r="E250">
        <v>6.3</v>
      </c>
      <c r="F250">
        <v>17.3</v>
      </c>
      <c r="G250">
        <v>19.100000000000001</v>
      </c>
      <c r="H250">
        <v>10.1</v>
      </c>
      <c r="I250">
        <v>22.3</v>
      </c>
      <c r="J250">
        <v>23.8</v>
      </c>
    </row>
    <row r="251" spans="1:10" x14ac:dyDescent="0.3">
      <c r="A251" t="s">
        <v>250</v>
      </c>
      <c r="B251" t="s">
        <v>861</v>
      </c>
      <c r="C251">
        <v>1</v>
      </c>
      <c r="D251">
        <v>0.8</v>
      </c>
      <c r="E251">
        <v>0.8</v>
      </c>
      <c r="F251">
        <v>1.1000000000000001</v>
      </c>
      <c r="G251">
        <v>1.3</v>
      </c>
      <c r="H251">
        <v>0.7</v>
      </c>
      <c r="I251">
        <v>1.2</v>
      </c>
      <c r="J251">
        <v>1.5</v>
      </c>
    </row>
    <row r="252" spans="1:10" x14ac:dyDescent="0.3">
      <c r="A252" t="s">
        <v>251</v>
      </c>
      <c r="B252" t="s">
        <v>862</v>
      </c>
      <c r="C252">
        <v>1258</v>
      </c>
      <c r="D252">
        <v>940</v>
      </c>
      <c r="E252">
        <v>1003</v>
      </c>
      <c r="F252">
        <v>2073</v>
      </c>
      <c r="G252">
        <v>2196</v>
      </c>
      <c r="H252">
        <v>1852</v>
      </c>
      <c r="I252">
        <v>2569</v>
      </c>
      <c r="J252">
        <v>2149</v>
      </c>
    </row>
    <row r="253" spans="1:10" x14ac:dyDescent="0.3">
      <c r="A253" t="s">
        <v>252</v>
      </c>
      <c r="B253" t="s">
        <v>863</v>
      </c>
      <c r="C253">
        <v>262</v>
      </c>
      <c r="D253">
        <v>265</v>
      </c>
      <c r="E253">
        <v>258</v>
      </c>
      <c r="F253">
        <v>317</v>
      </c>
      <c r="G253">
        <v>330</v>
      </c>
      <c r="H253">
        <v>345</v>
      </c>
      <c r="I253">
        <v>378</v>
      </c>
      <c r="J253">
        <v>274</v>
      </c>
    </row>
    <row r="254" spans="1:10" x14ac:dyDescent="0.3">
      <c r="A254" t="s">
        <v>253</v>
      </c>
      <c r="B254" t="s">
        <v>864</v>
      </c>
      <c r="C254">
        <v>2.1</v>
      </c>
      <c r="D254">
        <v>1.7</v>
      </c>
      <c r="E254">
        <v>1.7</v>
      </c>
      <c r="F254">
        <v>3.4</v>
      </c>
      <c r="G254">
        <v>3.8</v>
      </c>
      <c r="H254">
        <v>2.8</v>
      </c>
      <c r="I254">
        <v>5.3</v>
      </c>
      <c r="J254">
        <v>4.7</v>
      </c>
    </row>
    <row r="255" spans="1:10" x14ac:dyDescent="0.3">
      <c r="A255" t="s">
        <v>254</v>
      </c>
      <c r="B255" t="s">
        <v>865</v>
      </c>
      <c r="C255">
        <v>0.4</v>
      </c>
      <c r="D255">
        <v>0.5</v>
      </c>
      <c r="E255">
        <v>0.4</v>
      </c>
      <c r="F255">
        <v>0.5</v>
      </c>
      <c r="G255">
        <v>0.6</v>
      </c>
      <c r="H255">
        <v>0.5</v>
      </c>
      <c r="I255">
        <v>0.8</v>
      </c>
      <c r="J255">
        <v>0.6</v>
      </c>
    </row>
    <row r="256" spans="1:10" x14ac:dyDescent="0.3">
      <c r="A256" t="s">
        <v>255</v>
      </c>
      <c r="B256" t="s">
        <v>866</v>
      </c>
      <c r="C256">
        <v>17613</v>
      </c>
      <c r="D256">
        <v>16253</v>
      </c>
      <c r="E256">
        <v>19166</v>
      </c>
      <c r="F256">
        <v>13032</v>
      </c>
      <c r="G256">
        <v>11557</v>
      </c>
      <c r="H256">
        <v>19588</v>
      </c>
      <c r="I256">
        <v>4890</v>
      </c>
      <c r="J256">
        <v>3781</v>
      </c>
    </row>
    <row r="257" spans="1:10" x14ac:dyDescent="0.3">
      <c r="A257" t="s">
        <v>256</v>
      </c>
      <c r="B257" t="s">
        <v>867</v>
      </c>
      <c r="C257">
        <v>1138</v>
      </c>
      <c r="D257">
        <v>958</v>
      </c>
      <c r="E257">
        <v>1106</v>
      </c>
      <c r="F257">
        <v>613</v>
      </c>
      <c r="G257">
        <v>575</v>
      </c>
      <c r="H257">
        <v>878</v>
      </c>
      <c r="I257">
        <v>501</v>
      </c>
      <c r="J257">
        <v>426</v>
      </c>
    </row>
    <row r="258" spans="1:10" x14ac:dyDescent="0.3">
      <c r="A258" t="s">
        <v>257</v>
      </c>
      <c r="B258" t="s">
        <v>868</v>
      </c>
      <c r="C258">
        <v>28.8</v>
      </c>
      <c r="D258">
        <v>30.2</v>
      </c>
      <c r="E258">
        <v>31.9</v>
      </c>
      <c r="F258">
        <v>21.4</v>
      </c>
      <c r="G258">
        <v>20.100000000000001</v>
      </c>
      <c r="H258">
        <v>29.7</v>
      </c>
      <c r="I258">
        <v>10.1</v>
      </c>
      <c r="J258">
        <v>8.1999999999999993</v>
      </c>
    </row>
    <row r="259" spans="1:10" x14ac:dyDescent="0.3">
      <c r="A259" t="s">
        <v>258</v>
      </c>
      <c r="B259" t="s">
        <v>869</v>
      </c>
      <c r="C259">
        <v>1.5</v>
      </c>
      <c r="D259">
        <v>1.6</v>
      </c>
      <c r="E259">
        <v>1.6</v>
      </c>
      <c r="F259">
        <v>1</v>
      </c>
      <c r="G259">
        <v>1</v>
      </c>
      <c r="H259">
        <v>1.1000000000000001</v>
      </c>
      <c r="I259">
        <v>1</v>
      </c>
      <c r="J259">
        <v>0.9</v>
      </c>
    </row>
    <row r="260" spans="1:10" x14ac:dyDescent="0.3">
      <c r="A260" t="s">
        <v>259</v>
      </c>
      <c r="B260" t="s">
        <v>870</v>
      </c>
      <c r="C260">
        <v>22488</v>
      </c>
      <c r="D260">
        <v>28509</v>
      </c>
      <c r="E260">
        <v>32503</v>
      </c>
      <c r="F260">
        <v>15399</v>
      </c>
      <c r="G260">
        <v>11168</v>
      </c>
      <c r="H260">
        <v>25882</v>
      </c>
      <c r="I260">
        <v>3309</v>
      </c>
      <c r="J260">
        <v>2614</v>
      </c>
    </row>
    <row r="261" spans="1:10" x14ac:dyDescent="0.3">
      <c r="A261" t="s">
        <v>260</v>
      </c>
      <c r="B261" t="s">
        <v>871</v>
      </c>
      <c r="C261">
        <v>937</v>
      </c>
      <c r="D261">
        <v>1073</v>
      </c>
      <c r="E261">
        <v>1041</v>
      </c>
      <c r="F261">
        <v>657</v>
      </c>
      <c r="G261">
        <v>624</v>
      </c>
      <c r="H261">
        <v>724</v>
      </c>
      <c r="I261">
        <v>369</v>
      </c>
      <c r="J261">
        <v>353</v>
      </c>
    </row>
    <row r="262" spans="1:10" x14ac:dyDescent="0.3">
      <c r="A262" t="s">
        <v>261</v>
      </c>
      <c r="B262" t="s">
        <v>872</v>
      </c>
      <c r="C262">
        <v>36.799999999999997</v>
      </c>
      <c r="D262">
        <v>53</v>
      </c>
      <c r="E262">
        <v>54.1</v>
      </c>
      <c r="F262">
        <v>25.3</v>
      </c>
      <c r="G262">
        <v>19.399999999999999</v>
      </c>
      <c r="H262">
        <v>39.200000000000003</v>
      </c>
      <c r="I262">
        <v>6.8</v>
      </c>
      <c r="J262">
        <v>5.7</v>
      </c>
    </row>
    <row r="263" spans="1:10" x14ac:dyDescent="0.3">
      <c r="A263" t="s">
        <v>262</v>
      </c>
      <c r="B263" t="s">
        <v>873</v>
      </c>
      <c r="C263">
        <v>1.6</v>
      </c>
      <c r="D263">
        <v>1.7</v>
      </c>
      <c r="E263">
        <v>1.6</v>
      </c>
      <c r="F263">
        <v>1.1000000000000001</v>
      </c>
      <c r="G263">
        <v>1</v>
      </c>
      <c r="H263">
        <v>1</v>
      </c>
      <c r="I263">
        <v>0.8</v>
      </c>
      <c r="J263">
        <v>0.7</v>
      </c>
    </row>
    <row r="264" spans="1:10" x14ac:dyDescent="0.3">
      <c r="A264" t="s">
        <v>263</v>
      </c>
      <c r="B264" t="s">
        <v>874</v>
      </c>
      <c r="C264" t="s">
        <v>1224</v>
      </c>
      <c r="D264" t="s">
        <v>1224</v>
      </c>
      <c r="E264" t="s">
        <v>1224</v>
      </c>
      <c r="F264" t="s">
        <v>1224</v>
      </c>
      <c r="G264" t="s">
        <v>1224</v>
      </c>
      <c r="H264" t="s">
        <v>1224</v>
      </c>
      <c r="I264" t="s">
        <v>1224</v>
      </c>
      <c r="J264" t="s">
        <v>1224</v>
      </c>
    </row>
    <row r="265" spans="1:10" x14ac:dyDescent="0.3">
      <c r="A265" t="s">
        <v>264</v>
      </c>
      <c r="B265" t="s">
        <v>875</v>
      </c>
      <c r="C265" t="s">
        <v>1224</v>
      </c>
      <c r="D265" t="s">
        <v>1224</v>
      </c>
      <c r="E265" t="s">
        <v>1224</v>
      </c>
      <c r="F265" t="s">
        <v>1224</v>
      </c>
      <c r="G265" t="s">
        <v>1224</v>
      </c>
      <c r="H265" t="s">
        <v>1224</v>
      </c>
      <c r="I265" t="s">
        <v>1224</v>
      </c>
      <c r="J265" t="s">
        <v>1224</v>
      </c>
    </row>
    <row r="266" spans="1:10" x14ac:dyDescent="0.3">
      <c r="A266" t="s">
        <v>265</v>
      </c>
      <c r="B266" t="s">
        <v>876</v>
      </c>
      <c r="C266">
        <v>87.7</v>
      </c>
      <c r="D266">
        <v>94.9</v>
      </c>
      <c r="E266">
        <v>97.6</v>
      </c>
      <c r="F266">
        <v>87.1</v>
      </c>
      <c r="G266">
        <v>86.3</v>
      </c>
      <c r="H266">
        <v>92.6</v>
      </c>
      <c r="I266">
        <v>83</v>
      </c>
      <c r="J266">
        <v>83</v>
      </c>
    </row>
    <row r="267" spans="1:10" x14ac:dyDescent="0.3">
      <c r="A267" t="s">
        <v>266</v>
      </c>
      <c r="B267" t="s">
        <v>877</v>
      </c>
      <c r="C267">
        <v>1.1000000000000001</v>
      </c>
      <c r="D267">
        <v>1.1000000000000001</v>
      </c>
      <c r="E267">
        <v>0.6</v>
      </c>
      <c r="F267">
        <v>1.1000000000000001</v>
      </c>
      <c r="G267">
        <v>1</v>
      </c>
      <c r="H267">
        <v>0.8</v>
      </c>
      <c r="I267">
        <v>1.1000000000000001</v>
      </c>
      <c r="J267">
        <v>1.2</v>
      </c>
    </row>
    <row r="268" spans="1:10" x14ac:dyDescent="0.3">
      <c r="A268" t="s">
        <v>267</v>
      </c>
      <c r="B268" t="s">
        <v>878</v>
      </c>
      <c r="C268" t="s">
        <v>1224</v>
      </c>
      <c r="D268" t="s">
        <v>1224</v>
      </c>
      <c r="E268" t="s">
        <v>1224</v>
      </c>
      <c r="F268" t="s">
        <v>1224</v>
      </c>
      <c r="G268" t="s">
        <v>1224</v>
      </c>
      <c r="H268" t="s">
        <v>1224</v>
      </c>
      <c r="I268" t="s">
        <v>1224</v>
      </c>
      <c r="J268" t="s">
        <v>1224</v>
      </c>
    </row>
    <row r="269" spans="1:10" x14ac:dyDescent="0.3">
      <c r="A269" t="s">
        <v>268</v>
      </c>
      <c r="B269" t="s">
        <v>879</v>
      </c>
      <c r="C269" t="s">
        <v>1224</v>
      </c>
      <c r="D269" t="s">
        <v>1224</v>
      </c>
      <c r="E269" t="s">
        <v>1224</v>
      </c>
      <c r="F269" t="s">
        <v>1224</v>
      </c>
      <c r="G269" t="s">
        <v>1224</v>
      </c>
      <c r="H269" t="s">
        <v>1224</v>
      </c>
      <c r="I269" t="s">
        <v>1224</v>
      </c>
      <c r="J269" t="s">
        <v>1224</v>
      </c>
    </row>
    <row r="270" spans="1:10" x14ac:dyDescent="0.3">
      <c r="A270" t="s">
        <v>269</v>
      </c>
      <c r="B270" t="s">
        <v>880</v>
      </c>
      <c r="C270">
        <v>65.5</v>
      </c>
      <c r="D270">
        <v>83.2</v>
      </c>
      <c r="E270">
        <v>86.1</v>
      </c>
      <c r="F270">
        <v>46.8</v>
      </c>
      <c r="G270">
        <v>39.4</v>
      </c>
      <c r="H270">
        <v>68.900000000000006</v>
      </c>
      <c r="I270">
        <v>16.899999999999999</v>
      </c>
      <c r="J270">
        <v>13.9</v>
      </c>
    </row>
    <row r="271" spans="1:10" x14ac:dyDescent="0.3">
      <c r="A271" t="s">
        <v>270</v>
      </c>
      <c r="B271" t="s">
        <v>881</v>
      </c>
      <c r="C271">
        <v>1.4</v>
      </c>
      <c r="D271">
        <v>1.2</v>
      </c>
      <c r="E271">
        <v>1.2</v>
      </c>
      <c r="F271">
        <v>1.2</v>
      </c>
      <c r="G271">
        <v>1.3</v>
      </c>
      <c r="H271">
        <v>1</v>
      </c>
      <c r="I271">
        <v>1.2</v>
      </c>
      <c r="J271">
        <v>1.1000000000000001</v>
      </c>
    </row>
    <row r="272" spans="1:10" x14ac:dyDescent="0.3">
      <c r="A272" t="s">
        <v>271</v>
      </c>
      <c r="B272" t="s">
        <v>882</v>
      </c>
      <c r="C272">
        <v>72210</v>
      </c>
      <c r="D272">
        <v>73024</v>
      </c>
      <c r="E272">
        <v>70305</v>
      </c>
      <c r="F272">
        <v>66230</v>
      </c>
      <c r="G272">
        <v>67339</v>
      </c>
      <c r="H272">
        <v>72026</v>
      </c>
      <c r="I272">
        <v>56259</v>
      </c>
      <c r="J272">
        <v>55340</v>
      </c>
    </row>
    <row r="273" spans="1:10" x14ac:dyDescent="0.3">
      <c r="A273" t="s">
        <v>272</v>
      </c>
      <c r="B273" t="s">
        <v>883</v>
      </c>
      <c r="C273">
        <v>1718</v>
      </c>
      <c r="D273">
        <v>1652</v>
      </c>
      <c r="E273">
        <v>1530</v>
      </c>
      <c r="F273">
        <v>1263</v>
      </c>
      <c r="G273">
        <v>1343</v>
      </c>
      <c r="H273">
        <v>1310</v>
      </c>
      <c r="I273">
        <v>1534</v>
      </c>
      <c r="J273">
        <v>1383</v>
      </c>
    </row>
    <row r="274" spans="1:10" x14ac:dyDescent="0.3">
      <c r="A274" t="s">
        <v>273</v>
      </c>
      <c r="B274" t="s">
        <v>884</v>
      </c>
      <c r="C274">
        <v>72210</v>
      </c>
      <c r="D274">
        <v>73024</v>
      </c>
      <c r="E274">
        <v>70305</v>
      </c>
      <c r="F274">
        <v>66230</v>
      </c>
      <c r="G274">
        <v>67339</v>
      </c>
      <c r="H274">
        <v>72026</v>
      </c>
      <c r="I274">
        <v>56259</v>
      </c>
      <c r="J274">
        <v>55340</v>
      </c>
    </row>
    <row r="275" spans="1:10" x14ac:dyDescent="0.3">
      <c r="A275" t="s">
        <v>274</v>
      </c>
      <c r="B275" t="s">
        <v>885</v>
      </c>
      <c r="C275" t="s">
        <v>1224</v>
      </c>
      <c r="D275" t="s">
        <v>1224</v>
      </c>
      <c r="E275" t="s">
        <v>1224</v>
      </c>
      <c r="F275" t="s">
        <v>1224</v>
      </c>
      <c r="G275" t="s">
        <v>1224</v>
      </c>
      <c r="H275" t="s">
        <v>1224</v>
      </c>
      <c r="I275" t="s">
        <v>1224</v>
      </c>
      <c r="J275" t="s">
        <v>1224</v>
      </c>
    </row>
    <row r="276" spans="1:10" x14ac:dyDescent="0.3">
      <c r="A276" t="s">
        <v>275</v>
      </c>
      <c r="B276" t="s">
        <v>886</v>
      </c>
      <c r="C276">
        <v>1923</v>
      </c>
      <c r="D276">
        <v>2747</v>
      </c>
      <c r="E276">
        <v>3104</v>
      </c>
      <c r="F276">
        <v>4237</v>
      </c>
      <c r="G276">
        <v>4966</v>
      </c>
      <c r="H276">
        <v>4211</v>
      </c>
      <c r="I276">
        <v>3785</v>
      </c>
      <c r="J276">
        <v>3659</v>
      </c>
    </row>
    <row r="277" spans="1:10" x14ac:dyDescent="0.3">
      <c r="A277" t="s">
        <v>276</v>
      </c>
      <c r="B277" t="s">
        <v>887</v>
      </c>
      <c r="C277">
        <v>271</v>
      </c>
      <c r="D277">
        <v>338</v>
      </c>
      <c r="E277">
        <v>351</v>
      </c>
      <c r="F277">
        <v>458</v>
      </c>
      <c r="G277">
        <v>492</v>
      </c>
      <c r="H277">
        <v>390</v>
      </c>
      <c r="I277">
        <v>351</v>
      </c>
      <c r="J277">
        <v>408</v>
      </c>
    </row>
    <row r="278" spans="1:10" x14ac:dyDescent="0.3">
      <c r="A278" t="s">
        <v>277</v>
      </c>
      <c r="B278" t="s">
        <v>888</v>
      </c>
      <c r="C278">
        <v>2.7</v>
      </c>
      <c r="D278">
        <v>3.8</v>
      </c>
      <c r="E278">
        <v>4.4000000000000004</v>
      </c>
      <c r="F278">
        <v>6.4</v>
      </c>
      <c r="G278">
        <v>7.4</v>
      </c>
      <c r="H278">
        <v>5.8</v>
      </c>
      <c r="I278">
        <v>6.7</v>
      </c>
      <c r="J278">
        <v>6.6</v>
      </c>
    </row>
    <row r="279" spans="1:10" x14ac:dyDescent="0.3">
      <c r="A279" t="s">
        <v>278</v>
      </c>
      <c r="B279" t="s">
        <v>889</v>
      </c>
      <c r="C279">
        <v>0.4</v>
      </c>
      <c r="D279">
        <v>0.5</v>
      </c>
      <c r="E279">
        <v>0.5</v>
      </c>
      <c r="F279">
        <v>0.7</v>
      </c>
      <c r="G279">
        <v>0.7</v>
      </c>
      <c r="H279">
        <v>0.5</v>
      </c>
      <c r="I279">
        <v>0.7</v>
      </c>
      <c r="J279">
        <v>0.7</v>
      </c>
    </row>
    <row r="280" spans="1:10" x14ac:dyDescent="0.3">
      <c r="A280" t="s">
        <v>279</v>
      </c>
      <c r="B280" t="s">
        <v>890</v>
      </c>
      <c r="C280">
        <v>82520</v>
      </c>
      <c r="D280">
        <v>77088</v>
      </c>
      <c r="E280">
        <v>82559</v>
      </c>
      <c r="F280">
        <v>82376</v>
      </c>
      <c r="G280">
        <v>81066</v>
      </c>
      <c r="H280">
        <v>82384</v>
      </c>
      <c r="I280">
        <v>70162</v>
      </c>
      <c r="J280">
        <v>78455</v>
      </c>
    </row>
    <row r="281" spans="1:10" x14ac:dyDescent="0.3">
      <c r="A281" t="s">
        <v>280</v>
      </c>
      <c r="B281" t="s">
        <v>891</v>
      </c>
      <c r="C281">
        <v>2030</v>
      </c>
      <c r="D281">
        <v>1748</v>
      </c>
      <c r="E281">
        <v>1815</v>
      </c>
      <c r="F281">
        <v>1694</v>
      </c>
      <c r="G281">
        <v>1718</v>
      </c>
      <c r="H281">
        <v>1677</v>
      </c>
      <c r="I281">
        <v>2167</v>
      </c>
      <c r="J281">
        <v>1933</v>
      </c>
    </row>
    <row r="282" spans="1:10" x14ac:dyDescent="0.3">
      <c r="A282" t="s">
        <v>281</v>
      </c>
      <c r="B282" t="s">
        <v>892</v>
      </c>
      <c r="C282">
        <v>82520</v>
      </c>
      <c r="D282">
        <v>77088</v>
      </c>
      <c r="E282">
        <v>82559</v>
      </c>
      <c r="F282">
        <v>82376</v>
      </c>
      <c r="G282">
        <v>81066</v>
      </c>
      <c r="H282">
        <v>82384</v>
      </c>
      <c r="I282">
        <v>70162</v>
      </c>
      <c r="J282">
        <v>78455</v>
      </c>
    </row>
    <row r="283" spans="1:10" x14ac:dyDescent="0.3">
      <c r="A283" t="s">
        <v>282</v>
      </c>
      <c r="B283" t="s">
        <v>893</v>
      </c>
      <c r="C283" t="s">
        <v>1224</v>
      </c>
      <c r="D283" t="s">
        <v>1224</v>
      </c>
      <c r="E283" t="s">
        <v>1224</v>
      </c>
      <c r="F283" t="s">
        <v>1224</v>
      </c>
      <c r="G283" t="s">
        <v>1224</v>
      </c>
      <c r="H283" t="s">
        <v>1224</v>
      </c>
      <c r="I283" t="s">
        <v>1224</v>
      </c>
      <c r="J283" t="s">
        <v>1224</v>
      </c>
    </row>
    <row r="284" spans="1:10" x14ac:dyDescent="0.3">
      <c r="A284" t="s">
        <v>283</v>
      </c>
      <c r="B284" t="s">
        <v>894</v>
      </c>
      <c r="C284">
        <v>6551</v>
      </c>
      <c r="D284">
        <v>3924</v>
      </c>
      <c r="E284">
        <v>4802</v>
      </c>
      <c r="F284">
        <v>8329</v>
      </c>
      <c r="G284">
        <v>12020</v>
      </c>
      <c r="H284">
        <v>8586</v>
      </c>
      <c r="I284">
        <v>12942</v>
      </c>
      <c r="J284">
        <v>14162</v>
      </c>
    </row>
    <row r="285" spans="1:10" x14ac:dyDescent="0.3">
      <c r="A285" t="s">
        <v>284</v>
      </c>
      <c r="B285" t="s">
        <v>895</v>
      </c>
      <c r="C285">
        <v>593</v>
      </c>
      <c r="D285">
        <v>442</v>
      </c>
      <c r="E285">
        <v>453</v>
      </c>
      <c r="F285">
        <v>657</v>
      </c>
      <c r="G285">
        <v>834</v>
      </c>
      <c r="H285">
        <v>577</v>
      </c>
      <c r="I285">
        <v>850</v>
      </c>
      <c r="J285">
        <v>883</v>
      </c>
    </row>
    <row r="286" spans="1:10" x14ac:dyDescent="0.3">
      <c r="A286" t="s">
        <v>285</v>
      </c>
      <c r="B286" t="s">
        <v>896</v>
      </c>
      <c r="C286">
        <v>7.9</v>
      </c>
      <c r="D286">
        <v>5.0999999999999996</v>
      </c>
      <c r="E286">
        <v>5.8</v>
      </c>
      <c r="F286">
        <v>10.1</v>
      </c>
      <c r="G286">
        <v>14.8</v>
      </c>
      <c r="H286">
        <v>10.4</v>
      </c>
      <c r="I286">
        <v>18.399999999999999</v>
      </c>
      <c r="J286">
        <v>18.100000000000001</v>
      </c>
    </row>
    <row r="287" spans="1:10" x14ac:dyDescent="0.3">
      <c r="A287" t="s">
        <v>286</v>
      </c>
      <c r="B287" t="s">
        <v>897</v>
      </c>
      <c r="C287">
        <v>0.7</v>
      </c>
      <c r="D287">
        <v>0.6</v>
      </c>
      <c r="E287">
        <v>0.5</v>
      </c>
      <c r="F287">
        <v>0.8</v>
      </c>
      <c r="G287">
        <v>0.9</v>
      </c>
      <c r="H287">
        <v>0.7</v>
      </c>
      <c r="I287">
        <v>1</v>
      </c>
      <c r="J287">
        <v>1</v>
      </c>
    </row>
    <row r="288" spans="1:10" x14ac:dyDescent="0.3">
      <c r="A288" t="s">
        <v>287</v>
      </c>
      <c r="B288" t="s">
        <v>898</v>
      </c>
      <c r="C288">
        <v>10497</v>
      </c>
      <c r="D288">
        <v>4324</v>
      </c>
      <c r="E288">
        <v>12738</v>
      </c>
      <c r="F288">
        <v>16664</v>
      </c>
      <c r="G288">
        <v>14604</v>
      </c>
      <c r="H288">
        <v>10812</v>
      </c>
      <c r="I288">
        <v>16946</v>
      </c>
      <c r="J288">
        <v>24479</v>
      </c>
    </row>
    <row r="289" spans="1:10" x14ac:dyDescent="0.3">
      <c r="A289" t="s">
        <v>288</v>
      </c>
      <c r="B289" t="s">
        <v>899</v>
      </c>
      <c r="C289">
        <v>700</v>
      </c>
      <c r="D289">
        <v>449</v>
      </c>
      <c r="E289">
        <v>646</v>
      </c>
      <c r="F289">
        <v>897</v>
      </c>
      <c r="G289">
        <v>888</v>
      </c>
      <c r="H289">
        <v>714</v>
      </c>
      <c r="I289">
        <v>1196</v>
      </c>
      <c r="J289">
        <v>1150</v>
      </c>
    </row>
    <row r="290" spans="1:10" x14ac:dyDescent="0.3">
      <c r="A290" t="s">
        <v>289</v>
      </c>
      <c r="B290" t="s">
        <v>900</v>
      </c>
      <c r="C290">
        <v>10497</v>
      </c>
      <c r="D290">
        <v>4324</v>
      </c>
      <c r="E290">
        <v>12738</v>
      </c>
      <c r="F290">
        <v>16664</v>
      </c>
      <c r="G290">
        <v>14604</v>
      </c>
      <c r="H290">
        <v>10812</v>
      </c>
      <c r="I290">
        <v>16946</v>
      </c>
      <c r="J290">
        <v>24479</v>
      </c>
    </row>
    <row r="291" spans="1:10" x14ac:dyDescent="0.3">
      <c r="A291" t="s">
        <v>290</v>
      </c>
      <c r="B291" t="s">
        <v>901</v>
      </c>
      <c r="C291" t="s">
        <v>1224</v>
      </c>
      <c r="D291" t="s">
        <v>1224</v>
      </c>
      <c r="E291" t="s">
        <v>1224</v>
      </c>
      <c r="F291" t="s">
        <v>1224</v>
      </c>
      <c r="G291" t="s">
        <v>1224</v>
      </c>
      <c r="H291" t="s">
        <v>1224</v>
      </c>
      <c r="I291" t="s">
        <v>1224</v>
      </c>
      <c r="J291" t="s">
        <v>1224</v>
      </c>
    </row>
    <row r="292" spans="1:10" x14ac:dyDescent="0.3">
      <c r="A292" t="s">
        <v>291</v>
      </c>
      <c r="B292" t="s">
        <v>902</v>
      </c>
      <c r="C292">
        <v>409</v>
      </c>
      <c r="D292">
        <v>46</v>
      </c>
      <c r="E292">
        <v>237</v>
      </c>
      <c r="F292">
        <v>462</v>
      </c>
      <c r="G292">
        <v>523</v>
      </c>
      <c r="H292">
        <v>397</v>
      </c>
      <c r="I292">
        <v>1226</v>
      </c>
      <c r="J292">
        <v>1906</v>
      </c>
    </row>
    <row r="293" spans="1:10" x14ac:dyDescent="0.3">
      <c r="A293" t="s">
        <v>292</v>
      </c>
      <c r="B293" t="s">
        <v>903</v>
      </c>
      <c r="C293">
        <v>170</v>
      </c>
      <c r="D293">
        <v>41</v>
      </c>
      <c r="E293">
        <v>86</v>
      </c>
      <c r="F293">
        <v>135</v>
      </c>
      <c r="G293">
        <v>138</v>
      </c>
      <c r="H293">
        <v>133</v>
      </c>
      <c r="I293">
        <v>286</v>
      </c>
      <c r="J293">
        <v>310</v>
      </c>
    </row>
    <row r="294" spans="1:10" x14ac:dyDescent="0.3">
      <c r="A294" t="s">
        <v>293</v>
      </c>
      <c r="B294" t="s">
        <v>904</v>
      </c>
      <c r="C294">
        <v>3.9</v>
      </c>
      <c r="D294">
        <v>1.1000000000000001</v>
      </c>
      <c r="E294">
        <v>1.9</v>
      </c>
      <c r="F294">
        <v>2.8</v>
      </c>
      <c r="G294">
        <v>3.6</v>
      </c>
      <c r="H294">
        <v>3.7</v>
      </c>
      <c r="I294">
        <v>7.2</v>
      </c>
      <c r="J294">
        <v>7.8</v>
      </c>
    </row>
    <row r="295" spans="1:10" x14ac:dyDescent="0.3">
      <c r="A295" t="s">
        <v>294</v>
      </c>
      <c r="B295" t="s">
        <v>905</v>
      </c>
      <c r="C295">
        <v>1.6</v>
      </c>
      <c r="D295">
        <v>0.9</v>
      </c>
      <c r="E295">
        <v>0.7</v>
      </c>
      <c r="F295">
        <v>0.8</v>
      </c>
      <c r="G295">
        <v>0.9</v>
      </c>
      <c r="H295">
        <v>1.2</v>
      </c>
      <c r="I295">
        <v>1.6</v>
      </c>
      <c r="J295">
        <v>1.2</v>
      </c>
    </row>
    <row r="296" spans="1:10" x14ac:dyDescent="0.3">
      <c r="A296" t="s">
        <v>295</v>
      </c>
      <c r="B296" t="s">
        <v>906</v>
      </c>
      <c r="C296">
        <v>66205</v>
      </c>
      <c r="D296">
        <v>66326</v>
      </c>
      <c r="E296">
        <v>56899</v>
      </c>
      <c r="F296">
        <v>54041</v>
      </c>
      <c r="G296">
        <v>55940</v>
      </c>
      <c r="H296">
        <v>63251</v>
      </c>
      <c r="I296">
        <v>43916</v>
      </c>
      <c r="J296">
        <v>48077</v>
      </c>
    </row>
    <row r="297" spans="1:10" x14ac:dyDescent="0.3">
      <c r="A297" t="s">
        <v>296</v>
      </c>
      <c r="B297" t="s">
        <v>907</v>
      </c>
      <c r="C297">
        <v>1729</v>
      </c>
      <c r="D297">
        <v>1640</v>
      </c>
      <c r="E297">
        <v>1502</v>
      </c>
      <c r="F297">
        <v>1223</v>
      </c>
      <c r="G297">
        <v>1296</v>
      </c>
      <c r="H297">
        <v>1354</v>
      </c>
      <c r="I297">
        <v>1392</v>
      </c>
      <c r="J297">
        <v>1363</v>
      </c>
    </row>
    <row r="298" spans="1:10" x14ac:dyDescent="0.3">
      <c r="A298" t="s">
        <v>297</v>
      </c>
      <c r="B298" t="s">
        <v>908</v>
      </c>
      <c r="C298">
        <v>66205</v>
      </c>
      <c r="D298">
        <v>66326</v>
      </c>
      <c r="E298">
        <v>56899</v>
      </c>
      <c r="F298">
        <v>54041</v>
      </c>
      <c r="G298">
        <v>55940</v>
      </c>
      <c r="H298">
        <v>63251</v>
      </c>
      <c r="I298">
        <v>43916</v>
      </c>
      <c r="J298">
        <v>48077</v>
      </c>
    </row>
    <row r="299" spans="1:10" x14ac:dyDescent="0.3">
      <c r="A299" t="s">
        <v>298</v>
      </c>
      <c r="B299" t="s">
        <v>909</v>
      </c>
      <c r="C299" t="s">
        <v>1224</v>
      </c>
      <c r="D299" t="s">
        <v>1224</v>
      </c>
      <c r="E299" t="s">
        <v>1224</v>
      </c>
      <c r="F299" t="s">
        <v>1224</v>
      </c>
      <c r="G299" t="s">
        <v>1224</v>
      </c>
      <c r="H299" t="s">
        <v>1224</v>
      </c>
      <c r="I299" t="s">
        <v>1224</v>
      </c>
      <c r="J299" t="s">
        <v>1224</v>
      </c>
    </row>
    <row r="300" spans="1:10" x14ac:dyDescent="0.3">
      <c r="A300" t="s">
        <v>299</v>
      </c>
      <c r="B300" t="s">
        <v>910</v>
      </c>
      <c r="C300">
        <v>3785</v>
      </c>
      <c r="D300">
        <v>2188</v>
      </c>
      <c r="E300">
        <v>1703</v>
      </c>
      <c r="F300">
        <v>3938</v>
      </c>
      <c r="G300">
        <v>7401</v>
      </c>
      <c r="H300">
        <v>5288</v>
      </c>
      <c r="I300">
        <v>7824</v>
      </c>
      <c r="J300">
        <v>9433</v>
      </c>
    </row>
    <row r="301" spans="1:10" x14ac:dyDescent="0.3">
      <c r="A301" t="s">
        <v>300</v>
      </c>
      <c r="B301" t="s">
        <v>911</v>
      </c>
      <c r="C301">
        <v>490</v>
      </c>
      <c r="D301">
        <v>333</v>
      </c>
      <c r="E301">
        <v>350</v>
      </c>
      <c r="F301">
        <v>450</v>
      </c>
      <c r="G301">
        <v>779</v>
      </c>
      <c r="H301">
        <v>451</v>
      </c>
      <c r="I301">
        <v>640</v>
      </c>
      <c r="J301">
        <v>671</v>
      </c>
    </row>
    <row r="302" spans="1:10" x14ac:dyDescent="0.3">
      <c r="A302" t="s">
        <v>301</v>
      </c>
      <c r="B302" t="s">
        <v>912</v>
      </c>
      <c r="C302">
        <v>5.7</v>
      </c>
      <c r="D302">
        <v>3.3</v>
      </c>
      <c r="E302">
        <v>3</v>
      </c>
      <c r="F302">
        <v>7.3</v>
      </c>
      <c r="G302">
        <v>13.2</v>
      </c>
      <c r="H302">
        <v>8.4</v>
      </c>
      <c r="I302">
        <v>17.8</v>
      </c>
      <c r="J302">
        <v>19.600000000000001</v>
      </c>
    </row>
    <row r="303" spans="1:10" x14ac:dyDescent="0.3">
      <c r="A303" t="s">
        <v>302</v>
      </c>
      <c r="B303" t="s">
        <v>913</v>
      </c>
      <c r="C303">
        <v>0.7</v>
      </c>
      <c r="D303">
        <v>0.5</v>
      </c>
      <c r="E303">
        <v>0.6</v>
      </c>
      <c r="F303">
        <v>0.8</v>
      </c>
      <c r="G303">
        <v>1.3</v>
      </c>
      <c r="H303">
        <v>0.7</v>
      </c>
      <c r="I303">
        <v>1.2</v>
      </c>
      <c r="J303">
        <v>1.3</v>
      </c>
    </row>
    <row r="304" spans="1:10" x14ac:dyDescent="0.3">
      <c r="A304" t="s">
        <v>303</v>
      </c>
      <c r="B304" t="s">
        <v>914</v>
      </c>
      <c r="C304">
        <v>5818</v>
      </c>
      <c r="D304">
        <v>6438</v>
      </c>
      <c r="E304">
        <v>12922</v>
      </c>
      <c r="F304">
        <v>11671</v>
      </c>
      <c r="G304">
        <v>10522</v>
      </c>
      <c r="H304">
        <v>8321</v>
      </c>
      <c r="I304">
        <v>9300</v>
      </c>
      <c r="J304">
        <v>5899</v>
      </c>
    </row>
    <row r="305" spans="1:10" x14ac:dyDescent="0.3">
      <c r="A305" t="s">
        <v>304</v>
      </c>
      <c r="B305" t="s">
        <v>915</v>
      </c>
      <c r="C305">
        <v>480</v>
      </c>
      <c r="D305">
        <v>430</v>
      </c>
      <c r="E305">
        <v>485</v>
      </c>
      <c r="F305">
        <v>465</v>
      </c>
      <c r="G305">
        <v>421</v>
      </c>
      <c r="H305">
        <v>371</v>
      </c>
      <c r="I305">
        <v>391</v>
      </c>
      <c r="J305">
        <v>326</v>
      </c>
    </row>
    <row r="306" spans="1:10" x14ac:dyDescent="0.3">
      <c r="A306" t="s">
        <v>305</v>
      </c>
      <c r="B306" t="s">
        <v>916</v>
      </c>
      <c r="C306">
        <v>5818</v>
      </c>
      <c r="D306">
        <v>6438</v>
      </c>
      <c r="E306">
        <v>12922</v>
      </c>
      <c r="F306">
        <v>11671</v>
      </c>
      <c r="G306">
        <v>10522</v>
      </c>
      <c r="H306">
        <v>8321</v>
      </c>
      <c r="I306">
        <v>9300</v>
      </c>
      <c r="J306">
        <v>5899</v>
      </c>
    </row>
    <row r="307" spans="1:10" x14ac:dyDescent="0.3">
      <c r="A307" t="s">
        <v>306</v>
      </c>
      <c r="B307" t="s">
        <v>917</v>
      </c>
      <c r="C307" t="s">
        <v>1224</v>
      </c>
      <c r="D307" t="s">
        <v>1224</v>
      </c>
      <c r="E307" t="s">
        <v>1224</v>
      </c>
      <c r="F307" t="s">
        <v>1224</v>
      </c>
      <c r="G307" t="s">
        <v>1224</v>
      </c>
      <c r="H307" t="s">
        <v>1224</v>
      </c>
      <c r="I307" t="s">
        <v>1224</v>
      </c>
      <c r="J307" t="s">
        <v>1224</v>
      </c>
    </row>
    <row r="308" spans="1:10" x14ac:dyDescent="0.3">
      <c r="A308" t="s">
        <v>307</v>
      </c>
      <c r="B308" t="s">
        <v>918</v>
      </c>
      <c r="C308">
        <v>2357</v>
      </c>
      <c r="D308">
        <v>1690</v>
      </c>
      <c r="E308">
        <v>2862</v>
      </c>
      <c r="F308">
        <v>3929</v>
      </c>
      <c r="G308">
        <v>4096</v>
      </c>
      <c r="H308">
        <v>2901</v>
      </c>
      <c r="I308">
        <v>3892</v>
      </c>
      <c r="J308">
        <v>2823</v>
      </c>
    </row>
    <row r="309" spans="1:10" x14ac:dyDescent="0.3">
      <c r="A309" t="s">
        <v>308</v>
      </c>
      <c r="B309" t="s">
        <v>919</v>
      </c>
      <c r="C309">
        <v>317</v>
      </c>
      <c r="D309">
        <v>297</v>
      </c>
      <c r="E309">
        <v>299</v>
      </c>
      <c r="F309">
        <v>422</v>
      </c>
      <c r="G309">
        <v>294</v>
      </c>
      <c r="H309">
        <v>337</v>
      </c>
      <c r="I309">
        <v>334</v>
      </c>
      <c r="J309">
        <v>260</v>
      </c>
    </row>
    <row r="310" spans="1:10" x14ac:dyDescent="0.3">
      <c r="A310" t="s">
        <v>309</v>
      </c>
      <c r="B310" t="s">
        <v>920</v>
      </c>
      <c r="C310">
        <v>40.5</v>
      </c>
      <c r="D310">
        <v>26.3</v>
      </c>
      <c r="E310">
        <v>22.1</v>
      </c>
      <c r="F310">
        <v>33.700000000000003</v>
      </c>
      <c r="G310">
        <v>38.9</v>
      </c>
      <c r="H310">
        <v>34.9</v>
      </c>
      <c r="I310">
        <v>41.8</v>
      </c>
      <c r="J310">
        <v>47.9</v>
      </c>
    </row>
    <row r="311" spans="1:10" x14ac:dyDescent="0.3">
      <c r="A311" t="s">
        <v>310</v>
      </c>
      <c r="B311" t="s">
        <v>921</v>
      </c>
      <c r="C311">
        <v>4.4000000000000004</v>
      </c>
      <c r="D311">
        <v>4.3</v>
      </c>
      <c r="E311">
        <v>2.1</v>
      </c>
      <c r="F311">
        <v>3</v>
      </c>
      <c r="G311">
        <v>2.8</v>
      </c>
      <c r="H311">
        <v>3.5</v>
      </c>
      <c r="I311">
        <v>3.1</v>
      </c>
      <c r="J311">
        <v>3.6</v>
      </c>
    </row>
    <row r="312" spans="1:10" x14ac:dyDescent="0.3">
      <c r="A312" t="s">
        <v>311</v>
      </c>
      <c r="B312" t="s">
        <v>922</v>
      </c>
      <c r="C312">
        <v>81638</v>
      </c>
      <c r="D312">
        <v>76814</v>
      </c>
      <c r="E312">
        <v>82389</v>
      </c>
      <c r="F312">
        <v>82001</v>
      </c>
      <c r="G312">
        <v>81014</v>
      </c>
      <c r="H312">
        <v>82771</v>
      </c>
      <c r="I312">
        <v>72346</v>
      </c>
      <c r="J312">
        <v>79717</v>
      </c>
    </row>
    <row r="313" spans="1:10" x14ac:dyDescent="0.3">
      <c r="A313" t="s">
        <v>312</v>
      </c>
      <c r="B313" t="s">
        <v>923</v>
      </c>
      <c r="C313">
        <v>1976</v>
      </c>
      <c r="D313">
        <v>1731</v>
      </c>
      <c r="E313">
        <v>1806</v>
      </c>
      <c r="F313">
        <v>1643</v>
      </c>
      <c r="G313">
        <v>1701</v>
      </c>
      <c r="H313">
        <v>1614</v>
      </c>
      <c r="I313">
        <v>2174</v>
      </c>
      <c r="J313">
        <v>1890</v>
      </c>
    </row>
    <row r="314" spans="1:10" x14ac:dyDescent="0.3">
      <c r="A314" t="s">
        <v>313</v>
      </c>
      <c r="B314" t="s">
        <v>924</v>
      </c>
      <c r="C314">
        <v>81638</v>
      </c>
      <c r="D314">
        <v>76814</v>
      </c>
      <c r="E314">
        <v>82389</v>
      </c>
      <c r="F314">
        <v>82001</v>
      </c>
      <c r="G314">
        <v>81014</v>
      </c>
      <c r="H314">
        <v>82771</v>
      </c>
      <c r="I314">
        <v>72346</v>
      </c>
      <c r="J314">
        <v>79717</v>
      </c>
    </row>
    <row r="315" spans="1:10" x14ac:dyDescent="0.3">
      <c r="A315" t="s">
        <v>314</v>
      </c>
      <c r="B315" t="s">
        <v>925</v>
      </c>
      <c r="C315" t="s">
        <v>1224</v>
      </c>
      <c r="D315" t="s">
        <v>1224</v>
      </c>
      <c r="E315" t="s">
        <v>1224</v>
      </c>
      <c r="F315" t="s">
        <v>1224</v>
      </c>
      <c r="G315" t="s">
        <v>1224</v>
      </c>
      <c r="H315" t="s">
        <v>1224</v>
      </c>
      <c r="I315" t="s">
        <v>1224</v>
      </c>
      <c r="J315" t="s">
        <v>1224</v>
      </c>
    </row>
    <row r="316" spans="1:10" x14ac:dyDescent="0.3">
      <c r="A316" t="s">
        <v>315</v>
      </c>
      <c r="B316" t="s">
        <v>926</v>
      </c>
      <c r="C316">
        <v>61364</v>
      </c>
      <c r="D316">
        <v>52505</v>
      </c>
      <c r="E316">
        <v>64373</v>
      </c>
      <c r="F316">
        <v>73437</v>
      </c>
      <c r="G316">
        <v>67168</v>
      </c>
      <c r="H316">
        <v>64645</v>
      </c>
      <c r="I316">
        <v>61498</v>
      </c>
      <c r="J316">
        <v>65378</v>
      </c>
    </row>
    <row r="317" spans="1:10" x14ac:dyDescent="0.3">
      <c r="A317" t="s">
        <v>316</v>
      </c>
      <c r="B317" t="s">
        <v>927</v>
      </c>
      <c r="C317">
        <v>1746</v>
      </c>
      <c r="D317">
        <v>1945</v>
      </c>
      <c r="E317">
        <v>1588</v>
      </c>
      <c r="F317">
        <v>1641</v>
      </c>
      <c r="G317">
        <v>1790</v>
      </c>
      <c r="H317">
        <v>1677</v>
      </c>
      <c r="I317">
        <v>2241</v>
      </c>
      <c r="J317">
        <v>2053</v>
      </c>
    </row>
    <row r="318" spans="1:10" x14ac:dyDescent="0.3">
      <c r="A318" t="s">
        <v>317</v>
      </c>
      <c r="B318" t="s">
        <v>928</v>
      </c>
      <c r="C318">
        <v>75.2</v>
      </c>
      <c r="D318">
        <v>68.400000000000006</v>
      </c>
      <c r="E318">
        <v>78.099999999999994</v>
      </c>
      <c r="F318">
        <v>89.6</v>
      </c>
      <c r="G318">
        <v>82.9</v>
      </c>
      <c r="H318">
        <v>78.099999999999994</v>
      </c>
      <c r="I318">
        <v>85</v>
      </c>
      <c r="J318">
        <v>82</v>
      </c>
    </row>
    <row r="319" spans="1:10" x14ac:dyDescent="0.3">
      <c r="A319" t="s">
        <v>318</v>
      </c>
      <c r="B319" t="s">
        <v>929</v>
      </c>
      <c r="C319">
        <v>1.3</v>
      </c>
      <c r="D319">
        <v>2</v>
      </c>
      <c r="E319">
        <v>1.6</v>
      </c>
      <c r="F319">
        <v>1</v>
      </c>
      <c r="G319">
        <v>1.3</v>
      </c>
      <c r="H319">
        <v>1.2</v>
      </c>
      <c r="I319">
        <v>1.3</v>
      </c>
      <c r="J319">
        <v>1.6</v>
      </c>
    </row>
    <row r="320" spans="1:10" x14ac:dyDescent="0.3">
      <c r="A320" t="s">
        <v>319</v>
      </c>
      <c r="B320" t="s">
        <v>930</v>
      </c>
      <c r="C320">
        <v>18622</v>
      </c>
      <c r="D320">
        <v>21397</v>
      </c>
      <c r="E320">
        <v>15760</v>
      </c>
      <c r="F320">
        <v>7915</v>
      </c>
      <c r="G320">
        <v>13173</v>
      </c>
      <c r="H320">
        <v>16936</v>
      </c>
      <c r="I320">
        <v>10620</v>
      </c>
      <c r="J320">
        <v>14097</v>
      </c>
    </row>
    <row r="321" spans="1:10" x14ac:dyDescent="0.3">
      <c r="A321" t="s">
        <v>320</v>
      </c>
      <c r="B321" t="s">
        <v>931</v>
      </c>
      <c r="C321">
        <v>1153</v>
      </c>
      <c r="D321">
        <v>1468</v>
      </c>
      <c r="E321">
        <v>1346</v>
      </c>
      <c r="F321">
        <v>864</v>
      </c>
      <c r="G321">
        <v>1088</v>
      </c>
      <c r="H321">
        <v>905</v>
      </c>
      <c r="I321">
        <v>882</v>
      </c>
      <c r="J321">
        <v>1284</v>
      </c>
    </row>
    <row r="322" spans="1:10" x14ac:dyDescent="0.3">
      <c r="A322" t="s">
        <v>321</v>
      </c>
      <c r="B322" t="s">
        <v>932</v>
      </c>
      <c r="C322">
        <v>22.8</v>
      </c>
      <c r="D322">
        <v>27.9</v>
      </c>
      <c r="E322">
        <v>19.100000000000001</v>
      </c>
      <c r="F322">
        <v>9.6999999999999993</v>
      </c>
      <c r="G322">
        <v>16.3</v>
      </c>
      <c r="H322">
        <v>20.5</v>
      </c>
      <c r="I322">
        <v>14.7</v>
      </c>
      <c r="J322">
        <v>17.7</v>
      </c>
    </row>
    <row r="323" spans="1:10" x14ac:dyDescent="0.3">
      <c r="A323" t="s">
        <v>322</v>
      </c>
      <c r="B323" t="s">
        <v>933</v>
      </c>
      <c r="C323">
        <v>1.3</v>
      </c>
      <c r="D323">
        <v>1.8</v>
      </c>
      <c r="E323">
        <v>1.5</v>
      </c>
      <c r="F323">
        <v>1</v>
      </c>
      <c r="G323">
        <v>1.3</v>
      </c>
      <c r="H323">
        <v>1.1000000000000001</v>
      </c>
      <c r="I323">
        <v>1.3</v>
      </c>
      <c r="J323">
        <v>1.6</v>
      </c>
    </row>
    <row r="324" spans="1:10" x14ac:dyDescent="0.3">
      <c r="A324" t="s">
        <v>323</v>
      </c>
      <c r="B324" t="s">
        <v>934</v>
      </c>
      <c r="C324">
        <v>9488</v>
      </c>
      <c r="D324">
        <v>10608</v>
      </c>
      <c r="E324">
        <v>7536</v>
      </c>
      <c r="F324">
        <v>4974</v>
      </c>
      <c r="G324">
        <v>7701</v>
      </c>
      <c r="H324">
        <v>8543</v>
      </c>
      <c r="I324">
        <v>7741</v>
      </c>
      <c r="J324">
        <v>9645</v>
      </c>
    </row>
    <row r="325" spans="1:10" x14ac:dyDescent="0.3">
      <c r="A325" t="s">
        <v>324</v>
      </c>
      <c r="B325" t="s">
        <v>935</v>
      </c>
      <c r="C325">
        <v>825</v>
      </c>
      <c r="D325">
        <v>1068</v>
      </c>
      <c r="E325">
        <v>933</v>
      </c>
      <c r="F325">
        <v>716</v>
      </c>
      <c r="G325">
        <v>845</v>
      </c>
      <c r="H325">
        <v>655</v>
      </c>
      <c r="I325">
        <v>796</v>
      </c>
      <c r="J325">
        <v>1093</v>
      </c>
    </row>
    <row r="326" spans="1:10" x14ac:dyDescent="0.3">
      <c r="A326" t="s">
        <v>325</v>
      </c>
      <c r="B326" t="s">
        <v>936</v>
      </c>
      <c r="C326">
        <v>11.6</v>
      </c>
      <c r="D326">
        <v>13.8</v>
      </c>
      <c r="E326">
        <v>9.1</v>
      </c>
      <c r="F326">
        <v>6.1</v>
      </c>
      <c r="G326">
        <v>9.5</v>
      </c>
      <c r="H326">
        <v>10.3</v>
      </c>
      <c r="I326">
        <v>10.7</v>
      </c>
      <c r="J326">
        <v>12.1</v>
      </c>
    </row>
    <row r="327" spans="1:10" x14ac:dyDescent="0.3">
      <c r="A327" t="s">
        <v>326</v>
      </c>
      <c r="B327" t="s">
        <v>937</v>
      </c>
      <c r="C327">
        <v>1</v>
      </c>
      <c r="D327">
        <v>1.4</v>
      </c>
      <c r="E327">
        <v>1</v>
      </c>
      <c r="F327">
        <v>0.9</v>
      </c>
      <c r="G327">
        <v>1.1000000000000001</v>
      </c>
      <c r="H327">
        <v>0.8</v>
      </c>
      <c r="I327">
        <v>1.1000000000000001</v>
      </c>
      <c r="J327">
        <v>1.3</v>
      </c>
    </row>
    <row r="328" spans="1:10" x14ac:dyDescent="0.3">
      <c r="A328" t="s">
        <v>327</v>
      </c>
      <c r="B328" t="s">
        <v>938</v>
      </c>
      <c r="C328">
        <v>9134</v>
      </c>
      <c r="D328">
        <v>10789</v>
      </c>
      <c r="E328">
        <v>8224</v>
      </c>
      <c r="F328">
        <v>2941</v>
      </c>
      <c r="G328">
        <v>5472</v>
      </c>
      <c r="H328">
        <v>8393</v>
      </c>
      <c r="I328">
        <v>2879</v>
      </c>
      <c r="J328">
        <v>4452</v>
      </c>
    </row>
    <row r="329" spans="1:10" x14ac:dyDescent="0.3">
      <c r="A329" t="s">
        <v>328</v>
      </c>
      <c r="B329" t="s">
        <v>939</v>
      </c>
      <c r="C329">
        <v>869</v>
      </c>
      <c r="D329">
        <v>1070</v>
      </c>
      <c r="E329">
        <v>822</v>
      </c>
      <c r="F329">
        <v>549</v>
      </c>
      <c r="G329">
        <v>675</v>
      </c>
      <c r="H329">
        <v>656</v>
      </c>
      <c r="I329">
        <v>445</v>
      </c>
      <c r="J329">
        <v>654</v>
      </c>
    </row>
    <row r="330" spans="1:10" x14ac:dyDescent="0.3">
      <c r="A330" t="s">
        <v>329</v>
      </c>
      <c r="B330" t="s">
        <v>940</v>
      </c>
      <c r="C330">
        <v>11.2</v>
      </c>
      <c r="D330">
        <v>14</v>
      </c>
      <c r="E330">
        <v>10</v>
      </c>
      <c r="F330">
        <v>3.6</v>
      </c>
      <c r="G330">
        <v>6.8</v>
      </c>
      <c r="H330">
        <v>10.1</v>
      </c>
      <c r="I330">
        <v>4</v>
      </c>
      <c r="J330">
        <v>5.6</v>
      </c>
    </row>
    <row r="331" spans="1:10" x14ac:dyDescent="0.3">
      <c r="A331" t="s">
        <v>330</v>
      </c>
      <c r="B331" t="s">
        <v>941</v>
      </c>
      <c r="C331">
        <v>1</v>
      </c>
      <c r="D331">
        <v>1.3</v>
      </c>
      <c r="E331">
        <v>1</v>
      </c>
      <c r="F331">
        <v>0.7</v>
      </c>
      <c r="G331">
        <v>0.8</v>
      </c>
      <c r="H331">
        <v>0.8</v>
      </c>
      <c r="I331">
        <v>0.6</v>
      </c>
      <c r="J331">
        <v>0.8</v>
      </c>
    </row>
    <row r="332" spans="1:10" x14ac:dyDescent="0.3">
      <c r="A332" t="s">
        <v>331</v>
      </c>
      <c r="B332" t="s">
        <v>942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t="s">
        <v>332</v>
      </c>
      <c r="B333" t="s">
        <v>943</v>
      </c>
      <c r="C333">
        <v>28</v>
      </c>
      <c r="D333">
        <v>28</v>
      </c>
      <c r="E333">
        <v>28</v>
      </c>
      <c r="F333">
        <v>28</v>
      </c>
      <c r="G333">
        <v>28</v>
      </c>
      <c r="H333">
        <v>28</v>
      </c>
      <c r="I333">
        <v>28</v>
      </c>
      <c r="J333">
        <v>28</v>
      </c>
    </row>
    <row r="334" spans="1:10" x14ac:dyDescent="0.3">
      <c r="A334" t="s">
        <v>333</v>
      </c>
      <c r="B334" t="s">
        <v>944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 t="s">
        <v>334</v>
      </c>
      <c r="B335" t="s">
        <v>945</v>
      </c>
      <c r="C335">
        <v>0.1</v>
      </c>
      <c r="D335">
        <v>0.1</v>
      </c>
      <c r="E335">
        <v>0.1</v>
      </c>
      <c r="F335">
        <v>0.1</v>
      </c>
      <c r="G335">
        <v>0.1</v>
      </c>
      <c r="H335">
        <v>0.1</v>
      </c>
      <c r="I335">
        <v>0.1</v>
      </c>
      <c r="J335">
        <v>0.1</v>
      </c>
    </row>
    <row r="336" spans="1:10" x14ac:dyDescent="0.3">
      <c r="A336" t="s">
        <v>335</v>
      </c>
      <c r="B336" t="s">
        <v>946</v>
      </c>
      <c r="C336">
        <v>9134</v>
      </c>
      <c r="D336">
        <v>10789</v>
      </c>
      <c r="E336">
        <v>8224</v>
      </c>
      <c r="F336">
        <v>2941</v>
      </c>
      <c r="G336">
        <v>5472</v>
      </c>
      <c r="H336">
        <v>8393</v>
      </c>
      <c r="I336">
        <v>2879</v>
      </c>
      <c r="J336">
        <v>4452</v>
      </c>
    </row>
    <row r="337" spans="1:10" x14ac:dyDescent="0.3">
      <c r="A337" t="s">
        <v>336</v>
      </c>
      <c r="B337" t="s">
        <v>947</v>
      </c>
      <c r="C337">
        <v>869</v>
      </c>
      <c r="D337">
        <v>1070</v>
      </c>
      <c r="E337">
        <v>822</v>
      </c>
      <c r="F337">
        <v>549</v>
      </c>
      <c r="G337">
        <v>675</v>
      </c>
      <c r="H337">
        <v>656</v>
      </c>
      <c r="I337">
        <v>445</v>
      </c>
      <c r="J337">
        <v>654</v>
      </c>
    </row>
    <row r="338" spans="1:10" x14ac:dyDescent="0.3">
      <c r="A338" t="s">
        <v>337</v>
      </c>
      <c r="B338" t="s">
        <v>948</v>
      </c>
      <c r="C338">
        <v>11.2</v>
      </c>
      <c r="D338">
        <v>14</v>
      </c>
      <c r="E338">
        <v>10</v>
      </c>
      <c r="F338">
        <v>3.6</v>
      </c>
      <c r="G338">
        <v>6.8</v>
      </c>
      <c r="H338">
        <v>10.1</v>
      </c>
      <c r="I338">
        <v>4</v>
      </c>
      <c r="J338">
        <v>5.6</v>
      </c>
    </row>
    <row r="339" spans="1:10" x14ac:dyDescent="0.3">
      <c r="A339" t="s">
        <v>338</v>
      </c>
      <c r="B339" t="s">
        <v>949</v>
      </c>
      <c r="C339">
        <v>1</v>
      </c>
      <c r="D339">
        <v>1.3</v>
      </c>
      <c r="E339">
        <v>1</v>
      </c>
      <c r="F339">
        <v>0.7</v>
      </c>
      <c r="G339">
        <v>0.8</v>
      </c>
      <c r="H339">
        <v>0.8</v>
      </c>
      <c r="I339">
        <v>0.6</v>
      </c>
      <c r="J339">
        <v>0.8</v>
      </c>
    </row>
    <row r="340" spans="1:10" x14ac:dyDescent="0.3">
      <c r="A340" t="s">
        <v>339</v>
      </c>
      <c r="B340" t="s">
        <v>950</v>
      </c>
      <c r="C340">
        <v>1652</v>
      </c>
      <c r="D340">
        <v>2912</v>
      </c>
      <c r="E340">
        <v>2256</v>
      </c>
      <c r="F340">
        <v>649</v>
      </c>
      <c r="G340">
        <v>673</v>
      </c>
      <c r="H340">
        <v>1190</v>
      </c>
      <c r="I340">
        <v>228</v>
      </c>
      <c r="J340">
        <v>242</v>
      </c>
    </row>
    <row r="341" spans="1:10" x14ac:dyDescent="0.3">
      <c r="A341" t="s">
        <v>340</v>
      </c>
      <c r="B341" t="s">
        <v>951</v>
      </c>
      <c r="C341">
        <v>327</v>
      </c>
      <c r="D341">
        <v>555</v>
      </c>
      <c r="E341">
        <v>532</v>
      </c>
      <c r="F341">
        <v>186</v>
      </c>
      <c r="G341">
        <v>206</v>
      </c>
      <c r="H341">
        <v>289</v>
      </c>
      <c r="I341">
        <v>152</v>
      </c>
      <c r="J341">
        <v>127</v>
      </c>
    </row>
    <row r="342" spans="1:10" x14ac:dyDescent="0.3">
      <c r="A342" t="s">
        <v>341</v>
      </c>
      <c r="B342" t="s">
        <v>952</v>
      </c>
      <c r="C342">
        <v>2</v>
      </c>
      <c r="D342">
        <v>3.8</v>
      </c>
      <c r="E342">
        <v>2.7</v>
      </c>
      <c r="F342">
        <v>0.8</v>
      </c>
      <c r="G342">
        <v>0.8</v>
      </c>
      <c r="H342">
        <v>1.4</v>
      </c>
      <c r="I342">
        <v>0.3</v>
      </c>
      <c r="J342">
        <v>0.3</v>
      </c>
    </row>
    <row r="343" spans="1:10" x14ac:dyDescent="0.3">
      <c r="A343" t="s">
        <v>342</v>
      </c>
      <c r="B343" t="s">
        <v>953</v>
      </c>
      <c r="C343">
        <v>0.4</v>
      </c>
      <c r="D343">
        <v>0.7</v>
      </c>
      <c r="E343">
        <v>0.6</v>
      </c>
      <c r="F343">
        <v>0.2</v>
      </c>
      <c r="G343">
        <v>0.3</v>
      </c>
      <c r="H343">
        <v>0.3</v>
      </c>
      <c r="I343">
        <v>0.2</v>
      </c>
      <c r="J343">
        <v>0.2</v>
      </c>
    </row>
    <row r="344" spans="1:10" x14ac:dyDescent="0.3">
      <c r="A344" t="s">
        <v>343</v>
      </c>
      <c r="B344" t="s">
        <v>954</v>
      </c>
      <c r="C344">
        <v>82859</v>
      </c>
      <c r="D344">
        <v>77645</v>
      </c>
      <c r="E344">
        <v>83152</v>
      </c>
      <c r="F344">
        <v>83066</v>
      </c>
      <c r="G344">
        <v>82049</v>
      </c>
      <c r="H344">
        <v>84290</v>
      </c>
      <c r="I344">
        <v>73290</v>
      </c>
      <c r="J344">
        <v>81133</v>
      </c>
    </row>
    <row r="345" spans="1:10" x14ac:dyDescent="0.3">
      <c r="A345" t="s">
        <v>344</v>
      </c>
      <c r="B345" t="s">
        <v>955</v>
      </c>
      <c r="C345">
        <v>2022</v>
      </c>
      <c r="D345">
        <v>1767</v>
      </c>
      <c r="E345">
        <v>1829</v>
      </c>
      <c r="F345">
        <v>1689</v>
      </c>
      <c r="G345">
        <v>1730</v>
      </c>
      <c r="H345">
        <v>1614</v>
      </c>
      <c r="I345">
        <v>2222</v>
      </c>
      <c r="J345">
        <v>1936</v>
      </c>
    </row>
    <row r="346" spans="1:10" x14ac:dyDescent="0.3">
      <c r="A346" t="s">
        <v>345</v>
      </c>
      <c r="B346" t="s">
        <v>956</v>
      </c>
      <c r="C346">
        <v>82859</v>
      </c>
      <c r="D346">
        <v>77645</v>
      </c>
      <c r="E346">
        <v>83152</v>
      </c>
      <c r="F346">
        <v>83066</v>
      </c>
      <c r="G346">
        <v>82049</v>
      </c>
      <c r="H346">
        <v>84290</v>
      </c>
      <c r="I346">
        <v>73290</v>
      </c>
      <c r="J346">
        <v>81133</v>
      </c>
    </row>
    <row r="347" spans="1:10" x14ac:dyDescent="0.3">
      <c r="A347" t="s">
        <v>346</v>
      </c>
      <c r="B347" t="s">
        <v>957</v>
      </c>
      <c r="C347" t="s">
        <v>1224</v>
      </c>
      <c r="D347" t="s">
        <v>1224</v>
      </c>
      <c r="E347" t="s">
        <v>1224</v>
      </c>
      <c r="F347" t="s">
        <v>1224</v>
      </c>
      <c r="G347" t="s">
        <v>1224</v>
      </c>
      <c r="H347" t="s">
        <v>1224</v>
      </c>
      <c r="I347" t="s">
        <v>1224</v>
      </c>
      <c r="J347" t="s">
        <v>1224</v>
      </c>
    </row>
    <row r="348" spans="1:10" x14ac:dyDescent="0.3">
      <c r="A348" t="s">
        <v>347</v>
      </c>
      <c r="B348" t="s">
        <v>958</v>
      </c>
      <c r="C348">
        <v>64449</v>
      </c>
      <c r="D348">
        <v>61117</v>
      </c>
      <c r="E348">
        <v>67124</v>
      </c>
      <c r="F348">
        <v>63920</v>
      </c>
      <c r="G348">
        <v>72892</v>
      </c>
      <c r="H348">
        <v>76841</v>
      </c>
      <c r="I348">
        <v>70626</v>
      </c>
      <c r="J348">
        <v>78927</v>
      </c>
    </row>
    <row r="349" spans="1:10" x14ac:dyDescent="0.3">
      <c r="A349" t="s">
        <v>348</v>
      </c>
      <c r="B349" t="s">
        <v>959</v>
      </c>
      <c r="C349">
        <v>1758</v>
      </c>
      <c r="D349">
        <v>1616</v>
      </c>
      <c r="E349">
        <v>1653</v>
      </c>
      <c r="F349">
        <v>1687</v>
      </c>
      <c r="G349">
        <v>1618</v>
      </c>
      <c r="H349">
        <v>1553</v>
      </c>
      <c r="I349">
        <v>2102</v>
      </c>
      <c r="J349">
        <v>1841</v>
      </c>
    </row>
    <row r="350" spans="1:10" x14ac:dyDescent="0.3">
      <c r="A350" t="s">
        <v>349</v>
      </c>
      <c r="B350" t="s">
        <v>960</v>
      </c>
      <c r="C350">
        <v>77.8</v>
      </c>
      <c r="D350">
        <v>78.7</v>
      </c>
      <c r="E350">
        <v>80.7</v>
      </c>
      <c r="F350">
        <v>77</v>
      </c>
      <c r="G350">
        <v>88.8</v>
      </c>
      <c r="H350">
        <v>91.2</v>
      </c>
      <c r="I350">
        <v>96.4</v>
      </c>
      <c r="J350">
        <v>97.3</v>
      </c>
    </row>
    <row r="351" spans="1:10" x14ac:dyDescent="0.3">
      <c r="A351" t="s">
        <v>350</v>
      </c>
      <c r="B351" t="s">
        <v>961</v>
      </c>
      <c r="C351">
        <v>1.3</v>
      </c>
      <c r="D351">
        <v>1.3</v>
      </c>
      <c r="E351">
        <v>1</v>
      </c>
      <c r="F351">
        <v>1.4</v>
      </c>
      <c r="G351">
        <v>1</v>
      </c>
      <c r="H351">
        <v>0.8</v>
      </c>
      <c r="I351">
        <v>0.8</v>
      </c>
      <c r="J351">
        <v>0.6</v>
      </c>
    </row>
    <row r="352" spans="1:10" x14ac:dyDescent="0.3">
      <c r="A352" t="s">
        <v>351</v>
      </c>
      <c r="B352" t="s">
        <v>962</v>
      </c>
      <c r="C352">
        <v>62490</v>
      </c>
      <c r="D352">
        <v>59158</v>
      </c>
      <c r="E352">
        <v>64900</v>
      </c>
      <c r="F352">
        <v>62417</v>
      </c>
      <c r="G352">
        <v>71751</v>
      </c>
      <c r="H352">
        <v>75347</v>
      </c>
      <c r="I352">
        <v>70073</v>
      </c>
      <c r="J352">
        <v>78504</v>
      </c>
    </row>
    <row r="353" spans="1:10" x14ac:dyDescent="0.3">
      <c r="A353" t="s">
        <v>352</v>
      </c>
      <c r="B353" t="s">
        <v>963</v>
      </c>
      <c r="C353">
        <v>1737</v>
      </c>
      <c r="D353">
        <v>1592</v>
      </c>
      <c r="E353">
        <v>1613</v>
      </c>
      <c r="F353">
        <v>1678</v>
      </c>
      <c r="G353">
        <v>1573</v>
      </c>
      <c r="H353">
        <v>1571</v>
      </c>
      <c r="I353">
        <v>2127</v>
      </c>
      <c r="J353">
        <v>1841</v>
      </c>
    </row>
    <row r="354" spans="1:10" x14ac:dyDescent="0.3">
      <c r="A354" t="s">
        <v>353</v>
      </c>
      <c r="B354" t="s">
        <v>964</v>
      </c>
      <c r="C354">
        <v>75.400000000000006</v>
      </c>
      <c r="D354">
        <v>76.2</v>
      </c>
      <c r="E354">
        <v>78</v>
      </c>
      <c r="F354">
        <v>75.099999999999994</v>
      </c>
      <c r="G354">
        <v>87.4</v>
      </c>
      <c r="H354">
        <v>89.4</v>
      </c>
      <c r="I354">
        <v>95.6</v>
      </c>
      <c r="J354">
        <v>96.8</v>
      </c>
    </row>
    <row r="355" spans="1:10" x14ac:dyDescent="0.3">
      <c r="A355" t="s">
        <v>354</v>
      </c>
      <c r="B355" t="s">
        <v>965</v>
      </c>
      <c r="C355">
        <v>1.3</v>
      </c>
      <c r="D355">
        <v>1.4</v>
      </c>
      <c r="E355">
        <v>1.1000000000000001</v>
      </c>
      <c r="F355">
        <v>1.5</v>
      </c>
      <c r="G355">
        <v>1</v>
      </c>
      <c r="H355">
        <v>0.9</v>
      </c>
      <c r="I355">
        <v>0.8</v>
      </c>
      <c r="J355">
        <v>0.6</v>
      </c>
    </row>
    <row r="356" spans="1:10" x14ac:dyDescent="0.3">
      <c r="A356" t="s">
        <v>355</v>
      </c>
      <c r="B356" t="s">
        <v>966</v>
      </c>
      <c r="C356">
        <v>18903</v>
      </c>
      <c r="D356">
        <v>7824</v>
      </c>
      <c r="E356">
        <v>14354</v>
      </c>
      <c r="F356">
        <v>31409</v>
      </c>
      <c r="G356">
        <v>37433</v>
      </c>
      <c r="H356">
        <v>22942</v>
      </c>
      <c r="I356">
        <v>50072</v>
      </c>
      <c r="J356">
        <v>55127</v>
      </c>
    </row>
    <row r="357" spans="1:10" x14ac:dyDescent="0.3">
      <c r="A357" t="s">
        <v>356</v>
      </c>
      <c r="B357" t="s">
        <v>967</v>
      </c>
      <c r="C357">
        <v>1203</v>
      </c>
      <c r="D357">
        <v>766</v>
      </c>
      <c r="E357">
        <v>816</v>
      </c>
      <c r="F357">
        <v>1383</v>
      </c>
      <c r="G357">
        <v>1522</v>
      </c>
      <c r="H357">
        <v>1327</v>
      </c>
      <c r="I357">
        <v>2110</v>
      </c>
      <c r="J357">
        <v>1693</v>
      </c>
    </row>
    <row r="358" spans="1:10" x14ac:dyDescent="0.3">
      <c r="A358" t="s">
        <v>357</v>
      </c>
      <c r="B358" t="s">
        <v>968</v>
      </c>
      <c r="C358">
        <v>22.8</v>
      </c>
      <c r="D358">
        <v>10.1</v>
      </c>
      <c r="E358">
        <v>17.3</v>
      </c>
      <c r="F358">
        <v>37.799999999999997</v>
      </c>
      <c r="G358">
        <v>45.6</v>
      </c>
      <c r="H358">
        <v>27.2</v>
      </c>
      <c r="I358">
        <v>68.3</v>
      </c>
      <c r="J358">
        <v>67.900000000000006</v>
      </c>
    </row>
    <row r="359" spans="1:10" x14ac:dyDescent="0.3">
      <c r="A359" t="s">
        <v>358</v>
      </c>
      <c r="B359" t="s">
        <v>969</v>
      </c>
      <c r="C359">
        <v>1.2</v>
      </c>
      <c r="D359">
        <v>1</v>
      </c>
      <c r="E359">
        <v>0.9</v>
      </c>
      <c r="F359">
        <v>1.5</v>
      </c>
      <c r="G359">
        <v>1.4</v>
      </c>
      <c r="H359">
        <v>1.3</v>
      </c>
      <c r="I359">
        <v>1.4</v>
      </c>
      <c r="J359">
        <v>1.4</v>
      </c>
    </row>
    <row r="360" spans="1:10" x14ac:dyDescent="0.3">
      <c r="A360" t="s">
        <v>359</v>
      </c>
      <c r="B360" t="s">
        <v>970</v>
      </c>
      <c r="C360">
        <v>43587</v>
      </c>
      <c r="D360">
        <v>51334</v>
      </c>
      <c r="E360">
        <v>50546</v>
      </c>
      <c r="F360">
        <v>31008</v>
      </c>
      <c r="G360">
        <v>34318</v>
      </c>
      <c r="H360">
        <v>52405</v>
      </c>
      <c r="I360">
        <v>20001</v>
      </c>
      <c r="J360">
        <v>23377</v>
      </c>
    </row>
    <row r="361" spans="1:10" x14ac:dyDescent="0.3">
      <c r="A361" t="s">
        <v>360</v>
      </c>
      <c r="B361" t="s">
        <v>971</v>
      </c>
      <c r="C361">
        <v>1345</v>
      </c>
      <c r="D361">
        <v>1533</v>
      </c>
      <c r="E361">
        <v>1455</v>
      </c>
      <c r="F361">
        <v>1208</v>
      </c>
      <c r="G361">
        <v>1080</v>
      </c>
      <c r="H361">
        <v>1115</v>
      </c>
      <c r="I361">
        <v>914</v>
      </c>
      <c r="J361">
        <v>1248</v>
      </c>
    </row>
    <row r="362" spans="1:10" x14ac:dyDescent="0.3">
      <c r="A362" t="s">
        <v>361</v>
      </c>
      <c r="B362" t="s">
        <v>972</v>
      </c>
      <c r="C362">
        <v>52.6</v>
      </c>
      <c r="D362">
        <v>66.099999999999994</v>
      </c>
      <c r="E362">
        <v>60.8</v>
      </c>
      <c r="F362">
        <v>37.299999999999997</v>
      </c>
      <c r="G362">
        <v>41.8</v>
      </c>
      <c r="H362">
        <v>62.2</v>
      </c>
      <c r="I362">
        <v>27.3</v>
      </c>
      <c r="J362">
        <v>28.8</v>
      </c>
    </row>
    <row r="363" spans="1:10" x14ac:dyDescent="0.3">
      <c r="A363" t="s">
        <v>362</v>
      </c>
      <c r="B363" t="s">
        <v>973</v>
      </c>
      <c r="C363">
        <v>1.5</v>
      </c>
      <c r="D363">
        <v>1.5</v>
      </c>
      <c r="E363">
        <v>1.3</v>
      </c>
      <c r="F363">
        <v>1.3</v>
      </c>
      <c r="G363">
        <v>1.3</v>
      </c>
      <c r="H363">
        <v>1.4</v>
      </c>
      <c r="I363">
        <v>1.3</v>
      </c>
      <c r="J363">
        <v>1.4</v>
      </c>
    </row>
    <row r="364" spans="1:10" x14ac:dyDescent="0.3">
      <c r="A364" t="s">
        <v>363</v>
      </c>
      <c r="B364" t="s">
        <v>974</v>
      </c>
      <c r="C364">
        <v>1959</v>
      </c>
      <c r="D364">
        <v>1959</v>
      </c>
      <c r="E364">
        <v>2224</v>
      </c>
      <c r="F364">
        <v>1503</v>
      </c>
      <c r="G364">
        <v>1141</v>
      </c>
      <c r="H364">
        <v>1494</v>
      </c>
      <c r="I364">
        <v>553</v>
      </c>
      <c r="J364">
        <v>423</v>
      </c>
    </row>
    <row r="365" spans="1:10" x14ac:dyDescent="0.3">
      <c r="A365" t="s">
        <v>364</v>
      </c>
      <c r="B365" t="s">
        <v>975</v>
      </c>
      <c r="C365">
        <v>322</v>
      </c>
      <c r="D365">
        <v>342</v>
      </c>
      <c r="E365">
        <v>358</v>
      </c>
      <c r="F365">
        <v>307</v>
      </c>
      <c r="G365">
        <v>259</v>
      </c>
      <c r="H365">
        <v>219</v>
      </c>
      <c r="I365">
        <v>202</v>
      </c>
      <c r="J365">
        <v>119</v>
      </c>
    </row>
    <row r="366" spans="1:10" x14ac:dyDescent="0.3">
      <c r="A366" t="s">
        <v>365</v>
      </c>
      <c r="B366" t="s">
        <v>976</v>
      </c>
      <c r="C366">
        <v>2.4</v>
      </c>
      <c r="D366">
        <v>2.5</v>
      </c>
      <c r="E366">
        <v>2.7</v>
      </c>
      <c r="F366">
        <v>1.8</v>
      </c>
      <c r="G366">
        <v>1.4</v>
      </c>
      <c r="H366">
        <v>1.8</v>
      </c>
      <c r="I366">
        <v>0.8</v>
      </c>
      <c r="J366">
        <v>0.5</v>
      </c>
    </row>
    <row r="367" spans="1:10" x14ac:dyDescent="0.3">
      <c r="A367" t="s">
        <v>366</v>
      </c>
      <c r="B367" t="s">
        <v>977</v>
      </c>
      <c r="C367">
        <v>0.4</v>
      </c>
      <c r="D367">
        <v>0.4</v>
      </c>
      <c r="E367">
        <v>0.4</v>
      </c>
      <c r="F367">
        <v>0.4</v>
      </c>
      <c r="G367">
        <v>0.3</v>
      </c>
      <c r="H367">
        <v>0.3</v>
      </c>
      <c r="I367">
        <v>0.3</v>
      </c>
      <c r="J367">
        <v>0.1</v>
      </c>
    </row>
    <row r="368" spans="1:10" x14ac:dyDescent="0.3">
      <c r="A368" t="s">
        <v>367</v>
      </c>
      <c r="B368" t="s">
        <v>978</v>
      </c>
      <c r="C368">
        <v>18410</v>
      </c>
      <c r="D368">
        <v>16528</v>
      </c>
      <c r="E368">
        <v>16028</v>
      </c>
      <c r="F368">
        <v>19146</v>
      </c>
      <c r="G368">
        <v>9157</v>
      </c>
      <c r="H368">
        <v>7449</v>
      </c>
      <c r="I368">
        <v>2664</v>
      </c>
      <c r="J368">
        <v>2206</v>
      </c>
    </row>
    <row r="369" spans="1:10" x14ac:dyDescent="0.3">
      <c r="A369" t="s">
        <v>368</v>
      </c>
      <c r="B369" t="s">
        <v>979</v>
      </c>
      <c r="C369">
        <v>1256</v>
      </c>
      <c r="D369">
        <v>1120</v>
      </c>
      <c r="E369">
        <v>929</v>
      </c>
      <c r="F369">
        <v>1270</v>
      </c>
      <c r="G369">
        <v>878</v>
      </c>
      <c r="H369">
        <v>735</v>
      </c>
      <c r="I369">
        <v>601</v>
      </c>
      <c r="J369">
        <v>483</v>
      </c>
    </row>
    <row r="370" spans="1:10" x14ac:dyDescent="0.3">
      <c r="A370" t="s">
        <v>369</v>
      </c>
      <c r="B370" t="s">
        <v>980</v>
      </c>
      <c r="C370">
        <v>22.2</v>
      </c>
      <c r="D370">
        <v>21.3</v>
      </c>
      <c r="E370">
        <v>19.3</v>
      </c>
      <c r="F370">
        <v>23</v>
      </c>
      <c r="G370">
        <v>11.2</v>
      </c>
      <c r="H370">
        <v>8.8000000000000007</v>
      </c>
      <c r="I370">
        <v>3.6</v>
      </c>
      <c r="J370">
        <v>2.7</v>
      </c>
    </row>
    <row r="371" spans="1:10" x14ac:dyDescent="0.3">
      <c r="A371" t="s">
        <v>370</v>
      </c>
      <c r="B371" t="s">
        <v>981</v>
      </c>
      <c r="C371">
        <v>1.3</v>
      </c>
      <c r="D371">
        <v>1.3</v>
      </c>
      <c r="E371">
        <v>1</v>
      </c>
      <c r="F371">
        <v>1.4</v>
      </c>
      <c r="G371">
        <v>1</v>
      </c>
      <c r="H371">
        <v>0.8</v>
      </c>
      <c r="I371">
        <v>0.8</v>
      </c>
      <c r="J371">
        <v>0.6</v>
      </c>
    </row>
    <row r="372" spans="1:10" x14ac:dyDescent="0.3">
      <c r="A372" t="s">
        <v>371</v>
      </c>
      <c r="B372" t="s">
        <v>982</v>
      </c>
      <c r="C372">
        <v>18410</v>
      </c>
      <c r="D372">
        <v>16528</v>
      </c>
      <c r="E372">
        <v>16028</v>
      </c>
      <c r="F372">
        <v>19146</v>
      </c>
      <c r="G372">
        <v>9157</v>
      </c>
      <c r="H372">
        <v>7449</v>
      </c>
      <c r="I372">
        <v>2664</v>
      </c>
      <c r="J372">
        <v>2206</v>
      </c>
    </row>
    <row r="373" spans="1:10" x14ac:dyDescent="0.3">
      <c r="A373" t="s">
        <v>372</v>
      </c>
      <c r="B373" t="s">
        <v>983</v>
      </c>
      <c r="C373">
        <v>1256</v>
      </c>
      <c r="D373">
        <v>1120</v>
      </c>
      <c r="E373">
        <v>929</v>
      </c>
      <c r="F373">
        <v>1270</v>
      </c>
      <c r="G373">
        <v>878</v>
      </c>
      <c r="H373">
        <v>735</v>
      </c>
      <c r="I373">
        <v>601</v>
      </c>
      <c r="J373">
        <v>483</v>
      </c>
    </row>
    <row r="374" spans="1:10" x14ac:dyDescent="0.3">
      <c r="A374" t="s">
        <v>373</v>
      </c>
      <c r="B374" t="s">
        <v>984</v>
      </c>
      <c r="C374">
        <v>18410</v>
      </c>
      <c r="D374">
        <v>16528</v>
      </c>
      <c r="E374">
        <v>16028</v>
      </c>
      <c r="F374">
        <v>19146</v>
      </c>
      <c r="G374">
        <v>9157</v>
      </c>
      <c r="H374">
        <v>7449</v>
      </c>
      <c r="I374">
        <v>2664</v>
      </c>
      <c r="J374">
        <v>2206</v>
      </c>
    </row>
    <row r="375" spans="1:10" x14ac:dyDescent="0.3">
      <c r="A375" t="s">
        <v>374</v>
      </c>
      <c r="B375" t="s">
        <v>985</v>
      </c>
      <c r="C375" t="s">
        <v>1224</v>
      </c>
      <c r="D375" t="s">
        <v>1224</v>
      </c>
      <c r="E375" t="s">
        <v>1224</v>
      </c>
      <c r="F375" t="s">
        <v>1224</v>
      </c>
      <c r="G375" t="s">
        <v>1224</v>
      </c>
      <c r="H375" t="s">
        <v>1224</v>
      </c>
      <c r="I375" t="s">
        <v>1224</v>
      </c>
      <c r="J375" t="s">
        <v>1224</v>
      </c>
    </row>
    <row r="376" spans="1:10" x14ac:dyDescent="0.3">
      <c r="A376" t="s">
        <v>375</v>
      </c>
      <c r="B376" t="s">
        <v>986</v>
      </c>
      <c r="C376">
        <v>6711</v>
      </c>
      <c r="D376">
        <v>5831</v>
      </c>
      <c r="E376">
        <v>6718</v>
      </c>
      <c r="F376">
        <v>7560</v>
      </c>
      <c r="G376">
        <v>4083</v>
      </c>
      <c r="H376">
        <v>3632</v>
      </c>
      <c r="I376">
        <v>1260</v>
      </c>
      <c r="J376">
        <v>939</v>
      </c>
    </row>
    <row r="377" spans="1:10" x14ac:dyDescent="0.3">
      <c r="A377" t="s">
        <v>376</v>
      </c>
      <c r="B377" t="s">
        <v>987</v>
      </c>
      <c r="C377">
        <v>770</v>
      </c>
      <c r="D377">
        <v>696</v>
      </c>
      <c r="E377">
        <v>584</v>
      </c>
      <c r="F377">
        <v>604</v>
      </c>
      <c r="G377">
        <v>479</v>
      </c>
      <c r="H377">
        <v>500</v>
      </c>
      <c r="I377">
        <v>278</v>
      </c>
      <c r="J377">
        <v>213</v>
      </c>
    </row>
    <row r="378" spans="1:10" x14ac:dyDescent="0.3">
      <c r="A378" t="s">
        <v>377</v>
      </c>
      <c r="B378" t="s">
        <v>988</v>
      </c>
      <c r="C378">
        <v>36.5</v>
      </c>
      <c r="D378">
        <v>35.299999999999997</v>
      </c>
      <c r="E378">
        <v>41.9</v>
      </c>
      <c r="F378">
        <v>39.5</v>
      </c>
      <c r="G378">
        <v>44.6</v>
      </c>
      <c r="H378">
        <v>48.8</v>
      </c>
      <c r="I378">
        <v>47.3</v>
      </c>
      <c r="J378">
        <v>42.6</v>
      </c>
    </row>
    <row r="379" spans="1:10" x14ac:dyDescent="0.3">
      <c r="A379" t="s">
        <v>378</v>
      </c>
      <c r="B379" t="s">
        <v>989</v>
      </c>
      <c r="C379">
        <v>4</v>
      </c>
      <c r="D379">
        <v>3.4</v>
      </c>
      <c r="E379">
        <v>3.2</v>
      </c>
      <c r="F379">
        <v>3.1</v>
      </c>
      <c r="G379">
        <v>4.0999999999999996</v>
      </c>
      <c r="H379">
        <v>4.2</v>
      </c>
      <c r="I379">
        <v>12</v>
      </c>
      <c r="J379">
        <v>8.4</v>
      </c>
    </row>
    <row r="380" spans="1:10" x14ac:dyDescent="0.3">
      <c r="A380" t="s">
        <v>379</v>
      </c>
      <c r="B380" t="s">
        <v>990</v>
      </c>
      <c r="C380">
        <v>11699</v>
      </c>
      <c r="D380">
        <v>10697</v>
      </c>
      <c r="E380">
        <v>9310</v>
      </c>
      <c r="F380">
        <v>11586</v>
      </c>
      <c r="G380">
        <v>5074</v>
      </c>
      <c r="H380">
        <v>3817</v>
      </c>
      <c r="I380">
        <v>1404</v>
      </c>
      <c r="J380">
        <v>1267</v>
      </c>
    </row>
    <row r="381" spans="1:10" x14ac:dyDescent="0.3">
      <c r="A381" t="s">
        <v>380</v>
      </c>
      <c r="B381" t="s">
        <v>991</v>
      </c>
      <c r="C381">
        <v>1199</v>
      </c>
      <c r="D381">
        <v>919</v>
      </c>
      <c r="E381">
        <v>809</v>
      </c>
      <c r="F381">
        <v>1140</v>
      </c>
      <c r="G381">
        <v>677</v>
      </c>
      <c r="H381">
        <v>465</v>
      </c>
      <c r="I381">
        <v>556</v>
      </c>
      <c r="J381">
        <v>394</v>
      </c>
    </row>
    <row r="382" spans="1:10" x14ac:dyDescent="0.3">
      <c r="A382" t="s">
        <v>381</v>
      </c>
      <c r="B382" t="s">
        <v>992</v>
      </c>
      <c r="C382">
        <v>63.5</v>
      </c>
      <c r="D382">
        <v>64.7</v>
      </c>
      <c r="E382">
        <v>58.1</v>
      </c>
      <c r="F382">
        <v>60.5</v>
      </c>
      <c r="G382">
        <v>55.4</v>
      </c>
      <c r="H382">
        <v>51.2</v>
      </c>
      <c r="I382">
        <v>52.7</v>
      </c>
      <c r="J382">
        <v>57.4</v>
      </c>
    </row>
    <row r="383" spans="1:10" x14ac:dyDescent="0.3">
      <c r="A383" t="s">
        <v>382</v>
      </c>
      <c r="B383" t="s">
        <v>993</v>
      </c>
      <c r="C383">
        <v>4</v>
      </c>
      <c r="D383">
        <v>3.4</v>
      </c>
      <c r="E383">
        <v>3.2</v>
      </c>
      <c r="F383">
        <v>3.1</v>
      </c>
      <c r="G383">
        <v>4.0999999999999996</v>
      </c>
      <c r="H383">
        <v>4.2</v>
      </c>
      <c r="I383">
        <v>12</v>
      </c>
      <c r="J383">
        <v>8.4</v>
      </c>
    </row>
    <row r="384" spans="1:10" x14ac:dyDescent="0.3">
      <c r="A384" t="s">
        <v>383</v>
      </c>
      <c r="B384" t="s">
        <v>994</v>
      </c>
      <c r="C384">
        <v>20369</v>
      </c>
      <c r="D384">
        <v>18487</v>
      </c>
      <c r="E384">
        <v>18252</v>
      </c>
      <c r="F384">
        <v>20649</v>
      </c>
      <c r="G384">
        <v>10298</v>
      </c>
      <c r="H384">
        <v>8943</v>
      </c>
      <c r="I384">
        <v>3217</v>
      </c>
      <c r="J384">
        <v>2629</v>
      </c>
    </row>
    <row r="385" spans="1:10" x14ac:dyDescent="0.3">
      <c r="A385" t="s">
        <v>384</v>
      </c>
      <c r="B385" t="s">
        <v>995</v>
      </c>
      <c r="C385">
        <v>1245</v>
      </c>
      <c r="D385">
        <v>1205</v>
      </c>
      <c r="E385">
        <v>1022</v>
      </c>
      <c r="F385">
        <v>1330</v>
      </c>
      <c r="G385">
        <v>906</v>
      </c>
      <c r="H385">
        <v>781</v>
      </c>
      <c r="I385">
        <v>618</v>
      </c>
      <c r="J385">
        <v>506</v>
      </c>
    </row>
    <row r="386" spans="1:10" x14ac:dyDescent="0.3">
      <c r="A386" t="s">
        <v>385</v>
      </c>
      <c r="B386" t="s">
        <v>996</v>
      </c>
      <c r="C386">
        <v>20369</v>
      </c>
      <c r="D386">
        <v>18487</v>
      </c>
      <c r="E386">
        <v>18252</v>
      </c>
      <c r="F386">
        <v>20649</v>
      </c>
      <c r="G386">
        <v>10298</v>
      </c>
      <c r="H386">
        <v>8943</v>
      </c>
      <c r="I386">
        <v>3217</v>
      </c>
      <c r="J386">
        <v>2629</v>
      </c>
    </row>
    <row r="387" spans="1:10" x14ac:dyDescent="0.3">
      <c r="A387" t="s">
        <v>386</v>
      </c>
      <c r="B387" t="s">
        <v>997</v>
      </c>
      <c r="C387" t="s">
        <v>1224</v>
      </c>
      <c r="D387" t="s">
        <v>1224</v>
      </c>
      <c r="E387" t="s">
        <v>1224</v>
      </c>
      <c r="F387" t="s">
        <v>1224</v>
      </c>
      <c r="G387" t="s">
        <v>1224</v>
      </c>
      <c r="H387" t="s">
        <v>1224</v>
      </c>
      <c r="I387" t="s">
        <v>1224</v>
      </c>
      <c r="J387" t="s">
        <v>1224</v>
      </c>
    </row>
    <row r="388" spans="1:10" x14ac:dyDescent="0.3">
      <c r="A388" t="s">
        <v>387</v>
      </c>
      <c r="B388" t="s">
        <v>998</v>
      </c>
      <c r="C388">
        <v>1959</v>
      </c>
      <c r="D388">
        <v>1959</v>
      </c>
      <c r="E388">
        <v>2224</v>
      </c>
      <c r="F388">
        <v>1503</v>
      </c>
      <c r="G388">
        <v>1141</v>
      </c>
      <c r="H388">
        <v>1494</v>
      </c>
      <c r="I388">
        <v>553</v>
      </c>
      <c r="J388">
        <v>423</v>
      </c>
    </row>
    <row r="389" spans="1:10" x14ac:dyDescent="0.3">
      <c r="A389" t="s">
        <v>388</v>
      </c>
      <c r="B389" t="s">
        <v>999</v>
      </c>
      <c r="C389">
        <v>322</v>
      </c>
      <c r="D389">
        <v>342</v>
      </c>
      <c r="E389">
        <v>358</v>
      </c>
      <c r="F389">
        <v>307</v>
      </c>
      <c r="G389">
        <v>259</v>
      </c>
      <c r="H389">
        <v>219</v>
      </c>
      <c r="I389">
        <v>202</v>
      </c>
      <c r="J389">
        <v>119</v>
      </c>
    </row>
    <row r="390" spans="1:10" x14ac:dyDescent="0.3">
      <c r="A390" t="s">
        <v>389</v>
      </c>
      <c r="B390" t="s">
        <v>1000</v>
      </c>
      <c r="C390">
        <v>1959</v>
      </c>
      <c r="D390">
        <v>1959</v>
      </c>
      <c r="E390">
        <v>2224</v>
      </c>
      <c r="F390">
        <v>1503</v>
      </c>
      <c r="G390">
        <v>1141</v>
      </c>
      <c r="H390">
        <v>1494</v>
      </c>
      <c r="I390">
        <v>553</v>
      </c>
      <c r="J390">
        <v>423</v>
      </c>
    </row>
    <row r="391" spans="1:10" x14ac:dyDescent="0.3">
      <c r="A391" t="s">
        <v>390</v>
      </c>
      <c r="B391" t="s">
        <v>1001</v>
      </c>
      <c r="C391" t="s">
        <v>1224</v>
      </c>
      <c r="D391" t="s">
        <v>1224</v>
      </c>
      <c r="E391" t="s">
        <v>1224</v>
      </c>
      <c r="F391" t="s">
        <v>1224</v>
      </c>
      <c r="G391" t="s">
        <v>1224</v>
      </c>
      <c r="H391" t="s">
        <v>1224</v>
      </c>
      <c r="I391" t="s">
        <v>1224</v>
      </c>
      <c r="J391" t="s">
        <v>1224</v>
      </c>
    </row>
    <row r="392" spans="1:10" x14ac:dyDescent="0.3">
      <c r="A392" t="s">
        <v>391</v>
      </c>
      <c r="B392" t="s">
        <v>1002</v>
      </c>
      <c r="C392">
        <v>83</v>
      </c>
      <c r="D392">
        <v>348</v>
      </c>
      <c r="E392">
        <v>288</v>
      </c>
      <c r="F392">
        <v>124</v>
      </c>
      <c r="G392">
        <v>164</v>
      </c>
      <c r="H392">
        <v>113</v>
      </c>
      <c r="I392">
        <v>31</v>
      </c>
      <c r="J392">
        <v>21</v>
      </c>
    </row>
    <row r="393" spans="1:10" x14ac:dyDescent="0.3">
      <c r="A393" t="s">
        <v>392</v>
      </c>
      <c r="B393" t="s">
        <v>1003</v>
      </c>
      <c r="C393">
        <v>66</v>
      </c>
      <c r="D393">
        <v>181</v>
      </c>
      <c r="E393">
        <v>172</v>
      </c>
      <c r="F393">
        <v>81</v>
      </c>
      <c r="G393">
        <v>105</v>
      </c>
      <c r="H393">
        <v>61</v>
      </c>
      <c r="I393">
        <v>39</v>
      </c>
      <c r="J393">
        <v>20</v>
      </c>
    </row>
    <row r="394" spans="1:10" x14ac:dyDescent="0.3">
      <c r="A394" t="s">
        <v>393</v>
      </c>
      <c r="B394" t="s">
        <v>1004</v>
      </c>
      <c r="C394">
        <v>4.2</v>
      </c>
      <c r="D394">
        <v>17.8</v>
      </c>
      <c r="E394">
        <v>12.9</v>
      </c>
      <c r="F394">
        <v>8.3000000000000007</v>
      </c>
      <c r="G394">
        <v>14.4</v>
      </c>
      <c r="H394">
        <v>7.6</v>
      </c>
      <c r="I394">
        <v>5.6</v>
      </c>
      <c r="J394">
        <v>5</v>
      </c>
    </row>
    <row r="395" spans="1:10" x14ac:dyDescent="0.3">
      <c r="A395" t="s">
        <v>394</v>
      </c>
      <c r="B395" t="s">
        <v>1005</v>
      </c>
      <c r="C395">
        <v>3.4</v>
      </c>
      <c r="D395">
        <v>8.1999999999999993</v>
      </c>
      <c r="E395">
        <v>7.2</v>
      </c>
      <c r="F395">
        <v>5.2</v>
      </c>
      <c r="G395">
        <v>8.4</v>
      </c>
      <c r="H395">
        <v>4.2</v>
      </c>
      <c r="I395">
        <v>7.3</v>
      </c>
      <c r="J395">
        <v>4.7</v>
      </c>
    </row>
    <row r="396" spans="1:10" x14ac:dyDescent="0.3">
      <c r="A396" t="s">
        <v>395</v>
      </c>
      <c r="B396" t="s">
        <v>1006</v>
      </c>
      <c r="C396">
        <v>1876</v>
      </c>
      <c r="D396">
        <v>1611</v>
      </c>
      <c r="E396">
        <v>1936</v>
      </c>
      <c r="F396">
        <v>1379</v>
      </c>
      <c r="G396">
        <v>977</v>
      </c>
      <c r="H396">
        <v>1381</v>
      </c>
      <c r="I396">
        <v>522</v>
      </c>
      <c r="J396">
        <v>402</v>
      </c>
    </row>
    <row r="397" spans="1:10" x14ac:dyDescent="0.3">
      <c r="A397" t="s">
        <v>396</v>
      </c>
      <c r="B397" t="s">
        <v>1007</v>
      </c>
      <c r="C397">
        <v>324</v>
      </c>
      <c r="D397">
        <v>300</v>
      </c>
      <c r="E397">
        <v>334</v>
      </c>
      <c r="F397">
        <v>295</v>
      </c>
      <c r="G397">
        <v>237</v>
      </c>
      <c r="H397">
        <v>227</v>
      </c>
      <c r="I397">
        <v>207</v>
      </c>
      <c r="J397">
        <v>117</v>
      </c>
    </row>
    <row r="398" spans="1:10" x14ac:dyDescent="0.3">
      <c r="A398" t="s">
        <v>397</v>
      </c>
      <c r="B398" t="s">
        <v>1008</v>
      </c>
      <c r="C398">
        <v>95.8</v>
      </c>
      <c r="D398">
        <v>82.2</v>
      </c>
      <c r="E398">
        <v>87.1</v>
      </c>
      <c r="F398">
        <v>91.7</v>
      </c>
      <c r="G398">
        <v>85.6</v>
      </c>
      <c r="H398">
        <v>92.4</v>
      </c>
      <c r="I398">
        <v>94.4</v>
      </c>
      <c r="J398">
        <v>95</v>
      </c>
    </row>
    <row r="399" spans="1:10" x14ac:dyDescent="0.3">
      <c r="A399" t="s">
        <v>398</v>
      </c>
      <c r="B399" t="s">
        <v>1009</v>
      </c>
      <c r="C399">
        <v>3.4</v>
      </c>
      <c r="D399">
        <v>8.1999999999999993</v>
      </c>
      <c r="E399">
        <v>7.2</v>
      </c>
      <c r="F399">
        <v>5.2</v>
      </c>
      <c r="G399">
        <v>8.4</v>
      </c>
      <c r="H399">
        <v>4.2</v>
      </c>
      <c r="I399">
        <v>7.3</v>
      </c>
      <c r="J399">
        <v>4.7</v>
      </c>
    </row>
    <row r="400" spans="1:10" x14ac:dyDescent="0.3">
      <c r="A400" t="s">
        <v>399</v>
      </c>
      <c r="B400" t="s">
        <v>1010</v>
      </c>
      <c r="C400">
        <v>18410</v>
      </c>
      <c r="D400">
        <v>16528</v>
      </c>
      <c r="E400">
        <v>16028</v>
      </c>
      <c r="F400">
        <v>19146</v>
      </c>
      <c r="G400">
        <v>9157</v>
      </c>
      <c r="H400">
        <v>7449</v>
      </c>
      <c r="I400">
        <v>2664</v>
      </c>
      <c r="J400">
        <v>2206</v>
      </c>
    </row>
    <row r="401" spans="1:10" x14ac:dyDescent="0.3">
      <c r="A401" t="s">
        <v>400</v>
      </c>
      <c r="B401" t="s">
        <v>1011</v>
      </c>
      <c r="C401">
        <v>1256</v>
      </c>
      <c r="D401">
        <v>1120</v>
      </c>
      <c r="E401">
        <v>929</v>
      </c>
      <c r="F401">
        <v>1270</v>
      </c>
      <c r="G401">
        <v>878</v>
      </c>
      <c r="H401">
        <v>735</v>
      </c>
      <c r="I401">
        <v>601</v>
      </c>
      <c r="J401">
        <v>483</v>
      </c>
    </row>
    <row r="402" spans="1:10" x14ac:dyDescent="0.3">
      <c r="A402" t="s">
        <v>401</v>
      </c>
      <c r="B402" t="s">
        <v>1012</v>
      </c>
      <c r="C402">
        <v>18410</v>
      </c>
      <c r="D402">
        <v>16528</v>
      </c>
      <c r="E402">
        <v>16028</v>
      </c>
      <c r="F402">
        <v>19146</v>
      </c>
      <c r="G402">
        <v>9157</v>
      </c>
      <c r="H402">
        <v>7449</v>
      </c>
      <c r="I402">
        <v>2664</v>
      </c>
      <c r="J402">
        <v>2206</v>
      </c>
    </row>
    <row r="403" spans="1:10" x14ac:dyDescent="0.3">
      <c r="A403" t="s">
        <v>402</v>
      </c>
      <c r="B403" t="s">
        <v>1013</v>
      </c>
      <c r="C403" t="s">
        <v>1224</v>
      </c>
      <c r="D403" t="s">
        <v>1224</v>
      </c>
      <c r="E403" t="s">
        <v>1224</v>
      </c>
      <c r="F403" t="s">
        <v>1224</v>
      </c>
      <c r="G403" t="s">
        <v>1224</v>
      </c>
      <c r="H403" t="s">
        <v>1224</v>
      </c>
      <c r="I403" t="s">
        <v>1224</v>
      </c>
      <c r="J403" t="s">
        <v>1224</v>
      </c>
    </row>
    <row r="404" spans="1:10" x14ac:dyDescent="0.3">
      <c r="A404" t="s">
        <v>403</v>
      </c>
      <c r="B404" t="s">
        <v>1014</v>
      </c>
      <c r="C404">
        <v>2413</v>
      </c>
      <c r="D404">
        <v>4181</v>
      </c>
      <c r="E404">
        <v>3715</v>
      </c>
      <c r="F404">
        <v>2412</v>
      </c>
      <c r="G404">
        <v>1361</v>
      </c>
      <c r="H404">
        <v>1207</v>
      </c>
      <c r="I404">
        <v>286</v>
      </c>
      <c r="J404">
        <v>310</v>
      </c>
    </row>
    <row r="405" spans="1:10" x14ac:dyDescent="0.3">
      <c r="A405" t="s">
        <v>404</v>
      </c>
      <c r="B405" t="s">
        <v>1015</v>
      </c>
      <c r="C405">
        <v>455</v>
      </c>
      <c r="D405">
        <v>572</v>
      </c>
      <c r="E405">
        <v>639</v>
      </c>
      <c r="F405">
        <v>482</v>
      </c>
      <c r="G405">
        <v>310</v>
      </c>
      <c r="H405">
        <v>324</v>
      </c>
      <c r="I405">
        <v>164</v>
      </c>
      <c r="J405">
        <v>181</v>
      </c>
    </row>
    <row r="406" spans="1:10" x14ac:dyDescent="0.3">
      <c r="A406" t="s">
        <v>405</v>
      </c>
      <c r="B406" t="s">
        <v>1016</v>
      </c>
      <c r="C406">
        <v>13.1</v>
      </c>
      <c r="D406">
        <v>25.3</v>
      </c>
      <c r="E406">
        <v>23.2</v>
      </c>
      <c r="F406">
        <v>12.6</v>
      </c>
      <c r="G406">
        <v>14.9</v>
      </c>
      <c r="H406">
        <v>16.2</v>
      </c>
      <c r="I406">
        <v>10.7</v>
      </c>
      <c r="J406">
        <v>14.1</v>
      </c>
    </row>
    <row r="407" spans="1:10" x14ac:dyDescent="0.3">
      <c r="A407" t="s">
        <v>406</v>
      </c>
      <c r="B407" t="s">
        <v>1017</v>
      </c>
      <c r="C407">
        <v>2.2000000000000002</v>
      </c>
      <c r="D407">
        <v>3</v>
      </c>
      <c r="E407">
        <v>3.5</v>
      </c>
      <c r="F407">
        <v>2.1</v>
      </c>
      <c r="G407">
        <v>3.1</v>
      </c>
      <c r="H407">
        <v>4</v>
      </c>
      <c r="I407">
        <v>4.7</v>
      </c>
      <c r="J407">
        <v>6.5</v>
      </c>
    </row>
    <row r="408" spans="1:10" x14ac:dyDescent="0.3">
      <c r="A408" t="s">
        <v>407</v>
      </c>
      <c r="B408" t="s">
        <v>1018</v>
      </c>
      <c r="C408">
        <v>15997</v>
      </c>
      <c r="D408">
        <v>12347</v>
      </c>
      <c r="E408">
        <v>12313</v>
      </c>
      <c r="F408">
        <v>16734</v>
      </c>
      <c r="G408">
        <v>7796</v>
      </c>
      <c r="H408">
        <v>6242</v>
      </c>
      <c r="I408">
        <v>2378</v>
      </c>
      <c r="J408">
        <v>1896</v>
      </c>
    </row>
    <row r="409" spans="1:10" x14ac:dyDescent="0.3">
      <c r="A409" t="s">
        <v>408</v>
      </c>
      <c r="B409" t="s">
        <v>1019</v>
      </c>
      <c r="C409">
        <v>1132</v>
      </c>
      <c r="D409">
        <v>968</v>
      </c>
      <c r="E409">
        <v>840</v>
      </c>
      <c r="F409">
        <v>1060</v>
      </c>
      <c r="G409">
        <v>801</v>
      </c>
      <c r="H409">
        <v>673</v>
      </c>
      <c r="I409">
        <v>494</v>
      </c>
      <c r="J409">
        <v>391</v>
      </c>
    </row>
    <row r="410" spans="1:10" x14ac:dyDescent="0.3">
      <c r="A410" t="s">
        <v>409</v>
      </c>
      <c r="B410" t="s">
        <v>1020</v>
      </c>
      <c r="C410">
        <v>86.9</v>
      </c>
      <c r="D410">
        <v>74.7</v>
      </c>
      <c r="E410">
        <v>76.8</v>
      </c>
      <c r="F410">
        <v>87.4</v>
      </c>
      <c r="G410">
        <v>85.1</v>
      </c>
      <c r="H410">
        <v>83.8</v>
      </c>
      <c r="I410">
        <v>89.3</v>
      </c>
      <c r="J410">
        <v>85.9</v>
      </c>
    </row>
    <row r="411" spans="1:10" x14ac:dyDescent="0.3">
      <c r="A411" t="s">
        <v>410</v>
      </c>
      <c r="B411" t="s">
        <v>1021</v>
      </c>
      <c r="C411">
        <v>2.2000000000000002</v>
      </c>
      <c r="D411">
        <v>3</v>
      </c>
      <c r="E411">
        <v>3.5</v>
      </c>
      <c r="F411">
        <v>2.1</v>
      </c>
      <c r="G411">
        <v>3.1</v>
      </c>
      <c r="H411">
        <v>4</v>
      </c>
      <c r="I411">
        <v>4.7</v>
      </c>
      <c r="J411">
        <v>6.5</v>
      </c>
    </row>
    <row r="412" spans="1:10" x14ac:dyDescent="0.3">
      <c r="A412" t="s">
        <v>411</v>
      </c>
      <c r="B412" t="s">
        <v>1022</v>
      </c>
      <c r="C412">
        <v>18410</v>
      </c>
      <c r="D412">
        <v>16528</v>
      </c>
      <c r="E412">
        <v>16028</v>
      </c>
      <c r="F412">
        <v>19146</v>
      </c>
      <c r="G412">
        <v>9157</v>
      </c>
      <c r="H412">
        <v>7449</v>
      </c>
      <c r="I412">
        <v>2664</v>
      </c>
      <c r="J412">
        <v>2206</v>
      </c>
    </row>
    <row r="413" spans="1:10" x14ac:dyDescent="0.3">
      <c r="A413" t="s">
        <v>412</v>
      </c>
      <c r="B413" t="s">
        <v>1023</v>
      </c>
      <c r="C413">
        <v>1256</v>
      </c>
      <c r="D413">
        <v>1120</v>
      </c>
      <c r="E413">
        <v>929</v>
      </c>
      <c r="F413">
        <v>1270</v>
      </c>
      <c r="G413">
        <v>878</v>
      </c>
      <c r="H413">
        <v>735</v>
      </c>
      <c r="I413">
        <v>601</v>
      </c>
      <c r="J413">
        <v>483</v>
      </c>
    </row>
    <row r="414" spans="1:10" x14ac:dyDescent="0.3">
      <c r="A414" t="s">
        <v>413</v>
      </c>
      <c r="B414" t="s">
        <v>1024</v>
      </c>
      <c r="C414">
        <v>18410</v>
      </c>
      <c r="D414">
        <v>16528</v>
      </c>
      <c r="E414">
        <v>16028</v>
      </c>
      <c r="F414">
        <v>19146</v>
      </c>
      <c r="G414">
        <v>9157</v>
      </c>
      <c r="H414">
        <v>7449</v>
      </c>
      <c r="I414">
        <v>2664</v>
      </c>
      <c r="J414">
        <v>2206</v>
      </c>
    </row>
    <row r="415" spans="1:10" x14ac:dyDescent="0.3">
      <c r="A415" t="s">
        <v>414</v>
      </c>
      <c r="B415" t="s">
        <v>1025</v>
      </c>
      <c r="C415" t="s">
        <v>1224</v>
      </c>
      <c r="D415" t="s">
        <v>1224</v>
      </c>
      <c r="E415" t="s">
        <v>1224</v>
      </c>
      <c r="F415" t="s">
        <v>1224</v>
      </c>
      <c r="G415" t="s">
        <v>1224</v>
      </c>
      <c r="H415" t="s">
        <v>1224</v>
      </c>
      <c r="I415" t="s">
        <v>1224</v>
      </c>
      <c r="J415" t="s">
        <v>1224</v>
      </c>
    </row>
    <row r="416" spans="1:10" x14ac:dyDescent="0.3">
      <c r="A416" t="s">
        <v>415</v>
      </c>
      <c r="B416" t="s">
        <v>1026</v>
      </c>
      <c r="C416">
        <v>2317</v>
      </c>
      <c r="D416">
        <v>4584</v>
      </c>
      <c r="E416">
        <v>5958</v>
      </c>
      <c r="F416">
        <v>1169</v>
      </c>
      <c r="G416">
        <v>726</v>
      </c>
      <c r="H416">
        <v>1768</v>
      </c>
      <c r="I416">
        <v>213</v>
      </c>
      <c r="J416">
        <v>237</v>
      </c>
    </row>
    <row r="417" spans="1:10" x14ac:dyDescent="0.3">
      <c r="A417" t="s">
        <v>416</v>
      </c>
      <c r="B417" t="s">
        <v>1027</v>
      </c>
      <c r="C417">
        <v>392</v>
      </c>
      <c r="D417">
        <v>543</v>
      </c>
      <c r="E417">
        <v>599</v>
      </c>
      <c r="F417">
        <v>315</v>
      </c>
      <c r="G417">
        <v>180</v>
      </c>
      <c r="H417">
        <v>239</v>
      </c>
      <c r="I417">
        <v>140</v>
      </c>
      <c r="J417">
        <v>131</v>
      </c>
    </row>
    <row r="418" spans="1:10" x14ac:dyDescent="0.3">
      <c r="A418" t="s">
        <v>417</v>
      </c>
      <c r="B418" t="s">
        <v>1028</v>
      </c>
      <c r="C418">
        <v>12.6</v>
      </c>
      <c r="D418">
        <v>27.7</v>
      </c>
      <c r="E418">
        <v>37.200000000000003</v>
      </c>
      <c r="F418">
        <v>6.1</v>
      </c>
      <c r="G418">
        <v>7.9</v>
      </c>
      <c r="H418">
        <v>23.7</v>
      </c>
      <c r="I418">
        <v>8</v>
      </c>
      <c r="J418">
        <v>10.7</v>
      </c>
    </row>
    <row r="419" spans="1:10" x14ac:dyDescent="0.3">
      <c r="A419" t="s">
        <v>418</v>
      </c>
      <c r="B419" t="s">
        <v>1029</v>
      </c>
      <c r="C419">
        <v>2.1</v>
      </c>
      <c r="D419">
        <v>2.9</v>
      </c>
      <c r="E419">
        <v>3.1</v>
      </c>
      <c r="F419">
        <v>1.6</v>
      </c>
      <c r="G419">
        <v>1.8</v>
      </c>
      <c r="H419">
        <v>3.5</v>
      </c>
      <c r="I419">
        <v>4.9000000000000004</v>
      </c>
      <c r="J419">
        <v>5.5</v>
      </c>
    </row>
    <row r="420" spans="1:10" x14ac:dyDescent="0.3">
      <c r="A420" t="s">
        <v>419</v>
      </c>
      <c r="B420" t="s">
        <v>1030</v>
      </c>
      <c r="C420">
        <v>2440</v>
      </c>
      <c r="D420">
        <v>5377</v>
      </c>
      <c r="E420">
        <v>4996</v>
      </c>
      <c r="F420">
        <v>1460</v>
      </c>
      <c r="G420">
        <v>1154</v>
      </c>
      <c r="H420">
        <v>1972</v>
      </c>
      <c r="I420">
        <v>143</v>
      </c>
      <c r="J420">
        <v>292</v>
      </c>
    </row>
    <row r="421" spans="1:10" x14ac:dyDescent="0.3">
      <c r="A421" t="s">
        <v>420</v>
      </c>
      <c r="B421" t="s">
        <v>1031</v>
      </c>
      <c r="C421">
        <v>455</v>
      </c>
      <c r="D421">
        <v>682</v>
      </c>
      <c r="E421">
        <v>529</v>
      </c>
      <c r="F421">
        <v>314</v>
      </c>
      <c r="G421">
        <v>277</v>
      </c>
      <c r="H421">
        <v>309</v>
      </c>
      <c r="I421">
        <v>79</v>
      </c>
      <c r="J421">
        <v>203</v>
      </c>
    </row>
    <row r="422" spans="1:10" x14ac:dyDescent="0.3">
      <c r="A422" t="s">
        <v>421</v>
      </c>
      <c r="B422" t="s">
        <v>1032</v>
      </c>
      <c r="C422">
        <v>13.3</v>
      </c>
      <c r="D422">
        <v>32.5</v>
      </c>
      <c r="E422">
        <v>31.2</v>
      </c>
      <c r="F422">
        <v>7.6</v>
      </c>
      <c r="G422">
        <v>12.6</v>
      </c>
      <c r="H422">
        <v>26.5</v>
      </c>
      <c r="I422">
        <v>5.4</v>
      </c>
      <c r="J422">
        <v>13.2</v>
      </c>
    </row>
    <row r="423" spans="1:10" x14ac:dyDescent="0.3">
      <c r="A423" t="s">
        <v>422</v>
      </c>
      <c r="B423" t="s">
        <v>1033</v>
      </c>
      <c r="C423">
        <v>2.4</v>
      </c>
      <c r="D423">
        <v>3.7</v>
      </c>
      <c r="E423">
        <v>2.7</v>
      </c>
      <c r="F423">
        <v>1.6</v>
      </c>
      <c r="G423">
        <v>2.7</v>
      </c>
      <c r="H423">
        <v>4</v>
      </c>
      <c r="I423">
        <v>2.9</v>
      </c>
      <c r="J423">
        <v>7.9</v>
      </c>
    </row>
    <row r="424" spans="1:10" x14ac:dyDescent="0.3">
      <c r="A424" t="s">
        <v>423</v>
      </c>
      <c r="B424" t="s">
        <v>1034</v>
      </c>
      <c r="C424">
        <v>2306</v>
      </c>
      <c r="D424">
        <v>818</v>
      </c>
      <c r="E424">
        <v>794</v>
      </c>
      <c r="F424">
        <v>4851</v>
      </c>
      <c r="G424">
        <v>2746</v>
      </c>
      <c r="H424">
        <v>972</v>
      </c>
      <c r="I424">
        <v>992</v>
      </c>
      <c r="J424">
        <v>680</v>
      </c>
    </row>
    <row r="425" spans="1:10" x14ac:dyDescent="0.3">
      <c r="A425" t="s">
        <v>424</v>
      </c>
      <c r="B425" t="s">
        <v>1035</v>
      </c>
      <c r="C425">
        <v>428</v>
      </c>
      <c r="D425">
        <v>239</v>
      </c>
      <c r="E425">
        <v>248</v>
      </c>
      <c r="F425">
        <v>730</v>
      </c>
      <c r="G425">
        <v>490</v>
      </c>
      <c r="H425">
        <v>347</v>
      </c>
      <c r="I425">
        <v>475</v>
      </c>
      <c r="J425">
        <v>282</v>
      </c>
    </row>
    <row r="426" spans="1:10" x14ac:dyDescent="0.3">
      <c r="A426" t="s">
        <v>425</v>
      </c>
      <c r="B426" t="s">
        <v>1036</v>
      </c>
      <c r="C426">
        <v>12.5</v>
      </c>
      <c r="D426">
        <v>4.9000000000000004</v>
      </c>
      <c r="E426">
        <v>5</v>
      </c>
      <c r="F426">
        <v>25.3</v>
      </c>
      <c r="G426">
        <v>30</v>
      </c>
      <c r="H426">
        <v>13</v>
      </c>
      <c r="I426">
        <v>37.200000000000003</v>
      </c>
      <c r="J426">
        <v>30.8</v>
      </c>
    </row>
    <row r="427" spans="1:10" x14ac:dyDescent="0.3">
      <c r="A427" t="s">
        <v>426</v>
      </c>
      <c r="B427" t="s">
        <v>1037</v>
      </c>
      <c r="C427">
        <v>2.2000000000000002</v>
      </c>
      <c r="D427">
        <v>1.4</v>
      </c>
      <c r="E427">
        <v>1.5</v>
      </c>
      <c r="F427">
        <v>3.3</v>
      </c>
      <c r="G427">
        <v>4.4000000000000004</v>
      </c>
      <c r="H427">
        <v>4</v>
      </c>
      <c r="I427">
        <v>11.9</v>
      </c>
      <c r="J427">
        <v>10</v>
      </c>
    </row>
    <row r="428" spans="1:10" x14ac:dyDescent="0.3">
      <c r="A428" t="s">
        <v>427</v>
      </c>
      <c r="B428" t="s">
        <v>1038</v>
      </c>
      <c r="C428">
        <v>98</v>
      </c>
      <c r="D428">
        <v>253</v>
      </c>
      <c r="E428">
        <v>406</v>
      </c>
      <c r="F428">
        <v>0</v>
      </c>
      <c r="G428">
        <v>103</v>
      </c>
      <c r="H428">
        <v>78</v>
      </c>
      <c r="I428">
        <v>0</v>
      </c>
      <c r="J428">
        <v>0</v>
      </c>
    </row>
    <row r="429" spans="1:10" x14ac:dyDescent="0.3">
      <c r="A429" t="s">
        <v>428</v>
      </c>
      <c r="B429" t="s">
        <v>1039</v>
      </c>
      <c r="C429">
        <v>82</v>
      </c>
      <c r="D429">
        <v>118</v>
      </c>
      <c r="E429">
        <v>214</v>
      </c>
      <c r="F429">
        <v>28</v>
      </c>
      <c r="G429">
        <v>51</v>
      </c>
      <c r="H429">
        <v>77</v>
      </c>
      <c r="I429">
        <v>28</v>
      </c>
      <c r="J429">
        <v>28</v>
      </c>
    </row>
    <row r="430" spans="1:10" x14ac:dyDescent="0.3">
      <c r="A430" t="s">
        <v>429</v>
      </c>
      <c r="B430" t="s">
        <v>1040</v>
      </c>
      <c r="C430">
        <v>0.5</v>
      </c>
      <c r="D430">
        <v>1.5</v>
      </c>
      <c r="E430">
        <v>2.5</v>
      </c>
      <c r="F430">
        <v>0</v>
      </c>
      <c r="G430">
        <v>1.1000000000000001</v>
      </c>
      <c r="H430">
        <v>1</v>
      </c>
      <c r="I430">
        <v>0</v>
      </c>
      <c r="J430">
        <v>0</v>
      </c>
    </row>
    <row r="431" spans="1:10" x14ac:dyDescent="0.3">
      <c r="A431" t="s">
        <v>430</v>
      </c>
      <c r="B431" t="s">
        <v>1041</v>
      </c>
      <c r="C431">
        <v>0.4</v>
      </c>
      <c r="D431">
        <v>0.7</v>
      </c>
      <c r="E431">
        <v>1.3</v>
      </c>
      <c r="F431">
        <v>0.2</v>
      </c>
      <c r="G431">
        <v>0.6</v>
      </c>
      <c r="H431">
        <v>1</v>
      </c>
      <c r="I431">
        <v>1.2</v>
      </c>
      <c r="J431">
        <v>1.5</v>
      </c>
    </row>
    <row r="432" spans="1:10" x14ac:dyDescent="0.3">
      <c r="A432" t="s">
        <v>431</v>
      </c>
      <c r="B432" t="s">
        <v>1042</v>
      </c>
      <c r="C432">
        <v>10892</v>
      </c>
      <c r="D432">
        <v>4980</v>
      </c>
      <c r="E432">
        <v>3304</v>
      </c>
      <c r="F432">
        <v>11589</v>
      </c>
      <c r="G432">
        <v>4329</v>
      </c>
      <c r="H432">
        <v>2382</v>
      </c>
      <c r="I432">
        <v>1300</v>
      </c>
      <c r="J432">
        <v>958</v>
      </c>
    </row>
    <row r="433" spans="1:10" x14ac:dyDescent="0.3">
      <c r="A433" t="s">
        <v>432</v>
      </c>
      <c r="B433" t="s">
        <v>1043</v>
      </c>
      <c r="C433">
        <v>1079</v>
      </c>
      <c r="D433">
        <v>769</v>
      </c>
      <c r="E433">
        <v>511</v>
      </c>
      <c r="F433">
        <v>1077</v>
      </c>
      <c r="G433">
        <v>589</v>
      </c>
      <c r="H433">
        <v>443</v>
      </c>
      <c r="I433">
        <v>302</v>
      </c>
      <c r="J433">
        <v>253</v>
      </c>
    </row>
    <row r="434" spans="1:10" x14ac:dyDescent="0.3">
      <c r="A434" t="s">
        <v>433</v>
      </c>
      <c r="B434" t="s">
        <v>1044</v>
      </c>
      <c r="C434">
        <v>59.2</v>
      </c>
      <c r="D434">
        <v>30.1</v>
      </c>
      <c r="E434">
        <v>20.6</v>
      </c>
      <c r="F434">
        <v>60.5</v>
      </c>
      <c r="G434">
        <v>47.3</v>
      </c>
      <c r="H434">
        <v>32</v>
      </c>
      <c r="I434">
        <v>48.8</v>
      </c>
      <c r="J434">
        <v>43.4</v>
      </c>
    </row>
    <row r="435" spans="1:10" x14ac:dyDescent="0.3">
      <c r="A435" t="s">
        <v>434</v>
      </c>
      <c r="B435" t="s">
        <v>1045</v>
      </c>
      <c r="C435">
        <v>3.7</v>
      </c>
      <c r="D435">
        <v>3.9</v>
      </c>
      <c r="E435">
        <v>3</v>
      </c>
      <c r="F435">
        <v>4</v>
      </c>
      <c r="G435">
        <v>4.8</v>
      </c>
      <c r="H435">
        <v>4.3</v>
      </c>
      <c r="I435">
        <v>11.6</v>
      </c>
      <c r="J435">
        <v>9.6</v>
      </c>
    </row>
    <row r="436" spans="1:10" x14ac:dyDescent="0.3">
      <c r="A436" t="s">
        <v>435</v>
      </c>
      <c r="B436" t="s">
        <v>1046</v>
      </c>
      <c r="C436">
        <v>357</v>
      </c>
      <c r="D436">
        <v>516</v>
      </c>
      <c r="E436">
        <v>570</v>
      </c>
      <c r="F436">
        <v>77</v>
      </c>
      <c r="G436">
        <v>99</v>
      </c>
      <c r="H436">
        <v>277</v>
      </c>
      <c r="I436">
        <v>16</v>
      </c>
      <c r="J436">
        <v>39</v>
      </c>
    </row>
    <row r="437" spans="1:10" x14ac:dyDescent="0.3">
      <c r="A437" t="s">
        <v>436</v>
      </c>
      <c r="B437" t="s">
        <v>1047</v>
      </c>
      <c r="C437">
        <v>148</v>
      </c>
      <c r="D437">
        <v>174</v>
      </c>
      <c r="E437">
        <v>195</v>
      </c>
      <c r="F437">
        <v>48</v>
      </c>
      <c r="G437">
        <v>51</v>
      </c>
      <c r="H437">
        <v>88</v>
      </c>
      <c r="I437">
        <v>17</v>
      </c>
      <c r="J437">
        <v>40</v>
      </c>
    </row>
    <row r="438" spans="1:10" x14ac:dyDescent="0.3">
      <c r="A438" t="s">
        <v>437</v>
      </c>
      <c r="B438" t="s">
        <v>1048</v>
      </c>
      <c r="C438">
        <v>1.9</v>
      </c>
      <c r="D438">
        <v>3.1</v>
      </c>
      <c r="E438">
        <v>3.6</v>
      </c>
      <c r="F438">
        <v>0.4</v>
      </c>
      <c r="G438">
        <v>1.1000000000000001</v>
      </c>
      <c r="H438">
        <v>3.7</v>
      </c>
      <c r="I438">
        <v>0.6</v>
      </c>
      <c r="J438">
        <v>1.8</v>
      </c>
    </row>
    <row r="439" spans="1:10" x14ac:dyDescent="0.3">
      <c r="A439" t="s">
        <v>438</v>
      </c>
      <c r="B439" t="s">
        <v>1049</v>
      </c>
      <c r="C439">
        <v>0.8</v>
      </c>
      <c r="D439">
        <v>1</v>
      </c>
      <c r="E439">
        <v>1.2</v>
      </c>
      <c r="F439">
        <v>0.2</v>
      </c>
      <c r="G439">
        <v>0.5</v>
      </c>
      <c r="H439">
        <v>1.2</v>
      </c>
      <c r="I439">
        <v>0.7</v>
      </c>
      <c r="J439">
        <v>1.8</v>
      </c>
    </row>
    <row r="440" spans="1:10" x14ac:dyDescent="0.3">
      <c r="A440" t="s">
        <v>439</v>
      </c>
      <c r="B440" t="s">
        <v>1050</v>
      </c>
      <c r="C440">
        <v>78126</v>
      </c>
      <c r="D440">
        <v>75472</v>
      </c>
      <c r="E440">
        <v>78893</v>
      </c>
      <c r="F440">
        <v>77464</v>
      </c>
      <c r="G440">
        <v>76271</v>
      </c>
      <c r="H440">
        <v>79511</v>
      </c>
      <c r="I440">
        <v>68060</v>
      </c>
      <c r="J440">
        <v>73254</v>
      </c>
    </row>
    <row r="441" spans="1:10" x14ac:dyDescent="0.3">
      <c r="A441" t="s">
        <v>440</v>
      </c>
      <c r="B441" t="s">
        <v>1051</v>
      </c>
      <c r="C441">
        <v>1840</v>
      </c>
      <c r="D441">
        <v>1698</v>
      </c>
      <c r="E441">
        <v>1698</v>
      </c>
      <c r="F441">
        <v>1458</v>
      </c>
      <c r="G441">
        <v>1567</v>
      </c>
      <c r="H441">
        <v>1462</v>
      </c>
      <c r="I441">
        <v>2014</v>
      </c>
      <c r="J441">
        <v>1676</v>
      </c>
    </row>
    <row r="442" spans="1:10" x14ac:dyDescent="0.3">
      <c r="A442" t="s">
        <v>441</v>
      </c>
      <c r="B442" t="s">
        <v>1052</v>
      </c>
      <c r="C442">
        <v>78126</v>
      </c>
      <c r="D442">
        <v>75472</v>
      </c>
      <c r="E442">
        <v>78893</v>
      </c>
      <c r="F442">
        <v>77464</v>
      </c>
      <c r="G442">
        <v>76271</v>
      </c>
      <c r="H442">
        <v>79511</v>
      </c>
      <c r="I442">
        <v>68060</v>
      </c>
      <c r="J442">
        <v>73254</v>
      </c>
    </row>
    <row r="443" spans="1:10" x14ac:dyDescent="0.3">
      <c r="A443" t="s">
        <v>442</v>
      </c>
      <c r="B443" t="s">
        <v>1053</v>
      </c>
      <c r="C443" t="s">
        <v>1224</v>
      </c>
      <c r="D443" t="s">
        <v>1224</v>
      </c>
      <c r="E443" t="s">
        <v>1224</v>
      </c>
      <c r="F443" t="s">
        <v>1224</v>
      </c>
      <c r="G443" t="s">
        <v>1224</v>
      </c>
      <c r="H443" t="s">
        <v>1224</v>
      </c>
      <c r="I443" t="s">
        <v>1224</v>
      </c>
      <c r="J443" t="s">
        <v>1224</v>
      </c>
    </row>
    <row r="444" spans="1:10" x14ac:dyDescent="0.3">
      <c r="A444" t="s">
        <v>443</v>
      </c>
      <c r="B444" t="s">
        <v>1054</v>
      </c>
      <c r="C444">
        <v>57776</v>
      </c>
      <c r="D444">
        <v>58050</v>
      </c>
      <c r="E444">
        <v>60143</v>
      </c>
      <c r="F444">
        <v>55989</v>
      </c>
      <c r="G444">
        <v>65552</v>
      </c>
      <c r="H444">
        <v>71070</v>
      </c>
      <c r="I444">
        <v>64612</v>
      </c>
      <c r="J444">
        <v>70543</v>
      </c>
    </row>
    <row r="445" spans="1:10" x14ac:dyDescent="0.3">
      <c r="A445" t="s">
        <v>444</v>
      </c>
      <c r="B445" t="s">
        <v>1055</v>
      </c>
      <c r="C445">
        <v>1777</v>
      </c>
      <c r="D445">
        <v>1432</v>
      </c>
      <c r="E445">
        <v>1628</v>
      </c>
      <c r="F445">
        <v>1516</v>
      </c>
      <c r="G445">
        <v>1407</v>
      </c>
      <c r="H445">
        <v>1366</v>
      </c>
      <c r="I445">
        <v>1985</v>
      </c>
      <c r="J445">
        <v>1543</v>
      </c>
    </row>
    <row r="446" spans="1:10" x14ac:dyDescent="0.3">
      <c r="A446" t="s">
        <v>445</v>
      </c>
      <c r="B446" t="s">
        <v>1056</v>
      </c>
      <c r="C446">
        <v>74</v>
      </c>
      <c r="D446">
        <v>76.900000000000006</v>
      </c>
      <c r="E446">
        <v>76.2</v>
      </c>
      <c r="F446">
        <v>72.3</v>
      </c>
      <c r="G446">
        <v>85.9</v>
      </c>
      <c r="H446">
        <v>89.4</v>
      </c>
      <c r="I446">
        <v>94.9</v>
      </c>
      <c r="J446">
        <v>96.3</v>
      </c>
    </row>
    <row r="447" spans="1:10" x14ac:dyDescent="0.3">
      <c r="A447" t="s">
        <v>446</v>
      </c>
      <c r="B447" t="s">
        <v>1057</v>
      </c>
      <c r="C447">
        <v>1.7</v>
      </c>
      <c r="D447">
        <v>1.2</v>
      </c>
      <c r="E447">
        <v>1.3</v>
      </c>
      <c r="F447">
        <v>1.5</v>
      </c>
      <c r="G447">
        <v>1.1000000000000001</v>
      </c>
      <c r="H447">
        <v>0.9</v>
      </c>
      <c r="I447">
        <v>1.1000000000000001</v>
      </c>
      <c r="J447">
        <v>0.7</v>
      </c>
    </row>
    <row r="448" spans="1:10" x14ac:dyDescent="0.3">
      <c r="A448" t="s">
        <v>447</v>
      </c>
      <c r="B448" t="s">
        <v>1058</v>
      </c>
      <c r="C448">
        <v>20350</v>
      </c>
      <c r="D448">
        <v>17422</v>
      </c>
      <c r="E448">
        <v>18750</v>
      </c>
      <c r="F448">
        <v>21475</v>
      </c>
      <c r="G448">
        <v>10719</v>
      </c>
      <c r="H448">
        <v>8441</v>
      </c>
      <c r="I448">
        <v>3448</v>
      </c>
      <c r="J448">
        <v>2711</v>
      </c>
    </row>
    <row r="449" spans="1:10" x14ac:dyDescent="0.3">
      <c r="A449" t="s">
        <v>448</v>
      </c>
      <c r="B449" t="s">
        <v>1059</v>
      </c>
      <c r="C449">
        <v>1513</v>
      </c>
      <c r="D449">
        <v>1082</v>
      </c>
      <c r="E449">
        <v>1088</v>
      </c>
      <c r="F449">
        <v>1243</v>
      </c>
      <c r="G449">
        <v>931</v>
      </c>
      <c r="H449">
        <v>726</v>
      </c>
      <c r="I449">
        <v>787</v>
      </c>
      <c r="J449">
        <v>523</v>
      </c>
    </row>
    <row r="450" spans="1:10" x14ac:dyDescent="0.3">
      <c r="A450" t="s">
        <v>449</v>
      </c>
      <c r="B450" t="s">
        <v>1060</v>
      </c>
      <c r="C450">
        <v>26</v>
      </c>
      <c r="D450">
        <v>23.1</v>
      </c>
      <c r="E450">
        <v>23.8</v>
      </c>
      <c r="F450">
        <v>27.7</v>
      </c>
      <c r="G450">
        <v>14.1</v>
      </c>
      <c r="H450">
        <v>10.6</v>
      </c>
      <c r="I450">
        <v>5.0999999999999996</v>
      </c>
      <c r="J450">
        <v>3.7</v>
      </c>
    </row>
    <row r="451" spans="1:10" x14ac:dyDescent="0.3">
      <c r="A451" t="s">
        <v>450</v>
      </c>
      <c r="B451" t="s">
        <v>1061</v>
      </c>
      <c r="C451">
        <v>1.7</v>
      </c>
      <c r="D451">
        <v>1.2</v>
      </c>
      <c r="E451">
        <v>1.3</v>
      </c>
      <c r="F451">
        <v>1.5</v>
      </c>
      <c r="G451">
        <v>1.1000000000000001</v>
      </c>
      <c r="H451">
        <v>0.9</v>
      </c>
      <c r="I451">
        <v>1.1000000000000001</v>
      </c>
      <c r="J451">
        <v>0.7</v>
      </c>
    </row>
    <row r="452" spans="1:10" x14ac:dyDescent="0.3">
      <c r="A452" t="s">
        <v>451</v>
      </c>
      <c r="B452" t="s">
        <v>1062</v>
      </c>
      <c r="C452">
        <v>7371</v>
      </c>
      <c r="D452">
        <v>4225</v>
      </c>
      <c r="E452">
        <v>3852</v>
      </c>
      <c r="F452">
        <v>9233</v>
      </c>
      <c r="G452">
        <v>3824</v>
      </c>
      <c r="H452">
        <v>1921</v>
      </c>
      <c r="I452">
        <v>1362</v>
      </c>
      <c r="J452">
        <v>848</v>
      </c>
    </row>
    <row r="453" spans="1:10" x14ac:dyDescent="0.3">
      <c r="A453" t="s">
        <v>452</v>
      </c>
      <c r="B453" t="s">
        <v>1063</v>
      </c>
      <c r="C453">
        <v>908</v>
      </c>
      <c r="D453">
        <v>588</v>
      </c>
      <c r="E453">
        <v>457</v>
      </c>
      <c r="F453">
        <v>822</v>
      </c>
      <c r="G453">
        <v>576</v>
      </c>
      <c r="H453">
        <v>340</v>
      </c>
      <c r="I453">
        <v>604</v>
      </c>
      <c r="J453">
        <v>241</v>
      </c>
    </row>
    <row r="454" spans="1:10" x14ac:dyDescent="0.3">
      <c r="A454" t="s">
        <v>453</v>
      </c>
      <c r="B454" t="s">
        <v>1064</v>
      </c>
      <c r="C454">
        <v>9.4</v>
      </c>
      <c r="D454">
        <v>5.6</v>
      </c>
      <c r="E454">
        <v>4.9000000000000004</v>
      </c>
      <c r="F454">
        <v>11.9</v>
      </c>
      <c r="G454">
        <v>5</v>
      </c>
      <c r="H454">
        <v>2.4</v>
      </c>
      <c r="I454">
        <v>2</v>
      </c>
      <c r="J454">
        <v>1.2</v>
      </c>
    </row>
    <row r="455" spans="1:10" x14ac:dyDescent="0.3">
      <c r="A455" t="s">
        <v>454</v>
      </c>
      <c r="B455" t="s">
        <v>1065</v>
      </c>
      <c r="C455">
        <v>1.1000000000000001</v>
      </c>
      <c r="D455">
        <v>0.7</v>
      </c>
      <c r="E455">
        <v>0.6</v>
      </c>
      <c r="F455">
        <v>1.1000000000000001</v>
      </c>
      <c r="G455">
        <v>0.7</v>
      </c>
      <c r="H455">
        <v>0.4</v>
      </c>
      <c r="I455">
        <v>0.9</v>
      </c>
      <c r="J455">
        <v>0.3</v>
      </c>
    </row>
    <row r="456" spans="1:10" x14ac:dyDescent="0.3">
      <c r="A456" t="s">
        <v>455</v>
      </c>
      <c r="B456" t="s">
        <v>1066</v>
      </c>
      <c r="C456">
        <v>12433</v>
      </c>
      <c r="D456">
        <v>5799</v>
      </c>
      <c r="E456">
        <v>6574</v>
      </c>
      <c r="F456">
        <v>13265</v>
      </c>
      <c r="G456">
        <v>5599</v>
      </c>
      <c r="H456">
        <v>3484</v>
      </c>
      <c r="I456">
        <v>2216</v>
      </c>
      <c r="J456">
        <v>1412</v>
      </c>
    </row>
    <row r="457" spans="1:10" x14ac:dyDescent="0.3">
      <c r="A457" t="s">
        <v>456</v>
      </c>
      <c r="B457" t="s">
        <v>1067</v>
      </c>
      <c r="C457">
        <v>1212</v>
      </c>
      <c r="D457">
        <v>813</v>
      </c>
      <c r="E457">
        <v>658</v>
      </c>
      <c r="F457">
        <v>1041</v>
      </c>
      <c r="G457">
        <v>748</v>
      </c>
      <c r="H457">
        <v>484</v>
      </c>
      <c r="I457">
        <v>554</v>
      </c>
      <c r="J457">
        <v>304</v>
      </c>
    </row>
    <row r="458" spans="1:10" x14ac:dyDescent="0.3">
      <c r="A458" t="s">
        <v>457</v>
      </c>
      <c r="B458" t="s">
        <v>1068</v>
      </c>
      <c r="C458">
        <v>15.9</v>
      </c>
      <c r="D458">
        <v>7.7</v>
      </c>
      <c r="E458">
        <v>8.3000000000000007</v>
      </c>
      <c r="F458">
        <v>17.100000000000001</v>
      </c>
      <c r="G458">
        <v>7.3</v>
      </c>
      <c r="H458">
        <v>4.4000000000000004</v>
      </c>
      <c r="I458">
        <v>3.3</v>
      </c>
      <c r="J458">
        <v>1.9</v>
      </c>
    </row>
    <row r="459" spans="1:10" x14ac:dyDescent="0.3">
      <c r="A459" t="s">
        <v>458</v>
      </c>
      <c r="B459" t="s">
        <v>1069</v>
      </c>
      <c r="C459">
        <v>1.4</v>
      </c>
      <c r="D459">
        <v>1.1000000000000001</v>
      </c>
      <c r="E459">
        <v>0.8</v>
      </c>
      <c r="F459">
        <v>1.3</v>
      </c>
      <c r="G459">
        <v>0.9</v>
      </c>
      <c r="H459">
        <v>0.6</v>
      </c>
      <c r="I459">
        <v>0.8</v>
      </c>
      <c r="J459">
        <v>0.4</v>
      </c>
    </row>
    <row r="460" spans="1:10" x14ac:dyDescent="0.3">
      <c r="A460" t="s">
        <v>459</v>
      </c>
      <c r="B460" t="s">
        <v>1070</v>
      </c>
      <c r="C460">
        <v>5655</v>
      </c>
      <c r="D460">
        <v>1754</v>
      </c>
      <c r="E460">
        <v>1313</v>
      </c>
      <c r="F460">
        <v>6540</v>
      </c>
      <c r="G460">
        <v>2214</v>
      </c>
      <c r="H460">
        <v>861</v>
      </c>
      <c r="I460">
        <v>796</v>
      </c>
      <c r="J460">
        <v>483</v>
      </c>
    </row>
    <row r="461" spans="1:10" x14ac:dyDescent="0.3">
      <c r="A461" t="s">
        <v>460</v>
      </c>
      <c r="B461" t="s">
        <v>1071</v>
      </c>
      <c r="C461">
        <v>839</v>
      </c>
      <c r="D461">
        <v>500</v>
      </c>
      <c r="E461">
        <v>327</v>
      </c>
      <c r="F461">
        <v>766</v>
      </c>
      <c r="G461">
        <v>512</v>
      </c>
      <c r="H461">
        <v>268</v>
      </c>
      <c r="I461">
        <v>386</v>
      </c>
      <c r="J461">
        <v>184</v>
      </c>
    </row>
    <row r="462" spans="1:10" x14ac:dyDescent="0.3">
      <c r="A462" t="s">
        <v>461</v>
      </c>
      <c r="B462" t="s">
        <v>1072</v>
      </c>
      <c r="C462">
        <v>7.2</v>
      </c>
      <c r="D462">
        <v>2.2999999999999998</v>
      </c>
      <c r="E462">
        <v>1.7</v>
      </c>
      <c r="F462">
        <v>8.4</v>
      </c>
      <c r="G462">
        <v>2.9</v>
      </c>
      <c r="H462">
        <v>1.1000000000000001</v>
      </c>
      <c r="I462">
        <v>1.2</v>
      </c>
      <c r="J462">
        <v>0.7</v>
      </c>
    </row>
    <row r="463" spans="1:10" x14ac:dyDescent="0.3">
      <c r="A463" t="s">
        <v>462</v>
      </c>
      <c r="B463" t="s">
        <v>1073</v>
      </c>
      <c r="C463">
        <v>1</v>
      </c>
      <c r="D463">
        <v>0.6</v>
      </c>
      <c r="E463">
        <v>0.4</v>
      </c>
      <c r="F463">
        <v>1</v>
      </c>
      <c r="G463">
        <v>0.7</v>
      </c>
      <c r="H463">
        <v>0.3</v>
      </c>
      <c r="I463">
        <v>0.6</v>
      </c>
      <c r="J463">
        <v>0.2</v>
      </c>
    </row>
    <row r="464" spans="1:10" x14ac:dyDescent="0.3">
      <c r="A464" t="s">
        <v>463</v>
      </c>
      <c r="B464" t="s">
        <v>1074</v>
      </c>
      <c r="C464">
        <v>3997</v>
      </c>
      <c r="D464">
        <v>6825</v>
      </c>
      <c r="E464">
        <v>7950</v>
      </c>
      <c r="F464">
        <v>2850</v>
      </c>
      <c r="G464">
        <v>2462</v>
      </c>
      <c r="H464">
        <v>2546</v>
      </c>
      <c r="I464">
        <v>400</v>
      </c>
      <c r="J464">
        <v>596</v>
      </c>
    </row>
    <row r="465" spans="1:10" x14ac:dyDescent="0.3">
      <c r="A465" t="s">
        <v>464</v>
      </c>
      <c r="B465" t="s">
        <v>1075</v>
      </c>
      <c r="C465">
        <v>487</v>
      </c>
      <c r="D465">
        <v>678</v>
      </c>
      <c r="E465">
        <v>891</v>
      </c>
      <c r="F465">
        <v>692</v>
      </c>
      <c r="G465">
        <v>508</v>
      </c>
      <c r="H465">
        <v>374</v>
      </c>
      <c r="I465">
        <v>151</v>
      </c>
      <c r="J465">
        <v>224</v>
      </c>
    </row>
    <row r="466" spans="1:10" x14ac:dyDescent="0.3">
      <c r="A466" t="s">
        <v>465</v>
      </c>
      <c r="B466" t="s">
        <v>1076</v>
      </c>
      <c r="C466">
        <v>5.0999999999999996</v>
      </c>
      <c r="D466">
        <v>9</v>
      </c>
      <c r="E466">
        <v>10.1</v>
      </c>
      <c r="F466">
        <v>3.7</v>
      </c>
      <c r="G466">
        <v>3.2</v>
      </c>
      <c r="H466">
        <v>3.2</v>
      </c>
      <c r="I466">
        <v>0.6</v>
      </c>
      <c r="J466">
        <v>0.8</v>
      </c>
    </row>
    <row r="467" spans="1:10" x14ac:dyDescent="0.3">
      <c r="A467" t="s">
        <v>466</v>
      </c>
      <c r="B467" t="s">
        <v>1077</v>
      </c>
      <c r="C467">
        <v>0.6</v>
      </c>
      <c r="D467">
        <v>0.9</v>
      </c>
      <c r="E467">
        <v>1.1000000000000001</v>
      </c>
      <c r="F467">
        <v>0.9</v>
      </c>
      <c r="G467">
        <v>0.7</v>
      </c>
      <c r="H467">
        <v>0.5</v>
      </c>
      <c r="I467">
        <v>0.2</v>
      </c>
      <c r="J467">
        <v>0.3</v>
      </c>
    </row>
    <row r="468" spans="1:10" x14ac:dyDescent="0.3">
      <c r="A468" t="s">
        <v>467</v>
      </c>
      <c r="B468" t="s">
        <v>1078</v>
      </c>
      <c r="C468">
        <v>635</v>
      </c>
      <c r="D468">
        <v>844</v>
      </c>
      <c r="E468">
        <v>1114</v>
      </c>
      <c r="F468">
        <v>607</v>
      </c>
      <c r="G468">
        <v>576</v>
      </c>
      <c r="H468">
        <v>426</v>
      </c>
      <c r="I468">
        <v>80</v>
      </c>
      <c r="J468">
        <v>139</v>
      </c>
    </row>
    <row r="469" spans="1:10" x14ac:dyDescent="0.3">
      <c r="A469" t="s">
        <v>468</v>
      </c>
      <c r="B469" t="s">
        <v>1079</v>
      </c>
      <c r="C469">
        <v>212</v>
      </c>
      <c r="D469">
        <v>253</v>
      </c>
      <c r="E469">
        <v>262</v>
      </c>
      <c r="F469">
        <v>192</v>
      </c>
      <c r="G469">
        <v>235</v>
      </c>
      <c r="H469">
        <v>120</v>
      </c>
      <c r="I469">
        <v>53</v>
      </c>
      <c r="J469">
        <v>91</v>
      </c>
    </row>
    <row r="470" spans="1:10" x14ac:dyDescent="0.3">
      <c r="A470" t="s">
        <v>469</v>
      </c>
      <c r="B470" t="s">
        <v>1080</v>
      </c>
      <c r="C470">
        <v>0.8</v>
      </c>
      <c r="D470">
        <v>1.1000000000000001</v>
      </c>
      <c r="E470">
        <v>1.4</v>
      </c>
      <c r="F470">
        <v>0.8</v>
      </c>
      <c r="G470">
        <v>0.8</v>
      </c>
      <c r="H470">
        <v>0.5</v>
      </c>
      <c r="I470">
        <v>0.1</v>
      </c>
      <c r="J470">
        <v>0.2</v>
      </c>
    </row>
    <row r="471" spans="1:10" x14ac:dyDescent="0.3">
      <c r="A471" t="s">
        <v>470</v>
      </c>
      <c r="B471" t="s">
        <v>1081</v>
      </c>
      <c r="C471">
        <v>0.3</v>
      </c>
      <c r="D471">
        <v>0.3</v>
      </c>
      <c r="E471">
        <v>0.3</v>
      </c>
      <c r="F471">
        <v>0.2</v>
      </c>
      <c r="G471">
        <v>0.3</v>
      </c>
      <c r="H471">
        <v>0.2</v>
      </c>
      <c r="I471">
        <v>0.1</v>
      </c>
      <c r="J471">
        <v>0.1</v>
      </c>
    </row>
    <row r="472" spans="1:10" x14ac:dyDescent="0.3">
      <c r="A472" t="s">
        <v>471</v>
      </c>
      <c r="B472" t="s">
        <v>1082</v>
      </c>
      <c r="C472">
        <v>1716</v>
      </c>
      <c r="D472">
        <v>3501</v>
      </c>
      <c r="E472">
        <v>3153</v>
      </c>
      <c r="F472">
        <v>1030</v>
      </c>
      <c r="G472">
        <v>813</v>
      </c>
      <c r="H472">
        <v>1441</v>
      </c>
      <c r="I472">
        <v>126</v>
      </c>
      <c r="J472">
        <v>224</v>
      </c>
    </row>
    <row r="473" spans="1:10" x14ac:dyDescent="0.3">
      <c r="A473" t="s">
        <v>472</v>
      </c>
      <c r="B473" t="s">
        <v>1083</v>
      </c>
      <c r="C473">
        <v>389</v>
      </c>
      <c r="D473">
        <v>516</v>
      </c>
      <c r="E473">
        <v>469</v>
      </c>
      <c r="F473">
        <v>322</v>
      </c>
      <c r="G473">
        <v>197</v>
      </c>
      <c r="H473">
        <v>280</v>
      </c>
      <c r="I473">
        <v>75</v>
      </c>
      <c r="J473">
        <v>148</v>
      </c>
    </row>
    <row r="474" spans="1:10" x14ac:dyDescent="0.3">
      <c r="A474" t="s">
        <v>473</v>
      </c>
      <c r="B474" t="s">
        <v>1084</v>
      </c>
      <c r="C474">
        <v>2.2000000000000002</v>
      </c>
      <c r="D474">
        <v>4.5999999999999996</v>
      </c>
      <c r="E474">
        <v>4</v>
      </c>
      <c r="F474">
        <v>1.3</v>
      </c>
      <c r="G474">
        <v>1.1000000000000001</v>
      </c>
      <c r="H474">
        <v>1.8</v>
      </c>
      <c r="I474">
        <v>0.2</v>
      </c>
      <c r="J474">
        <v>0.3</v>
      </c>
    </row>
    <row r="475" spans="1:10" x14ac:dyDescent="0.3">
      <c r="A475" t="s">
        <v>474</v>
      </c>
      <c r="B475" t="s">
        <v>1085</v>
      </c>
      <c r="C475">
        <v>0.5</v>
      </c>
      <c r="D475">
        <v>0.7</v>
      </c>
      <c r="E475">
        <v>0.6</v>
      </c>
      <c r="F475">
        <v>0.4</v>
      </c>
      <c r="G475">
        <v>0.3</v>
      </c>
      <c r="H475">
        <v>0.4</v>
      </c>
      <c r="I475">
        <v>0.1</v>
      </c>
      <c r="J475">
        <v>0.2</v>
      </c>
    </row>
    <row r="476" spans="1:10" x14ac:dyDescent="0.3">
      <c r="A476" t="s">
        <v>475</v>
      </c>
      <c r="B476" t="s">
        <v>1086</v>
      </c>
      <c r="C476">
        <v>316</v>
      </c>
      <c r="D476">
        <v>1401</v>
      </c>
      <c r="E476">
        <v>1344</v>
      </c>
      <c r="F476">
        <v>300</v>
      </c>
      <c r="G476">
        <v>341</v>
      </c>
      <c r="H476">
        <v>508</v>
      </c>
      <c r="I476">
        <v>62</v>
      </c>
      <c r="J476">
        <v>73</v>
      </c>
    </row>
    <row r="477" spans="1:10" x14ac:dyDescent="0.3">
      <c r="A477" t="s">
        <v>476</v>
      </c>
      <c r="B477" t="s">
        <v>1087</v>
      </c>
      <c r="C477">
        <v>158</v>
      </c>
      <c r="D477">
        <v>331</v>
      </c>
      <c r="E477">
        <v>355</v>
      </c>
      <c r="F477">
        <v>157</v>
      </c>
      <c r="G477">
        <v>149</v>
      </c>
      <c r="H477">
        <v>177</v>
      </c>
      <c r="I477">
        <v>53</v>
      </c>
      <c r="J477">
        <v>79</v>
      </c>
    </row>
    <row r="478" spans="1:10" x14ac:dyDescent="0.3">
      <c r="A478" t="s">
        <v>477</v>
      </c>
      <c r="B478" t="s">
        <v>1088</v>
      </c>
      <c r="C478">
        <v>0.4</v>
      </c>
      <c r="D478">
        <v>1.9</v>
      </c>
      <c r="E478">
        <v>1.7</v>
      </c>
      <c r="F478">
        <v>0.4</v>
      </c>
      <c r="G478">
        <v>0.4</v>
      </c>
      <c r="H478">
        <v>0.6</v>
      </c>
      <c r="I478">
        <v>0.1</v>
      </c>
      <c r="J478">
        <v>0.1</v>
      </c>
    </row>
    <row r="479" spans="1:10" x14ac:dyDescent="0.3">
      <c r="A479" t="s">
        <v>478</v>
      </c>
      <c r="B479" t="s">
        <v>1089</v>
      </c>
      <c r="C479">
        <v>0.2</v>
      </c>
      <c r="D479">
        <v>0.4</v>
      </c>
      <c r="E479">
        <v>0.4</v>
      </c>
      <c r="F479">
        <v>0.2</v>
      </c>
      <c r="G479">
        <v>0.2</v>
      </c>
      <c r="H479">
        <v>0.2</v>
      </c>
      <c r="I479">
        <v>0.1</v>
      </c>
      <c r="J479">
        <v>0.1</v>
      </c>
    </row>
    <row r="480" spans="1:10" x14ac:dyDescent="0.3">
      <c r="A480" t="s">
        <v>479</v>
      </c>
      <c r="B480" t="s">
        <v>1090</v>
      </c>
      <c r="C480">
        <v>2204</v>
      </c>
      <c r="D480">
        <v>1297</v>
      </c>
      <c r="E480">
        <v>1073</v>
      </c>
      <c r="F480">
        <v>4330</v>
      </c>
      <c r="G480">
        <v>1845</v>
      </c>
      <c r="H480">
        <v>970</v>
      </c>
      <c r="I480">
        <v>706</v>
      </c>
      <c r="J480">
        <v>479</v>
      </c>
    </row>
    <row r="481" spans="1:10" x14ac:dyDescent="0.3">
      <c r="A481" t="s">
        <v>480</v>
      </c>
      <c r="B481" t="s">
        <v>1091</v>
      </c>
      <c r="C481">
        <v>434</v>
      </c>
      <c r="D481">
        <v>361</v>
      </c>
      <c r="E481">
        <v>268</v>
      </c>
      <c r="F481">
        <v>665</v>
      </c>
      <c r="G481">
        <v>390</v>
      </c>
      <c r="H481">
        <v>362</v>
      </c>
      <c r="I481">
        <v>492</v>
      </c>
      <c r="J481">
        <v>209</v>
      </c>
    </row>
    <row r="482" spans="1:10" x14ac:dyDescent="0.3">
      <c r="A482" t="s">
        <v>481</v>
      </c>
      <c r="B482" t="s">
        <v>1092</v>
      </c>
      <c r="C482">
        <v>2.8</v>
      </c>
      <c r="D482">
        <v>1.7</v>
      </c>
      <c r="E482">
        <v>1.4</v>
      </c>
      <c r="F482">
        <v>5.6</v>
      </c>
      <c r="G482">
        <v>2.4</v>
      </c>
      <c r="H482">
        <v>1.2</v>
      </c>
      <c r="I482">
        <v>1</v>
      </c>
      <c r="J482">
        <v>0.7</v>
      </c>
    </row>
    <row r="483" spans="1:10" x14ac:dyDescent="0.3">
      <c r="A483" t="s">
        <v>482</v>
      </c>
      <c r="B483" t="s">
        <v>1093</v>
      </c>
      <c r="C483">
        <v>0.5</v>
      </c>
      <c r="D483">
        <v>0.5</v>
      </c>
      <c r="E483">
        <v>0.3</v>
      </c>
      <c r="F483">
        <v>0.8</v>
      </c>
      <c r="G483">
        <v>0.5</v>
      </c>
      <c r="H483">
        <v>0.5</v>
      </c>
      <c r="I483">
        <v>0.7</v>
      </c>
      <c r="J483">
        <v>0.3</v>
      </c>
    </row>
    <row r="484" spans="1:10" x14ac:dyDescent="0.3">
      <c r="A484" t="s">
        <v>483</v>
      </c>
      <c r="B484" t="s">
        <v>1094</v>
      </c>
      <c r="C484">
        <v>765</v>
      </c>
      <c r="D484">
        <v>226</v>
      </c>
      <c r="E484">
        <v>81</v>
      </c>
      <c r="F484">
        <v>1786</v>
      </c>
      <c r="G484">
        <v>693</v>
      </c>
      <c r="H484">
        <v>126</v>
      </c>
      <c r="I484">
        <v>424</v>
      </c>
      <c r="J484">
        <v>153</v>
      </c>
    </row>
    <row r="485" spans="1:10" x14ac:dyDescent="0.3">
      <c r="A485" t="s">
        <v>484</v>
      </c>
      <c r="B485" t="s">
        <v>1095</v>
      </c>
      <c r="C485">
        <v>200</v>
      </c>
      <c r="D485">
        <v>91</v>
      </c>
      <c r="E485">
        <v>61</v>
      </c>
      <c r="F485">
        <v>418</v>
      </c>
      <c r="G485">
        <v>230</v>
      </c>
      <c r="H485">
        <v>86</v>
      </c>
      <c r="I485">
        <v>469</v>
      </c>
      <c r="J485">
        <v>86</v>
      </c>
    </row>
    <row r="486" spans="1:10" x14ac:dyDescent="0.3">
      <c r="A486" t="s">
        <v>485</v>
      </c>
      <c r="B486" t="s">
        <v>1096</v>
      </c>
      <c r="C486">
        <v>1</v>
      </c>
      <c r="D486">
        <v>0.3</v>
      </c>
      <c r="E486">
        <v>0.1</v>
      </c>
      <c r="F486">
        <v>2.2999999999999998</v>
      </c>
      <c r="G486">
        <v>0.9</v>
      </c>
      <c r="H486">
        <v>0.2</v>
      </c>
      <c r="I486">
        <v>0.6</v>
      </c>
      <c r="J486">
        <v>0.2</v>
      </c>
    </row>
    <row r="487" spans="1:10" x14ac:dyDescent="0.3">
      <c r="A487" t="s">
        <v>486</v>
      </c>
      <c r="B487" t="s">
        <v>1097</v>
      </c>
      <c r="C487">
        <v>0.3</v>
      </c>
      <c r="D487">
        <v>0.1</v>
      </c>
      <c r="E487">
        <v>0.1</v>
      </c>
      <c r="F487">
        <v>0.5</v>
      </c>
      <c r="G487">
        <v>0.3</v>
      </c>
      <c r="H487">
        <v>0.1</v>
      </c>
      <c r="I487">
        <v>0.7</v>
      </c>
      <c r="J487">
        <v>0.1</v>
      </c>
    </row>
    <row r="488" spans="1:10" x14ac:dyDescent="0.3">
      <c r="A488" t="s">
        <v>487</v>
      </c>
      <c r="B488" t="s">
        <v>1098</v>
      </c>
      <c r="C488">
        <v>82859</v>
      </c>
      <c r="D488">
        <v>77645</v>
      </c>
      <c r="E488">
        <v>83152</v>
      </c>
      <c r="F488">
        <v>83066</v>
      </c>
      <c r="G488">
        <v>82049</v>
      </c>
      <c r="H488">
        <v>84290</v>
      </c>
      <c r="I488">
        <v>73290</v>
      </c>
      <c r="J488">
        <v>81133</v>
      </c>
    </row>
    <row r="489" spans="1:10" x14ac:dyDescent="0.3">
      <c r="A489" t="s">
        <v>488</v>
      </c>
      <c r="B489" t="s">
        <v>1099</v>
      </c>
      <c r="C489">
        <v>2022</v>
      </c>
      <c r="D489">
        <v>1767</v>
      </c>
      <c r="E489">
        <v>1829</v>
      </c>
      <c r="F489">
        <v>1689</v>
      </c>
      <c r="G489">
        <v>1730</v>
      </c>
      <c r="H489">
        <v>1614</v>
      </c>
      <c r="I489">
        <v>2222</v>
      </c>
      <c r="J489">
        <v>1936</v>
      </c>
    </row>
    <row r="490" spans="1:10" x14ac:dyDescent="0.3">
      <c r="A490" t="s">
        <v>489</v>
      </c>
      <c r="B490" t="s">
        <v>1100</v>
      </c>
      <c r="C490">
        <v>82859</v>
      </c>
      <c r="D490">
        <v>77645</v>
      </c>
      <c r="E490">
        <v>83152</v>
      </c>
      <c r="F490">
        <v>83066</v>
      </c>
      <c r="G490">
        <v>82049</v>
      </c>
      <c r="H490">
        <v>84290</v>
      </c>
      <c r="I490">
        <v>73290</v>
      </c>
      <c r="J490">
        <v>81133</v>
      </c>
    </row>
    <row r="491" spans="1:10" x14ac:dyDescent="0.3">
      <c r="A491" t="s">
        <v>490</v>
      </c>
      <c r="B491" t="s">
        <v>1101</v>
      </c>
      <c r="C491" t="s">
        <v>1224</v>
      </c>
      <c r="D491" t="s">
        <v>1224</v>
      </c>
      <c r="E491" t="s">
        <v>1224</v>
      </c>
      <c r="F491" t="s">
        <v>1224</v>
      </c>
      <c r="G491" t="s">
        <v>1224</v>
      </c>
      <c r="H491" t="s">
        <v>1224</v>
      </c>
      <c r="I491" t="s">
        <v>1224</v>
      </c>
      <c r="J491" t="s">
        <v>1224</v>
      </c>
    </row>
    <row r="492" spans="1:10" x14ac:dyDescent="0.3">
      <c r="A492" t="s">
        <v>491</v>
      </c>
      <c r="B492" t="s">
        <v>1102</v>
      </c>
      <c r="C492">
        <v>1379</v>
      </c>
      <c r="D492">
        <v>1571</v>
      </c>
      <c r="E492">
        <v>3101</v>
      </c>
      <c r="F492">
        <v>2672</v>
      </c>
      <c r="G492">
        <v>2196</v>
      </c>
      <c r="H492">
        <v>2219</v>
      </c>
      <c r="I492">
        <v>1355</v>
      </c>
      <c r="J492">
        <v>1589</v>
      </c>
    </row>
    <row r="493" spans="1:10" x14ac:dyDescent="0.3">
      <c r="A493" t="s">
        <v>492</v>
      </c>
      <c r="B493" t="s">
        <v>1103</v>
      </c>
      <c r="C493">
        <v>266</v>
      </c>
      <c r="D493">
        <v>299</v>
      </c>
      <c r="E493">
        <v>477</v>
      </c>
      <c r="F493">
        <v>487</v>
      </c>
      <c r="G493">
        <v>440</v>
      </c>
      <c r="H493">
        <v>371</v>
      </c>
      <c r="I493">
        <v>287</v>
      </c>
      <c r="J493">
        <v>305</v>
      </c>
    </row>
    <row r="494" spans="1:10" x14ac:dyDescent="0.3">
      <c r="A494" t="s">
        <v>493</v>
      </c>
      <c r="B494" t="s">
        <v>1104</v>
      </c>
      <c r="C494">
        <v>1.7</v>
      </c>
      <c r="D494">
        <v>2</v>
      </c>
      <c r="E494">
        <v>3.7</v>
      </c>
      <c r="F494">
        <v>3.2</v>
      </c>
      <c r="G494">
        <v>2.7</v>
      </c>
      <c r="H494">
        <v>2.6</v>
      </c>
      <c r="I494">
        <v>1.8</v>
      </c>
      <c r="J494">
        <v>2</v>
      </c>
    </row>
    <row r="495" spans="1:10" x14ac:dyDescent="0.3">
      <c r="A495" t="s">
        <v>494</v>
      </c>
      <c r="B495" t="s">
        <v>1105</v>
      </c>
      <c r="C495">
        <v>0.3</v>
      </c>
      <c r="D495">
        <v>0.4</v>
      </c>
      <c r="E495">
        <v>0.6</v>
      </c>
      <c r="F495">
        <v>0.6</v>
      </c>
      <c r="G495">
        <v>0.5</v>
      </c>
      <c r="H495">
        <v>0.4</v>
      </c>
      <c r="I495">
        <v>0.4</v>
      </c>
      <c r="J495">
        <v>0.4</v>
      </c>
    </row>
    <row r="496" spans="1:10" x14ac:dyDescent="0.3">
      <c r="A496" t="s">
        <v>495</v>
      </c>
      <c r="B496" t="s">
        <v>1106</v>
      </c>
      <c r="C496">
        <v>638</v>
      </c>
      <c r="D496">
        <v>1084</v>
      </c>
      <c r="E496">
        <v>1485</v>
      </c>
      <c r="F496">
        <v>517</v>
      </c>
      <c r="G496">
        <v>123</v>
      </c>
      <c r="H496">
        <v>450</v>
      </c>
      <c r="I496">
        <v>72</v>
      </c>
      <c r="J496">
        <v>120</v>
      </c>
    </row>
    <row r="497" spans="1:10" x14ac:dyDescent="0.3">
      <c r="A497" t="s">
        <v>496</v>
      </c>
      <c r="B497" t="s">
        <v>1107</v>
      </c>
      <c r="C497">
        <v>267</v>
      </c>
      <c r="D497">
        <v>252</v>
      </c>
      <c r="E497">
        <v>376</v>
      </c>
      <c r="F497">
        <v>223</v>
      </c>
      <c r="G497">
        <v>49</v>
      </c>
      <c r="H497">
        <v>120</v>
      </c>
      <c r="I497">
        <v>57</v>
      </c>
      <c r="J497">
        <v>71</v>
      </c>
    </row>
    <row r="498" spans="1:10" x14ac:dyDescent="0.3">
      <c r="A498" t="s">
        <v>497</v>
      </c>
      <c r="B498" t="s">
        <v>1108</v>
      </c>
      <c r="C498">
        <v>0.8</v>
      </c>
      <c r="D498">
        <v>1.4</v>
      </c>
      <c r="E498">
        <v>1.8</v>
      </c>
      <c r="F498">
        <v>0.6</v>
      </c>
      <c r="G498">
        <v>0.1</v>
      </c>
      <c r="H498">
        <v>0.5</v>
      </c>
      <c r="I498">
        <v>0.1</v>
      </c>
      <c r="J498">
        <v>0.1</v>
      </c>
    </row>
    <row r="499" spans="1:10" x14ac:dyDescent="0.3">
      <c r="A499" t="s">
        <v>498</v>
      </c>
      <c r="B499" t="s">
        <v>1109</v>
      </c>
      <c r="C499">
        <v>0.3</v>
      </c>
      <c r="D499">
        <v>0.3</v>
      </c>
      <c r="E499">
        <v>0.5</v>
      </c>
      <c r="F499">
        <v>0.3</v>
      </c>
      <c r="G499">
        <v>0.1</v>
      </c>
      <c r="H499">
        <v>0.1</v>
      </c>
      <c r="I499">
        <v>0.1</v>
      </c>
      <c r="J499">
        <v>0.1</v>
      </c>
    </row>
    <row r="500" spans="1:10" x14ac:dyDescent="0.3">
      <c r="A500" t="s">
        <v>499</v>
      </c>
      <c r="B500" t="s">
        <v>1110</v>
      </c>
      <c r="C500">
        <v>283</v>
      </c>
      <c r="D500">
        <v>451</v>
      </c>
      <c r="E500">
        <v>425</v>
      </c>
      <c r="F500">
        <v>71</v>
      </c>
      <c r="G500">
        <v>63</v>
      </c>
      <c r="H500">
        <v>339</v>
      </c>
      <c r="I500">
        <v>5</v>
      </c>
      <c r="J500">
        <v>26</v>
      </c>
    </row>
    <row r="501" spans="1:10" x14ac:dyDescent="0.3">
      <c r="A501" t="s">
        <v>500</v>
      </c>
      <c r="B501" t="s">
        <v>1111</v>
      </c>
      <c r="C501">
        <v>130</v>
      </c>
      <c r="D501">
        <v>161</v>
      </c>
      <c r="E501">
        <v>160</v>
      </c>
      <c r="F501">
        <v>53</v>
      </c>
      <c r="G501">
        <v>55</v>
      </c>
      <c r="H501">
        <v>91</v>
      </c>
      <c r="I501">
        <v>7</v>
      </c>
      <c r="J501">
        <v>26</v>
      </c>
    </row>
    <row r="502" spans="1:10" x14ac:dyDescent="0.3">
      <c r="A502" t="s">
        <v>501</v>
      </c>
      <c r="B502" t="s">
        <v>1112</v>
      </c>
      <c r="C502">
        <v>0.3</v>
      </c>
      <c r="D502">
        <v>0.6</v>
      </c>
      <c r="E502">
        <v>0.5</v>
      </c>
      <c r="F502">
        <v>0.1</v>
      </c>
      <c r="G502">
        <v>0.1</v>
      </c>
      <c r="H502">
        <v>0.4</v>
      </c>
      <c r="I502">
        <v>0</v>
      </c>
      <c r="J502">
        <v>0</v>
      </c>
    </row>
    <row r="503" spans="1:10" x14ac:dyDescent="0.3">
      <c r="A503" t="s">
        <v>502</v>
      </c>
      <c r="B503" t="s">
        <v>1113</v>
      </c>
      <c r="C503">
        <v>0.2</v>
      </c>
      <c r="D503">
        <v>0.2</v>
      </c>
      <c r="E503">
        <v>0.2</v>
      </c>
      <c r="F503">
        <v>0.1</v>
      </c>
      <c r="G503">
        <v>0.1</v>
      </c>
      <c r="H503">
        <v>0.1</v>
      </c>
      <c r="I503">
        <v>0.1</v>
      </c>
      <c r="J503">
        <v>0.1</v>
      </c>
    </row>
    <row r="504" spans="1:10" x14ac:dyDescent="0.3">
      <c r="A504" t="s">
        <v>503</v>
      </c>
      <c r="B504" t="s">
        <v>1114</v>
      </c>
      <c r="C504">
        <v>236</v>
      </c>
      <c r="D504">
        <v>295</v>
      </c>
      <c r="E504">
        <v>323</v>
      </c>
      <c r="F504">
        <v>100</v>
      </c>
      <c r="G504">
        <v>107</v>
      </c>
      <c r="H504">
        <v>328</v>
      </c>
      <c r="I504">
        <v>0</v>
      </c>
      <c r="J504">
        <v>9</v>
      </c>
    </row>
    <row r="505" spans="1:10" x14ac:dyDescent="0.3">
      <c r="A505" t="s">
        <v>504</v>
      </c>
      <c r="B505" t="s">
        <v>1115</v>
      </c>
      <c r="C505">
        <v>124</v>
      </c>
      <c r="D505">
        <v>95</v>
      </c>
      <c r="E505">
        <v>112</v>
      </c>
      <c r="F505">
        <v>53</v>
      </c>
      <c r="G505">
        <v>56</v>
      </c>
      <c r="H505">
        <v>124</v>
      </c>
      <c r="I505">
        <v>28</v>
      </c>
      <c r="J505">
        <v>13</v>
      </c>
    </row>
    <row r="506" spans="1:10" x14ac:dyDescent="0.3">
      <c r="A506" t="s">
        <v>505</v>
      </c>
      <c r="B506" t="s">
        <v>1116</v>
      </c>
      <c r="C506">
        <v>0.3</v>
      </c>
      <c r="D506">
        <v>0.4</v>
      </c>
      <c r="E506">
        <v>0.4</v>
      </c>
      <c r="F506">
        <v>0.1</v>
      </c>
      <c r="G506">
        <v>0.1</v>
      </c>
      <c r="H506">
        <v>0.4</v>
      </c>
      <c r="I506">
        <v>0</v>
      </c>
      <c r="J506">
        <v>0</v>
      </c>
    </row>
    <row r="507" spans="1:10" x14ac:dyDescent="0.3">
      <c r="A507" t="s">
        <v>506</v>
      </c>
      <c r="B507" t="s">
        <v>1117</v>
      </c>
      <c r="C507">
        <v>0.1</v>
      </c>
      <c r="D507">
        <v>0.1</v>
      </c>
      <c r="E507">
        <v>0.1</v>
      </c>
      <c r="F507">
        <v>0.1</v>
      </c>
      <c r="G507">
        <v>0.1</v>
      </c>
      <c r="H507">
        <v>0.1</v>
      </c>
      <c r="I507">
        <v>0.1</v>
      </c>
      <c r="J507">
        <v>0.1</v>
      </c>
    </row>
    <row r="508" spans="1:10" x14ac:dyDescent="0.3">
      <c r="A508" t="s">
        <v>507</v>
      </c>
      <c r="B508" t="s">
        <v>1118</v>
      </c>
      <c r="C508">
        <v>526</v>
      </c>
      <c r="D508">
        <v>611</v>
      </c>
      <c r="E508">
        <v>901</v>
      </c>
      <c r="F508">
        <v>168</v>
      </c>
      <c r="G508">
        <v>217</v>
      </c>
      <c r="H508">
        <v>1066</v>
      </c>
      <c r="I508">
        <v>10</v>
      </c>
      <c r="J508">
        <v>44</v>
      </c>
    </row>
    <row r="509" spans="1:10" x14ac:dyDescent="0.3">
      <c r="A509" t="s">
        <v>508</v>
      </c>
      <c r="B509" t="s">
        <v>1119</v>
      </c>
      <c r="C509">
        <v>105</v>
      </c>
      <c r="D509">
        <v>166</v>
      </c>
      <c r="E509">
        <v>219</v>
      </c>
      <c r="F509">
        <v>88</v>
      </c>
      <c r="G509">
        <v>93</v>
      </c>
      <c r="H509">
        <v>236</v>
      </c>
      <c r="I509">
        <v>11</v>
      </c>
      <c r="J509">
        <v>38</v>
      </c>
    </row>
    <row r="510" spans="1:10" x14ac:dyDescent="0.3">
      <c r="A510" t="s">
        <v>509</v>
      </c>
      <c r="B510" t="s">
        <v>1120</v>
      </c>
      <c r="C510">
        <v>0.6</v>
      </c>
      <c r="D510">
        <v>0.8</v>
      </c>
      <c r="E510">
        <v>1.1000000000000001</v>
      </c>
      <c r="F510">
        <v>0.2</v>
      </c>
      <c r="G510">
        <v>0.3</v>
      </c>
      <c r="H510">
        <v>1.3</v>
      </c>
      <c r="I510">
        <v>0</v>
      </c>
      <c r="J510">
        <v>0.1</v>
      </c>
    </row>
    <row r="511" spans="1:10" x14ac:dyDescent="0.3">
      <c r="A511" t="s">
        <v>510</v>
      </c>
      <c r="B511" t="s">
        <v>1121</v>
      </c>
      <c r="C511">
        <v>0.1</v>
      </c>
      <c r="D511">
        <v>0.2</v>
      </c>
      <c r="E511">
        <v>0.3</v>
      </c>
      <c r="F511">
        <v>0.1</v>
      </c>
      <c r="G511">
        <v>0.1</v>
      </c>
      <c r="H511">
        <v>0.3</v>
      </c>
      <c r="I511">
        <v>0.1</v>
      </c>
      <c r="J511">
        <v>0.1</v>
      </c>
    </row>
    <row r="512" spans="1:10" x14ac:dyDescent="0.3">
      <c r="A512" t="s">
        <v>511</v>
      </c>
      <c r="B512" t="s">
        <v>1122</v>
      </c>
      <c r="C512">
        <v>5049</v>
      </c>
      <c r="D512">
        <v>6667</v>
      </c>
      <c r="E512">
        <v>9732</v>
      </c>
      <c r="F512">
        <v>2182</v>
      </c>
      <c r="G512">
        <v>1658</v>
      </c>
      <c r="H512">
        <v>6907</v>
      </c>
      <c r="I512">
        <v>274</v>
      </c>
      <c r="J512">
        <v>631</v>
      </c>
    </row>
    <row r="513" spans="1:10" x14ac:dyDescent="0.3">
      <c r="A513" t="s">
        <v>512</v>
      </c>
      <c r="B513" t="s">
        <v>1123</v>
      </c>
      <c r="C513">
        <v>455</v>
      </c>
      <c r="D513">
        <v>652</v>
      </c>
      <c r="E513">
        <v>789</v>
      </c>
      <c r="F513">
        <v>331</v>
      </c>
      <c r="G513">
        <v>265</v>
      </c>
      <c r="H513">
        <v>497</v>
      </c>
      <c r="I513">
        <v>109</v>
      </c>
      <c r="J513">
        <v>136</v>
      </c>
    </row>
    <row r="514" spans="1:10" x14ac:dyDescent="0.3">
      <c r="A514" t="s">
        <v>513</v>
      </c>
      <c r="B514" t="s">
        <v>1124</v>
      </c>
      <c r="C514">
        <v>6.1</v>
      </c>
      <c r="D514">
        <v>8.6</v>
      </c>
      <c r="E514">
        <v>11.7</v>
      </c>
      <c r="F514">
        <v>2.6</v>
      </c>
      <c r="G514">
        <v>2</v>
      </c>
      <c r="H514">
        <v>8.1999999999999993</v>
      </c>
      <c r="I514">
        <v>0.4</v>
      </c>
      <c r="J514">
        <v>0.8</v>
      </c>
    </row>
    <row r="515" spans="1:10" x14ac:dyDescent="0.3">
      <c r="A515" t="s">
        <v>514</v>
      </c>
      <c r="B515" t="s">
        <v>1125</v>
      </c>
      <c r="C515">
        <v>0.6</v>
      </c>
      <c r="D515">
        <v>0.8</v>
      </c>
      <c r="E515">
        <v>0.9</v>
      </c>
      <c r="F515">
        <v>0.4</v>
      </c>
      <c r="G515">
        <v>0.3</v>
      </c>
      <c r="H515">
        <v>0.6</v>
      </c>
      <c r="I515">
        <v>0.1</v>
      </c>
      <c r="J515">
        <v>0.2</v>
      </c>
    </row>
    <row r="516" spans="1:10" x14ac:dyDescent="0.3">
      <c r="A516" t="s">
        <v>515</v>
      </c>
      <c r="B516" t="s">
        <v>1126</v>
      </c>
      <c r="C516">
        <v>1404</v>
      </c>
      <c r="D516">
        <v>2406</v>
      </c>
      <c r="E516">
        <v>2397</v>
      </c>
      <c r="F516">
        <v>1039</v>
      </c>
      <c r="G516">
        <v>520</v>
      </c>
      <c r="H516">
        <v>1806</v>
      </c>
      <c r="I516">
        <v>24</v>
      </c>
      <c r="J516">
        <v>220</v>
      </c>
    </row>
    <row r="517" spans="1:10" x14ac:dyDescent="0.3">
      <c r="A517" t="s">
        <v>516</v>
      </c>
      <c r="B517" t="s">
        <v>1127</v>
      </c>
      <c r="C517">
        <v>257</v>
      </c>
      <c r="D517">
        <v>472</v>
      </c>
      <c r="E517">
        <v>424</v>
      </c>
      <c r="F517">
        <v>384</v>
      </c>
      <c r="G517">
        <v>137</v>
      </c>
      <c r="H517">
        <v>293</v>
      </c>
      <c r="I517">
        <v>16</v>
      </c>
      <c r="J517">
        <v>93</v>
      </c>
    </row>
    <row r="518" spans="1:10" x14ac:dyDescent="0.3">
      <c r="A518" t="s">
        <v>517</v>
      </c>
      <c r="B518" t="s">
        <v>1128</v>
      </c>
      <c r="C518">
        <v>1.7</v>
      </c>
      <c r="D518">
        <v>3.1</v>
      </c>
      <c r="E518">
        <v>2.9</v>
      </c>
      <c r="F518">
        <v>1.3</v>
      </c>
      <c r="G518">
        <v>0.6</v>
      </c>
      <c r="H518">
        <v>2.1</v>
      </c>
      <c r="I518">
        <v>0</v>
      </c>
      <c r="J518">
        <v>0.3</v>
      </c>
    </row>
    <row r="519" spans="1:10" x14ac:dyDescent="0.3">
      <c r="A519" t="s">
        <v>518</v>
      </c>
      <c r="B519" t="s">
        <v>1129</v>
      </c>
      <c r="C519">
        <v>0.3</v>
      </c>
      <c r="D519">
        <v>0.6</v>
      </c>
      <c r="E519">
        <v>0.5</v>
      </c>
      <c r="F519">
        <v>0.5</v>
      </c>
      <c r="G519">
        <v>0.2</v>
      </c>
      <c r="H519">
        <v>0.3</v>
      </c>
      <c r="I519">
        <v>0.1</v>
      </c>
      <c r="J519">
        <v>0.1</v>
      </c>
    </row>
    <row r="520" spans="1:10" x14ac:dyDescent="0.3">
      <c r="A520" t="s">
        <v>519</v>
      </c>
      <c r="B520" t="s">
        <v>1130</v>
      </c>
      <c r="C520">
        <v>362</v>
      </c>
      <c r="D520">
        <v>428</v>
      </c>
      <c r="E520">
        <v>707</v>
      </c>
      <c r="F520">
        <v>138</v>
      </c>
      <c r="G520">
        <v>157</v>
      </c>
      <c r="H520">
        <v>383</v>
      </c>
      <c r="I520">
        <v>33</v>
      </c>
      <c r="J520">
        <v>84</v>
      </c>
    </row>
    <row r="521" spans="1:10" x14ac:dyDescent="0.3">
      <c r="A521" t="s">
        <v>520</v>
      </c>
      <c r="B521" t="s">
        <v>1131</v>
      </c>
      <c r="C521">
        <v>135</v>
      </c>
      <c r="D521">
        <v>168</v>
      </c>
      <c r="E521">
        <v>295</v>
      </c>
      <c r="F521">
        <v>53</v>
      </c>
      <c r="G521">
        <v>60</v>
      </c>
      <c r="H521">
        <v>115</v>
      </c>
      <c r="I521">
        <v>31</v>
      </c>
      <c r="J521">
        <v>82</v>
      </c>
    </row>
    <row r="522" spans="1:10" x14ac:dyDescent="0.3">
      <c r="A522" t="s">
        <v>521</v>
      </c>
      <c r="B522" t="s">
        <v>1132</v>
      </c>
      <c r="C522">
        <v>0.4</v>
      </c>
      <c r="D522">
        <v>0.6</v>
      </c>
      <c r="E522">
        <v>0.9</v>
      </c>
      <c r="F522">
        <v>0.2</v>
      </c>
      <c r="G522">
        <v>0.2</v>
      </c>
      <c r="H522">
        <v>0.5</v>
      </c>
      <c r="I522">
        <v>0</v>
      </c>
      <c r="J522">
        <v>0.1</v>
      </c>
    </row>
    <row r="523" spans="1:10" x14ac:dyDescent="0.3">
      <c r="A523" t="s">
        <v>522</v>
      </c>
      <c r="B523" t="s">
        <v>1133</v>
      </c>
      <c r="C523">
        <v>0.2</v>
      </c>
      <c r="D523">
        <v>0.2</v>
      </c>
      <c r="E523">
        <v>0.4</v>
      </c>
      <c r="F523">
        <v>0.1</v>
      </c>
      <c r="G523">
        <v>0.1</v>
      </c>
      <c r="H523">
        <v>0.1</v>
      </c>
      <c r="I523">
        <v>0.1</v>
      </c>
      <c r="J523">
        <v>0.1</v>
      </c>
    </row>
    <row r="524" spans="1:10" x14ac:dyDescent="0.3">
      <c r="A524" t="s">
        <v>523</v>
      </c>
      <c r="B524" t="s">
        <v>1134</v>
      </c>
      <c r="C524">
        <v>7123</v>
      </c>
      <c r="D524">
        <v>9048</v>
      </c>
      <c r="E524">
        <v>10882</v>
      </c>
      <c r="F524">
        <v>3707</v>
      </c>
      <c r="G524">
        <v>3065</v>
      </c>
      <c r="H524">
        <v>9488</v>
      </c>
      <c r="I524">
        <v>305</v>
      </c>
      <c r="J524">
        <v>740</v>
      </c>
    </row>
    <row r="525" spans="1:10" x14ac:dyDescent="0.3">
      <c r="A525" t="s">
        <v>524</v>
      </c>
      <c r="B525" t="s">
        <v>1135</v>
      </c>
      <c r="C525">
        <v>579</v>
      </c>
      <c r="D525">
        <v>759</v>
      </c>
      <c r="E525">
        <v>725</v>
      </c>
      <c r="F525">
        <v>406</v>
      </c>
      <c r="G525">
        <v>375</v>
      </c>
      <c r="H525">
        <v>583</v>
      </c>
      <c r="I525">
        <v>108</v>
      </c>
      <c r="J525">
        <v>242</v>
      </c>
    </row>
    <row r="526" spans="1:10" x14ac:dyDescent="0.3">
      <c r="A526" t="s">
        <v>525</v>
      </c>
      <c r="B526" t="s">
        <v>1136</v>
      </c>
      <c r="C526">
        <v>8.6</v>
      </c>
      <c r="D526">
        <v>11.7</v>
      </c>
      <c r="E526">
        <v>13.1</v>
      </c>
      <c r="F526">
        <v>4.5</v>
      </c>
      <c r="G526">
        <v>3.7</v>
      </c>
      <c r="H526">
        <v>11.3</v>
      </c>
      <c r="I526">
        <v>0.4</v>
      </c>
      <c r="J526">
        <v>0.9</v>
      </c>
    </row>
    <row r="527" spans="1:10" x14ac:dyDescent="0.3">
      <c r="A527" t="s">
        <v>526</v>
      </c>
      <c r="B527" t="s">
        <v>1137</v>
      </c>
      <c r="C527">
        <v>0.7</v>
      </c>
      <c r="D527">
        <v>0.9</v>
      </c>
      <c r="E527">
        <v>0.9</v>
      </c>
      <c r="F527">
        <v>0.5</v>
      </c>
      <c r="G527">
        <v>0.4</v>
      </c>
      <c r="H527">
        <v>0.7</v>
      </c>
      <c r="I527">
        <v>0.1</v>
      </c>
      <c r="J527">
        <v>0.3</v>
      </c>
    </row>
    <row r="528" spans="1:10" x14ac:dyDescent="0.3">
      <c r="A528" t="s">
        <v>527</v>
      </c>
      <c r="B528" t="s">
        <v>1138</v>
      </c>
      <c r="C528">
        <v>398</v>
      </c>
      <c r="D528">
        <v>574</v>
      </c>
      <c r="E528">
        <v>642</v>
      </c>
      <c r="F528">
        <v>152</v>
      </c>
      <c r="G528">
        <v>93</v>
      </c>
      <c r="H528">
        <v>271</v>
      </c>
      <c r="I528">
        <v>0</v>
      </c>
      <c r="J528">
        <v>9</v>
      </c>
    </row>
    <row r="529" spans="1:10" x14ac:dyDescent="0.3">
      <c r="A529" t="s">
        <v>528</v>
      </c>
      <c r="B529" t="s">
        <v>1139</v>
      </c>
      <c r="C529">
        <v>156</v>
      </c>
      <c r="D529">
        <v>216</v>
      </c>
      <c r="E529">
        <v>206</v>
      </c>
      <c r="F529">
        <v>75</v>
      </c>
      <c r="G529">
        <v>54</v>
      </c>
      <c r="H529">
        <v>102</v>
      </c>
      <c r="I529">
        <v>28</v>
      </c>
      <c r="J529">
        <v>15</v>
      </c>
    </row>
    <row r="530" spans="1:10" x14ac:dyDescent="0.3">
      <c r="A530" t="s">
        <v>529</v>
      </c>
      <c r="B530" t="s">
        <v>1140</v>
      </c>
      <c r="C530">
        <v>0.5</v>
      </c>
      <c r="D530">
        <v>0.7</v>
      </c>
      <c r="E530">
        <v>0.8</v>
      </c>
      <c r="F530">
        <v>0.2</v>
      </c>
      <c r="G530">
        <v>0.1</v>
      </c>
      <c r="H530">
        <v>0.3</v>
      </c>
      <c r="I530">
        <v>0</v>
      </c>
      <c r="J530">
        <v>0</v>
      </c>
    </row>
    <row r="531" spans="1:10" x14ac:dyDescent="0.3">
      <c r="A531" t="s">
        <v>530</v>
      </c>
      <c r="B531" t="s">
        <v>1141</v>
      </c>
      <c r="C531">
        <v>0.2</v>
      </c>
      <c r="D531">
        <v>0.3</v>
      </c>
      <c r="E531">
        <v>0.2</v>
      </c>
      <c r="F531">
        <v>0.1</v>
      </c>
      <c r="G531">
        <v>0.1</v>
      </c>
      <c r="H531">
        <v>0.1</v>
      </c>
      <c r="I531">
        <v>0.1</v>
      </c>
      <c r="J531">
        <v>0.1</v>
      </c>
    </row>
    <row r="532" spans="1:10" x14ac:dyDescent="0.3">
      <c r="A532" t="s">
        <v>531</v>
      </c>
      <c r="B532" t="s">
        <v>1142</v>
      </c>
      <c r="C532">
        <v>426</v>
      </c>
      <c r="D532">
        <v>497</v>
      </c>
      <c r="E532">
        <v>677</v>
      </c>
      <c r="F532">
        <v>165</v>
      </c>
      <c r="G532">
        <v>186</v>
      </c>
      <c r="H532">
        <v>453</v>
      </c>
      <c r="I532">
        <v>10</v>
      </c>
      <c r="J532">
        <v>11</v>
      </c>
    </row>
    <row r="533" spans="1:10" x14ac:dyDescent="0.3">
      <c r="A533" t="s">
        <v>532</v>
      </c>
      <c r="B533" t="s">
        <v>1143</v>
      </c>
      <c r="C533">
        <v>139</v>
      </c>
      <c r="D533">
        <v>123</v>
      </c>
      <c r="E533">
        <v>198</v>
      </c>
      <c r="F533">
        <v>80</v>
      </c>
      <c r="G533">
        <v>90</v>
      </c>
      <c r="H533">
        <v>133</v>
      </c>
      <c r="I533">
        <v>14</v>
      </c>
      <c r="J533">
        <v>19</v>
      </c>
    </row>
    <row r="534" spans="1:10" x14ac:dyDescent="0.3">
      <c r="A534" t="s">
        <v>533</v>
      </c>
      <c r="B534" t="s">
        <v>1144</v>
      </c>
      <c r="C534">
        <v>0.5</v>
      </c>
      <c r="D534">
        <v>0.6</v>
      </c>
      <c r="E534">
        <v>0.8</v>
      </c>
      <c r="F534">
        <v>0.2</v>
      </c>
      <c r="G534">
        <v>0.2</v>
      </c>
      <c r="H534">
        <v>0.5</v>
      </c>
      <c r="I534">
        <v>0</v>
      </c>
      <c r="J534">
        <v>0</v>
      </c>
    </row>
    <row r="535" spans="1:10" x14ac:dyDescent="0.3">
      <c r="A535" t="s">
        <v>534</v>
      </c>
      <c r="B535" t="s">
        <v>1145</v>
      </c>
      <c r="C535">
        <v>0.2</v>
      </c>
      <c r="D535">
        <v>0.2</v>
      </c>
      <c r="E535">
        <v>0.2</v>
      </c>
      <c r="F535">
        <v>0.1</v>
      </c>
      <c r="G535">
        <v>0.1</v>
      </c>
      <c r="H535">
        <v>0.2</v>
      </c>
      <c r="I535">
        <v>0.1</v>
      </c>
      <c r="J535">
        <v>0.1</v>
      </c>
    </row>
    <row r="536" spans="1:10" x14ac:dyDescent="0.3">
      <c r="A536" t="s">
        <v>535</v>
      </c>
      <c r="B536" t="s">
        <v>1146</v>
      </c>
      <c r="C536">
        <v>6624</v>
      </c>
      <c r="D536">
        <v>8255</v>
      </c>
      <c r="E536">
        <v>10821</v>
      </c>
      <c r="F536">
        <v>3431</v>
      </c>
      <c r="G536">
        <v>3293</v>
      </c>
      <c r="H536">
        <v>9384</v>
      </c>
      <c r="I536">
        <v>239</v>
      </c>
      <c r="J536">
        <v>647</v>
      </c>
    </row>
    <row r="537" spans="1:10" x14ac:dyDescent="0.3">
      <c r="A537" t="s">
        <v>536</v>
      </c>
      <c r="B537" t="s">
        <v>1147</v>
      </c>
      <c r="C537">
        <v>549</v>
      </c>
      <c r="D537">
        <v>717</v>
      </c>
      <c r="E537">
        <v>829</v>
      </c>
      <c r="F537">
        <v>461</v>
      </c>
      <c r="G537">
        <v>423</v>
      </c>
      <c r="H537">
        <v>627</v>
      </c>
      <c r="I537">
        <v>116</v>
      </c>
      <c r="J537">
        <v>160</v>
      </c>
    </row>
    <row r="538" spans="1:10" x14ac:dyDescent="0.3">
      <c r="A538" t="s">
        <v>537</v>
      </c>
      <c r="B538" t="s">
        <v>1148</v>
      </c>
      <c r="C538">
        <v>8</v>
      </c>
      <c r="D538">
        <v>10.6</v>
      </c>
      <c r="E538">
        <v>13</v>
      </c>
      <c r="F538">
        <v>4.0999999999999996</v>
      </c>
      <c r="G538">
        <v>4</v>
      </c>
      <c r="H538">
        <v>11.1</v>
      </c>
      <c r="I538">
        <v>0.3</v>
      </c>
      <c r="J538">
        <v>0.8</v>
      </c>
    </row>
    <row r="539" spans="1:10" x14ac:dyDescent="0.3">
      <c r="A539" t="s">
        <v>538</v>
      </c>
      <c r="B539" t="s">
        <v>1149</v>
      </c>
      <c r="C539">
        <v>0.7</v>
      </c>
      <c r="D539">
        <v>0.9</v>
      </c>
      <c r="E539">
        <v>0.9</v>
      </c>
      <c r="F539">
        <v>0.5</v>
      </c>
      <c r="G539">
        <v>0.5</v>
      </c>
      <c r="H539">
        <v>0.8</v>
      </c>
      <c r="I539">
        <v>0.2</v>
      </c>
      <c r="J539">
        <v>0.2</v>
      </c>
    </row>
    <row r="540" spans="1:10" x14ac:dyDescent="0.3">
      <c r="A540" t="s">
        <v>539</v>
      </c>
      <c r="B540" t="s">
        <v>1150</v>
      </c>
      <c r="C540">
        <v>3976</v>
      </c>
      <c r="D540">
        <v>6059</v>
      </c>
      <c r="E540">
        <v>6407</v>
      </c>
      <c r="F540">
        <v>1560</v>
      </c>
      <c r="G540">
        <v>1867</v>
      </c>
      <c r="H540">
        <v>4512</v>
      </c>
      <c r="I540">
        <v>81</v>
      </c>
      <c r="J540">
        <v>210</v>
      </c>
    </row>
    <row r="541" spans="1:10" x14ac:dyDescent="0.3">
      <c r="A541" t="s">
        <v>540</v>
      </c>
      <c r="B541" t="s">
        <v>1151</v>
      </c>
      <c r="C541">
        <v>449</v>
      </c>
      <c r="D541">
        <v>758</v>
      </c>
      <c r="E541">
        <v>625</v>
      </c>
      <c r="F541">
        <v>329</v>
      </c>
      <c r="G541">
        <v>313</v>
      </c>
      <c r="H541">
        <v>394</v>
      </c>
      <c r="I541">
        <v>41</v>
      </c>
      <c r="J541">
        <v>108</v>
      </c>
    </row>
    <row r="542" spans="1:10" x14ac:dyDescent="0.3">
      <c r="A542" t="s">
        <v>541</v>
      </c>
      <c r="B542" t="s">
        <v>1152</v>
      </c>
      <c r="C542">
        <v>4.8</v>
      </c>
      <c r="D542">
        <v>7.8</v>
      </c>
      <c r="E542">
        <v>7.7</v>
      </c>
      <c r="F542">
        <v>1.9</v>
      </c>
      <c r="G542">
        <v>2.2999999999999998</v>
      </c>
      <c r="H542">
        <v>5.4</v>
      </c>
      <c r="I542">
        <v>0.1</v>
      </c>
      <c r="J542">
        <v>0.3</v>
      </c>
    </row>
    <row r="543" spans="1:10" x14ac:dyDescent="0.3">
      <c r="A543" t="s">
        <v>542</v>
      </c>
      <c r="B543" t="s">
        <v>1153</v>
      </c>
      <c r="C543">
        <v>0.5</v>
      </c>
      <c r="D543">
        <v>1</v>
      </c>
      <c r="E543">
        <v>0.7</v>
      </c>
      <c r="F543">
        <v>0.4</v>
      </c>
      <c r="G543">
        <v>0.4</v>
      </c>
      <c r="H543">
        <v>0.5</v>
      </c>
      <c r="I543">
        <v>0.1</v>
      </c>
      <c r="J543">
        <v>0.1</v>
      </c>
    </row>
    <row r="544" spans="1:10" x14ac:dyDescent="0.3">
      <c r="A544" t="s">
        <v>543</v>
      </c>
      <c r="B544" t="s">
        <v>1154</v>
      </c>
      <c r="C544">
        <v>440</v>
      </c>
      <c r="D544">
        <v>423</v>
      </c>
      <c r="E544">
        <v>677</v>
      </c>
      <c r="F544">
        <v>90</v>
      </c>
      <c r="G544">
        <v>196</v>
      </c>
      <c r="H544">
        <v>292</v>
      </c>
      <c r="I544">
        <v>5</v>
      </c>
      <c r="J544">
        <v>3</v>
      </c>
    </row>
    <row r="545" spans="1:10" x14ac:dyDescent="0.3">
      <c r="A545" t="s">
        <v>544</v>
      </c>
      <c r="B545" t="s">
        <v>1155</v>
      </c>
      <c r="C545">
        <v>160</v>
      </c>
      <c r="D545">
        <v>170</v>
      </c>
      <c r="E545">
        <v>194</v>
      </c>
      <c r="F545">
        <v>47</v>
      </c>
      <c r="G545">
        <v>104</v>
      </c>
      <c r="H545">
        <v>97</v>
      </c>
      <c r="I545">
        <v>8</v>
      </c>
      <c r="J545">
        <v>5</v>
      </c>
    </row>
    <row r="546" spans="1:10" x14ac:dyDescent="0.3">
      <c r="A546" t="s">
        <v>545</v>
      </c>
      <c r="B546" t="s">
        <v>1156</v>
      </c>
      <c r="C546">
        <v>0.5</v>
      </c>
      <c r="D546">
        <v>0.5</v>
      </c>
      <c r="E546">
        <v>0.8</v>
      </c>
      <c r="F546">
        <v>0.1</v>
      </c>
      <c r="G546">
        <v>0.2</v>
      </c>
      <c r="H546">
        <v>0.3</v>
      </c>
      <c r="I546">
        <v>0</v>
      </c>
      <c r="J546">
        <v>0</v>
      </c>
    </row>
    <row r="547" spans="1:10" x14ac:dyDescent="0.3">
      <c r="A547" t="s">
        <v>546</v>
      </c>
      <c r="B547" t="s">
        <v>1157</v>
      </c>
      <c r="C547">
        <v>0.2</v>
      </c>
      <c r="D547">
        <v>0.2</v>
      </c>
      <c r="E547">
        <v>0.2</v>
      </c>
      <c r="F547">
        <v>0.1</v>
      </c>
      <c r="G547">
        <v>0.1</v>
      </c>
      <c r="H547">
        <v>0.1</v>
      </c>
      <c r="I547">
        <v>0.1</v>
      </c>
      <c r="J547">
        <v>0.1</v>
      </c>
    </row>
    <row r="548" spans="1:10" x14ac:dyDescent="0.3">
      <c r="A548" t="s">
        <v>547</v>
      </c>
      <c r="B548" t="s">
        <v>1158</v>
      </c>
      <c r="C548">
        <v>830</v>
      </c>
      <c r="D548">
        <v>705</v>
      </c>
      <c r="E548">
        <v>993</v>
      </c>
      <c r="F548">
        <v>238</v>
      </c>
      <c r="G548">
        <v>390</v>
      </c>
      <c r="H548">
        <v>988</v>
      </c>
      <c r="I548">
        <v>30</v>
      </c>
      <c r="J548">
        <v>35</v>
      </c>
    </row>
    <row r="549" spans="1:10" x14ac:dyDescent="0.3">
      <c r="A549" t="s">
        <v>548</v>
      </c>
      <c r="B549" t="s">
        <v>1159</v>
      </c>
      <c r="C549">
        <v>206</v>
      </c>
      <c r="D549">
        <v>178</v>
      </c>
      <c r="E549">
        <v>280</v>
      </c>
      <c r="F549">
        <v>82</v>
      </c>
      <c r="G549">
        <v>95</v>
      </c>
      <c r="H549">
        <v>195</v>
      </c>
      <c r="I549">
        <v>40</v>
      </c>
      <c r="J549">
        <v>27</v>
      </c>
    </row>
    <row r="550" spans="1:10" x14ac:dyDescent="0.3">
      <c r="A550" t="s">
        <v>549</v>
      </c>
      <c r="B550" t="s">
        <v>1160</v>
      </c>
      <c r="C550">
        <v>1</v>
      </c>
      <c r="D550">
        <v>0.9</v>
      </c>
      <c r="E550">
        <v>1.2</v>
      </c>
      <c r="F550">
        <v>0.3</v>
      </c>
      <c r="G550">
        <v>0.5</v>
      </c>
      <c r="H550">
        <v>1.2</v>
      </c>
      <c r="I550">
        <v>0</v>
      </c>
      <c r="J550">
        <v>0</v>
      </c>
    </row>
    <row r="551" spans="1:10" x14ac:dyDescent="0.3">
      <c r="A551" t="s">
        <v>550</v>
      </c>
      <c r="B551" t="s">
        <v>1161</v>
      </c>
      <c r="C551">
        <v>0.2</v>
      </c>
      <c r="D551">
        <v>0.2</v>
      </c>
      <c r="E551">
        <v>0.3</v>
      </c>
      <c r="F551">
        <v>0.1</v>
      </c>
      <c r="G551">
        <v>0.1</v>
      </c>
      <c r="H551">
        <v>0.2</v>
      </c>
      <c r="I551">
        <v>0.1</v>
      </c>
      <c r="J551">
        <v>0.1</v>
      </c>
    </row>
    <row r="552" spans="1:10" x14ac:dyDescent="0.3">
      <c r="A552" t="s">
        <v>551</v>
      </c>
      <c r="B552" t="s">
        <v>1162</v>
      </c>
      <c r="C552">
        <v>2164</v>
      </c>
      <c r="D552">
        <v>2946</v>
      </c>
      <c r="E552">
        <v>3924</v>
      </c>
      <c r="F552">
        <v>929</v>
      </c>
      <c r="G552">
        <v>734</v>
      </c>
      <c r="H552">
        <v>2476</v>
      </c>
      <c r="I552">
        <v>72</v>
      </c>
      <c r="J552">
        <v>103</v>
      </c>
    </row>
    <row r="553" spans="1:10" x14ac:dyDescent="0.3">
      <c r="A553" t="s">
        <v>552</v>
      </c>
      <c r="B553" t="s">
        <v>1163</v>
      </c>
      <c r="C553">
        <v>277</v>
      </c>
      <c r="D553">
        <v>335</v>
      </c>
      <c r="E553">
        <v>594</v>
      </c>
      <c r="F553">
        <v>241</v>
      </c>
      <c r="G553">
        <v>176</v>
      </c>
      <c r="H553">
        <v>320</v>
      </c>
      <c r="I553">
        <v>62</v>
      </c>
      <c r="J553">
        <v>72</v>
      </c>
    </row>
    <row r="554" spans="1:10" x14ac:dyDescent="0.3">
      <c r="A554" t="s">
        <v>553</v>
      </c>
      <c r="B554" t="s">
        <v>1164</v>
      </c>
      <c r="C554">
        <v>2.6</v>
      </c>
      <c r="D554">
        <v>3.8</v>
      </c>
      <c r="E554">
        <v>4.7</v>
      </c>
      <c r="F554">
        <v>1.1000000000000001</v>
      </c>
      <c r="G554">
        <v>0.9</v>
      </c>
      <c r="H554">
        <v>2.9</v>
      </c>
      <c r="I554">
        <v>0.1</v>
      </c>
      <c r="J554">
        <v>0.1</v>
      </c>
    </row>
    <row r="555" spans="1:10" x14ac:dyDescent="0.3">
      <c r="A555" t="s">
        <v>554</v>
      </c>
      <c r="B555" t="s">
        <v>1165</v>
      </c>
      <c r="C555">
        <v>0.3</v>
      </c>
      <c r="D555">
        <v>0.4</v>
      </c>
      <c r="E555">
        <v>0.7</v>
      </c>
      <c r="F555">
        <v>0.3</v>
      </c>
      <c r="G555">
        <v>0.2</v>
      </c>
      <c r="H555">
        <v>0.4</v>
      </c>
      <c r="I555">
        <v>0.1</v>
      </c>
      <c r="J555">
        <v>0.1</v>
      </c>
    </row>
    <row r="556" spans="1:10" x14ac:dyDescent="0.3">
      <c r="A556" t="s">
        <v>555</v>
      </c>
      <c r="B556" t="s">
        <v>1166</v>
      </c>
      <c r="C556">
        <v>112</v>
      </c>
      <c r="D556">
        <v>240</v>
      </c>
      <c r="E556">
        <v>474</v>
      </c>
      <c r="F556">
        <v>149</v>
      </c>
      <c r="G556">
        <v>125</v>
      </c>
      <c r="H556">
        <v>181</v>
      </c>
      <c r="I556">
        <v>6</v>
      </c>
      <c r="J556">
        <v>13</v>
      </c>
    </row>
    <row r="557" spans="1:10" x14ac:dyDescent="0.3">
      <c r="A557" t="s">
        <v>556</v>
      </c>
      <c r="B557" t="s">
        <v>1167</v>
      </c>
      <c r="C557">
        <v>53</v>
      </c>
      <c r="D557">
        <v>105</v>
      </c>
      <c r="E557">
        <v>238</v>
      </c>
      <c r="F557">
        <v>138</v>
      </c>
      <c r="G557">
        <v>74</v>
      </c>
      <c r="H557">
        <v>88</v>
      </c>
      <c r="I557">
        <v>13</v>
      </c>
      <c r="J557">
        <v>21</v>
      </c>
    </row>
    <row r="558" spans="1:10" x14ac:dyDescent="0.3">
      <c r="A558" t="s">
        <v>557</v>
      </c>
      <c r="B558" t="s">
        <v>1168</v>
      </c>
      <c r="C558">
        <v>0.1</v>
      </c>
      <c r="D558">
        <v>0.3</v>
      </c>
      <c r="E558">
        <v>0.6</v>
      </c>
      <c r="F558">
        <v>0.2</v>
      </c>
      <c r="G558">
        <v>0.2</v>
      </c>
      <c r="H558">
        <v>0.2</v>
      </c>
      <c r="I558">
        <v>0</v>
      </c>
      <c r="J558">
        <v>0</v>
      </c>
    </row>
    <row r="559" spans="1:10" x14ac:dyDescent="0.3">
      <c r="A559" t="s">
        <v>558</v>
      </c>
      <c r="B559" t="s">
        <v>1169</v>
      </c>
      <c r="C559">
        <v>0.1</v>
      </c>
      <c r="D559">
        <v>0.1</v>
      </c>
      <c r="E559">
        <v>0.3</v>
      </c>
      <c r="F559">
        <v>0.2</v>
      </c>
      <c r="G559">
        <v>0.1</v>
      </c>
      <c r="H559">
        <v>0.1</v>
      </c>
      <c r="I559">
        <v>0.1</v>
      </c>
      <c r="J559">
        <v>0.1</v>
      </c>
    </row>
    <row r="560" spans="1:10" x14ac:dyDescent="0.3">
      <c r="A560" t="s">
        <v>559</v>
      </c>
      <c r="B560" t="s">
        <v>1170</v>
      </c>
      <c r="C560">
        <v>1325</v>
      </c>
      <c r="D560">
        <v>3104</v>
      </c>
      <c r="E560">
        <v>3546</v>
      </c>
      <c r="F560">
        <v>829</v>
      </c>
      <c r="G560">
        <v>364</v>
      </c>
      <c r="H560">
        <v>1254</v>
      </c>
      <c r="I560">
        <v>36</v>
      </c>
      <c r="J560">
        <v>70</v>
      </c>
    </row>
    <row r="561" spans="1:10" x14ac:dyDescent="0.3">
      <c r="A561" t="s">
        <v>560</v>
      </c>
      <c r="B561" t="s">
        <v>1171</v>
      </c>
      <c r="C561">
        <v>277</v>
      </c>
      <c r="D561">
        <v>512</v>
      </c>
      <c r="E561">
        <v>476</v>
      </c>
      <c r="F561">
        <v>178</v>
      </c>
      <c r="G561">
        <v>105</v>
      </c>
      <c r="H561">
        <v>205</v>
      </c>
      <c r="I561">
        <v>25</v>
      </c>
      <c r="J561">
        <v>39</v>
      </c>
    </row>
    <row r="562" spans="1:10" x14ac:dyDescent="0.3">
      <c r="A562" t="s">
        <v>561</v>
      </c>
      <c r="B562" t="s">
        <v>1172</v>
      </c>
      <c r="C562">
        <v>1.6</v>
      </c>
      <c r="D562">
        <v>4</v>
      </c>
      <c r="E562">
        <v>4.3</v>
      </c>
      <c r="F562">
        <v>1</v>
      </c>
      <c r="G562">
        <v>0.4</v>
      </c>
      <c r="H562">
        <v>1.5</v>
      </c>
      <c r="I562">
        <v>0</v>
      </c>
      <c r="J562">
        <v>0.1</v>
      </c>
    </row>
    <row r="563" spans="1:10" x14ac:dyDescent="0.3">
      <c r="A563" t="s">
        <v>562</v>
      </c>
      <c r="B563" t="s">
        <v>1173</v>
      </c>
      <c r="C563">
        <v>0.3</v>
      </c>
      <c r="D563">
        <v>0.6</v>
      </c>
      <c r="E563">
        <v>0.6</v>
      </c>
      <c r="F563">
        <v>0.2</v>
      </c>
      <c r="G563">
        <v>0.1</v>
      </c>
      <c r="H563">
        <v>0.2</v>
      </c>
      <c r="I563">
        <v>0.1</v>
      </c>
      <c r="J563">
        <v>0.1</v>
      </c>
    </row>
    <row r="564" spans="1:10" x14ac:dyDescent="0.3">
      <c r="A564" t="s">
        <v>563</v>
      </c>
      <c r="B564" t="s">
        <v>1174</v>
      </c>
      <c r="C564">
        <v>511</v>
      </c>
      <c r="D564">
        <v>684</v>
      </c>
      <c r="E564">
        <v>996</v>
      </c>
      <c r="F564">
        <v>354</v>
      </c>
      <c r="G564">
        <v>207</v>
      </c>
      <c r="H564">
        <v>1044</v>
      </c>
      <c r="I564">
        <v>18</v>
      </c>
      <c r="J564">
        <v>62</v>
      </c>
    </row>
    <row r="565" spans="1:10" x14ac:dyDescent="0.3">
      <c r="A565" t="s">
        <v>564</v>
      </c>
      <c r="B565" t="s">
        <v>1175</v>
      </c>
      <c r="C565">
        <v>182</v>
      </c>
      <c r="D565">
        <v>169</v>
      </c>
      <c r="E565">
        <v>262</v>
      </c>
      <c r="F565">
        <v>127</v>
      </c>
      <c r="G565">
        <v>71</v>
      </c>
      <c r="H565">
        <v>234</v>
      </c>
      <c r="I565">
        <v>20</v>
      </c>
      <c r="J565">
        <v>42</v>
      </c>
    </row>
    <row r="566" spans="1:10" x14ac:dyDescent="0.3">
      <c r="A566" t="s">
        <v>565</v>
      </c>
      <c r="B566" t="s">
        <v>1176</v>
      </c>
      <c r="C566">
        <v>0.6</v>
      </c>
      <c r="D566">
        <v>0.9</v>
      </c>
      <c r="E566">
        <v>1.2</v>
      </c>
      <c r="F566">
        <v>0.4</v>
      </c>
      <c r="G566">
        <v>0.3</v>
      </c>
      <c r="H566">
        <v>1.2</v>
      </c>
      <c r="I566">
        <v>0</v>
      </c>
      <c r="J566">
        <v>0.1</v>
      </c>
    </row>
    <row r="567" spans="1:10" x14ac:dyDescent="0.3">
      <c r="A567" t="s">
        <v>566</v>
      </c>
      <c r="B567" t="s">
        <v>1177</v>
      </c>
      <c r="C567">
        <v>0.2</v>
      </c>
      <c r="D567">
        <v>0.2</v>
      </c>
      <c r="E567">
        <v>0.3</v>
      </c>
      <c r="F567">
        <v>0.2</v>
      </c>
      <c r="G567">
        <v>0.1</v>
      </c>
      <c r="H567">
        <v>0.3</v>
      </c>
      <c r="I567">
        <v>0.1</v>
      </c>
      <c r="J567">
        <v>0.1</v>
      </c>
    </row>
    <row r="568" spans="1:10" x14ac:dyDescent="0.3">
      <c r="A568" t="s">
        <v>567</v>
      </c>
      <c r="B568" t="s">
        <v>1178</v>
      </c>
      <c r="C568">
        <v>1091</v>
      </c>
      <c r="D568">
        <v>1867</v>
      </c>
      <c r="E568">
        <v>2252</v>
      </c>
      <c r="F568">
        <v>611</v>
      </c>
      <c r="G568">
        <v>549</v>
      </c>
      <c r="H568">
        <v>1832</v>
      </c>
      <c r="I568">
        <v>55</v>
      </c>
      <c r="J568">
        <v>170</v>
      </c>
    </row>
    <row r="569" spans="1:10" x14ac:dyDescent="0.3">
      <c r="A569" t="s">
        <v>568</v>
      </c>
      <c r="B569" t="s">
        <v>1179</v>
      </c>
      <c r="C569">
        <v>191</v>
      </c>
      <c r="D569">
        <v>287</v>
      </c>
      <c r="E569">
        <v>405</v>
      </c>
      <c r="F569">
        <v>148</v>
      </c>
      <c r="G569">
        <v>121</v>
      </c>
      <c r="H569">
        <v>264</v>
      </c>
      <c r="I569">
        <v>46</v>
      </c>
      <c r="J569">
        <v>153</v>
      </c>
    </row>
    <row r="570" spans="1:10" x14ac:dyDescent="0.3">
      <c r="A570" t="s">
        <v>569</v>
      </c>
      <c r="B570" t="s">
        <v>1180</v>
      </c>
      <c r="C570">
        <v>1.3</v>
      </c>
      <c r="D570">
        <v>2.4</v>
      </c>
      <c r="E570">
        <v>2.7</v>
      </c>
      <c r="F570">
        <v>0.7</v>
      </c>
      <c r="G570">
        <v>0.7</v>
      </c>
      <c r="H570">
        <v>2.2000000000000002</v>
      </c>
      <c r="I570">
        <v>0.1</v>
      </c>
      <c r="J570">
        <v>0.2</v>
      </c>
    </row>
    <row r="571" spans="1:10" x14ac:dyDescent="0.3">
      <c r="A571" t="s">
        <v>570</v>
      </c>
      <c r="B571" t="s">
        <v>1181</v>
      </c>
      <c r="C571">
        <v>0.2</v>
      </c>
      <c r="D571">
        <v>0.4</v>
      </c>
      <c r="E571">
        <v>0.5</v>
      </c>
      <c r="F571">
        <v>0.2</v>
      </c>
      <c r="G571">
        <v>0.1</v>
      </c>
      <c r="H571">
        <v>0.3</v>
      </c>
      <c r="I571">
        <v>0.1</v>
      </c>
      <c r="J571">
        <v>0.2</v>
      </c>
    </row>
    <row r="572" spans="1:10" x14ac:dyDescent="0.3">
      <c r="A572" t="s">
        <v>571</v>
      </c>
      <c r="B572" t="s">
        <v>1182</v>
      </c>
      <c r="C572">
        <v>228</v>
      </c>
      <c r="D572">
        <v>251</v>
      </c>
      <c r="E572">
        <v>228</v>
      </c>
      <c r="F572">
        <v>76</v>
      </c>
      <c r="G572">
        <v>179</v>
      </c>
      <c r="H572">
        <v>187</v>
      </c>
      <c r="I572">
        <v>17</v>
      </c>
      <c r="J572">
        <v>0</v>
      </c>
    </row>
    <row r="573" spans="1:10" x14ac:dyDescent="0.3">
      <c r="A573" t="s">
        <v>572</v>
      </c>
      <c r="B573" t="s">
        <v>1183</v>
      </c>
      <c r="C573">
        <v>180</v>
      </c>
      <c r="D573">
        <v>145</v>
      </c>
      <c r="E573">
        <v>105</v>
      </c>
      <c r="F573">
        <v>44</v>
      </c>
      <c r="G573">
        <v>115</v>
      </c>
      <c r="H573">
        <v>75</v>
      </c>
      <c r="I573">
        <v>15</v>
      </c>
      <c r="J573">
        <v>28</v>
      </c>
    </row>
    <row r="574" spans="1:10" x14ac:dyDescent="0.3">
      <c r="A574" t="s">
        <v>573</v>
      </c>
      <c r="B574" t="s">
        <v>1184</v>
      </c>
      <c r="C574">
        <v>0.3</v>
      </c>
      <c r="D574">
        <v>0.3</v>
      </c>
      <c r="E574">
        <v>0.3</v>
      </c>
      <c r="F574">
        <v>0.1</v>
      </c>
      <c r="G574">
        <v>0.2</v>
      </c>
      <c r="H574">
        <v>0.2</v>
      </c>
      <c r="I574">
        <v>0</v>
      </c>
      <c r="J574">
        <v>0</v>
      </c>
    </row>
    <row r="575" spans="1:10" x14ac:dyDescent="0.3">
      <c r="A575" t="s">
        <v>574</v>
      </c>
      <c r="B575" t="s">
        <v>1185</v>
      </c>
      <c r="C575">
        <v>0.2</v>
      </c>
      <c r="D575">
        <v>0.2</v>
      </c>
      <c r="E575">
        <v>0.1</v>
      </c>
      <c r="F575">
        <v>0.1</v>
      </c>
      <c r="G575">
        <v>0.1</v>
      </c>
      <c r="H575">
        <v>0.1</v>
      </c>
      <c r="I575">
        <v>0.1</v>
      </c>
      <c r="J575">
        <v>0.1</v>
      </c>
    </row>
    <row r="576" spans="1:10" x14ac:dyDescent="0.3">
      <c r="A576" t="s">
        <v>575</v>
      </c>
      <c r="B576" t="s">
        <v>1186</v>
      </c>
      <c r="C576">
        <v>2592</v>
      </c>
      <c r="D576">
        <v>913</v>
      </c>
      <c r="E576">
        <v>1071</v>
      </c>
      <c r="F576">
        <v>5903</v>
      </c>
      <c r="G576">
        <v>3910</v>
      </c>
      <c r="H576">
        <v>1456</v>
      </c>
      <c r="I576">
        <v>2066</v>
      </c>
      <c r="J576">
        <v>1749</v>
      </c>
    </row>
    <row r="577" spans="1:10" x14ac:dyDescent="0.3">
      <c r="A577" t="s">
        <v>576</v>
      </c>
      <c r="B577" t="s">
        <v>1187</v>
      </c>
      <c r="C577">
        <v>482</v>
      </c>
      <c r="D577">
        <v>245</v>
      </c>
      <c r="E577">
        <v>267</v>
      </c>
      <c r="F577">
        <v>889</v>
      </c>
      <c r="G577">
        <v>551</v>
      </c>
      <c r="H577">
        <v>459</v>
      </c>
      <c r="I577">
        <v>629</v>
      </c>
      <c r="J577">
        <v>415</v>
      </c>
    </row>
    <row r="578" spans="1:10" x14ac:dyDescent="0.3">
      <c r="A578" t="s">
        <v>577</v>
      </c>
      <c r="B578" t="s">
        <v>1188</v>
      </c>
      <c r="C578">
        <v>3.1</v>
      </c>
      <c r="D578">
        <v>1.2</v>
      </c>
      <c r="E578">
        <v>1.3</v>
      </c>
      <c r="F578">
        <v>7.1</v>
      </c>
      <c r="G578">
        <v>4.8</v>
      </c>
      <c r="H578">
        <v>1.7</v>
      </c>
      <c r="I578">
        <v>2.8</v>
      </c>
      <c r="J578">
        <v>2.2000000000000002</v>
      </c>
    </row>
    <row r="579" spans="1:10" x14ac:dyDescent="0.3">
      <c r="A579" t="s">
        <v>578</v>
      </c>
      <c r="B579" t="s">
        <v>1189</v>
      </c>
      <c r="C579">
        <v>0.6</v>
      </c>
      <c r="D579">
        <v>0.3</v>
      </c>
      <c r="E579">
        <v>0.3</v>
      </c>
      <c r="F579">
        <v>1.1000000000000001</v>
      </c>
      <c r="G579">
        <v>0.7</v>
      </c>
      <c r="H579">
        <v>0.5</v>
      </c>
      <c r="I579">
        <v>0.8</v>
      </c>
      <c r="J579">
        <v>0.5</v>
      </c>
    </row>
    <row r="580" spans="1:10" x14ac:dyDescent="0.3">
      <c r="A580" t="s">
        <v>579</v>
      </c>
      <c r="B580" t="s">
        <v>1190</v>
      </c>
      <c r="C580">
        <v>741</v>
      </c>
      <c r="D580">
        <v>816</v>
      </c>
      <c r="E580">
        <v>1505</v>
      </c>
      <c r="F580">
        <v>280</v>
      </c>
      <c r="G580">
        <v>172</v>
      </c>
      <c r="H580">
        <v>1081</v>
      </c>
      <c r="I580">
        <v>28</v>
      </c>
      <c r="J580">
        <v>12</v>
      </c>
    </row>
    <row r="581" spans="1:10" x14ac:dyDescent="0.3">
      <c r="A581" t="s">
        <v>580</v>
      </c>
      <c r="B581" t="s">
        <v>1191</v>
      </c>
      <c r="C581">
        <v>226</v>
      </c>
      <c r="D581">
        <v>232</v>
      </c>
      <c r="E581">
        <v>308</v>
      </c>
      <c r="F581">
        <v>103</v>
      </c>
      <c r="G581">
        <v>66</v>
      </c>
      <c r="H581">
        <v>180</v>
      </c>
      <c r="I581">
        <v>33</v>
      </c>
      <c r="J581">
        <v>14</v>
      </c>
    </row>
    <row r="582" spans="1:10" x14ac:dyDescent="0.3">
      <c r="A582" t="s">
        <v>581</v>
      </c>
      <c r="B582" t="s">
        <v>1192</v>
      </c>
      <c r="C582">
        <v>0.9</v>
      </c>
      <c r="D582">
        <v>1.1000000000000001</v>
      </c>
      <c r="E582">
        <v>1.8</v>
      </c>
      <c r="F582">
        <v>0.3</v>
      </c>
      <c r="G582">
        <v>0.2</v>
      </c>
      <c r="H582">
        <v>1.3</v>
      </c>
      <c r="I582">
        <v>0</v>
      </c>
      <c r="J582">
        <v>0</v>
      </c>
    </row>
    <row r="583" spans="1:10" x14ac:dyDescent="0.3">
      <c r="A583" t="s">
        <v>582</v>
      </c>
      <c r="B583" t="s">
        <v>1193</v>
      </c>
      <c r="C583">
        <v>0.3</v>
      </c>
      <c r="D583">
        <v>0.3</v>
      </c>
      <c r="E583">
        <v>0.4</v>
      </c>
      <c r="F583">
        <v>0.1</v>
      </c>
      <c r="G583">
        <v>0.1</v>
      </c>
      <c r="H583">
        <v>0.2</v>
      </c>
      <c r="I583">
        <v>0.1</v>
      </c>
      <c r="J583">
        <v>0.1</v>
      </c>
    </row>
    <row r="584" spans="1:10" x14ac:dyDescent="0.3">
      <c r="A584" t="s">
        <v>583</v>
      </c>
      <c r="B584" t="s">
        <v>1194</v>
      </c>
      <c r="C584">
        <v>241</v>
      </c>
      <c r="D584">
        <v>282</v>
      </c>
      <c r="E584">
        <v>657</v>
      </c>
      <c r="F584">
        <v>219</v>
      </c>
      <c r="G584">
        <v>174</v>
      </c>
      <c r="H584">
        <v>239</v>
      </c>
      <c r="I584">
        <v>30</v>
      </c>
      <c r="J584">
        <v>0</v>
      </c>
    </row>
    <row r="585" spans="1:10" x14ac:dyDescent="0.3">
      <c r="A585" t="s">
        <v>584</v>
      </c>
      <c r="B585" t="s">
        <v>1195</v>
      </c>
      <c r="C585">
        <v>121</v>
      </c>
      <c r="D585">
        <v>105</v>
      </c>
      <c r="E585">
        <v>266</v>
      </c>
      <c r="F585">
        <v>131</v>
      </c>
      <c r="G585">
        <v>121</v>
      </c>
      <c r="H585">
        <v>73</v>
      </c>
      <c r="I585">
        <v>37</v>
      </c>
      <c r="J585">
        <v>28</v>
      </c>
    </row>
    <row r="586" spans="1:10" x14ac:dyDescent="0.3">
      <c r="A586" t="s">
        <v>585</v>
      </c>
      <c r="B586" t="s">
        <v>1196</v>
      </c>
      <c r="C586">
        <v>0.3</v>
      </c>
      <c r="D586">
        <v>0.4</v>
      </c>
      <c r="E586">
        <v>0.8</v>
      </c>
      <c r="F586">
        <v>0.3</v>
      </c>
      <c r="G586">
        <v>0.2</v>
      </c>
      <c r="H586">
        <v>0.3</v>
      </c>
      <c r="I586">
        <v>0</v>
      </c>
      <c r="J586">
        <v>0</v>
      </c>
    </row>
    <row r="587" spans="1:10" x14ac:dyDescent="0.3">
      <c r="A587" t="s">
        <v>586</v>
      </c>
      <c r="B587" t="s">
        <v>1197</v>
      </c>
      <c r="C587">
        <v>0.1</v>
      </c>
      <c r="D587">
        <v>0.1</v>
      </c>
      <c r="E587">
        <v>0.3</v>
      </c>
      <c r="F587">
        <v>0.2</v>
      </c>
      <c r="G587">
        <v>0.1</v>
      </c>
      <c r="H587">
        <v>0.1</v>
      </c>
      <c r="I587">
        <v>0.1</v>
      </c>
      <c r="J587">
        <v>0.1</v>
      </c>
    </row>
    <row r="588" spans="1:10" x14ac:dyDescent="0.3">
      <c r="A588" t="s">
        <v>587</v>
      </c>
      <c r="B588" t="s">
        <v>1198</v>
      </c>
      <c r="C588">
        <v>435</v>
      </c>
      <c r="D588">
        <v>507</v>
      </c>
      <c r="E588">
        <v>944</v>
      </c>
      <c r="F588">
        <v>173</v>
      </c>
      <c r="G588">
        <v>87</v>
      </c>
      <c r="H588">
        <v>465</v>
      </c>
      <c r="I588">
        <v>3</v>
      </c>
      <c r="J588">
        <v>5</v>
      </c>
    </row>
    <row r="589" spans="1:10" x14ac:dyDescent="0.3">
      <c r="A589" t="s">
        <v>588</v>
      </c>
      <c r="B589" t="s">
        <v>1199</v>
      </c>
      <c r="C589">
        <v>144</v>
      </c>
      <c r="D589">
        <v>168</v>
      </c>
      <c r="E589">
        <v>338</v>
      </c>
      <c r="F589">
        <v>78</v>
      </c>
      <c r="G589">
        <v>54</v>
      </c>
      <c r="H589">
        <v>186</v>
      </c>
      <c r="I589">
        <v>7</v>
      </c>
      <c r="J589">
        <v>16</v>
      </c>
    </row>
    <row r="590" spans="1:10" x14ac:dyDescent="0.3">
      <c r="A590" t="s">
        <v>589</v>
      </c>
      <c r="B590" t="s">
        <v>1200</v>
      </c>
      <c r="C590">
        <v>0.5</v>
      </c>
      <c r="D590">
        <v>0.7</v>
      </c>
      <c r="E590">
        <v>1.1000000000000001</v>
      </c>
      <c r="F590">
        <v>0.2</v>
      </c>
      <c r="G590">
        <v>0.1</v>
      </c>
      <c r="H590">
        <v>0.6</v>
      </c>
      <c r="I590">
        <v>0</v>
      </c>
      <c r="J590">
        <v>0</v>
      </c>
    </row>
    <row r="591" spans="1:10" x14ac:dyDescent="0.3">
      <c r="A591" t="s">
        <v>590</v>
      </c>
      <c r="B591" t="s">
        <v>1201</v>
      </c>
      <c r="C591">
        <v>0.2</v>
      </c>
      <c r="D591">
        <v>0.2</v>
      </c>
      <c r="E591">
        <v>0.4</v>
      </c>
      <c r="F591">
        <v>0.1</v>
      </c>
      <c r="G591">
        <v>0.1</v>
      </c>
      <c r="H591">
        <v>0.2</v>
      </c>
      <c r="I591">
        <v>0.1</v>
      </c>
      <c r="J591">
        <v>0.1</v>
      </c>
    </row>
    <row r="592" spans="1:10" x14ac:dyDescent="0.3">
      <c r="A592" t="s">
        <v>591</v>
      </c>
      <c r="B592" t="s">
        <v>1202</v>
      </c>
      <c r="C592">
        <v>391</v>
      </c>
      <c r="D592">
        <v>514</v>
      </c>
      <c r="E592">
        <v>605</v>
      </c>
      <c r="F592">
        <v>341</v>
      </c>
      <c r="G592">
        <v>161</v>
      </c>
      <c r="H592">
        <v>757</v>
      </c>
      <c r="I592">
        <v>9</v>
      </c>
      <c r="J592">
        <v>1</v>
      </c>
    </row>
    <row r="593" spans="1:10" x14ac:dyDescent="0.3">
      <c r="A593" t="s">
        <v>592</v>
      </c>
      <c r="B593" t="s">
        <v>1203</v>
      </c>
      <c r="C593">
        <v>138</v>
      </c>
      <c r="D593">
        <v>129</v>
      </c>
      <c r="E593">
        <v>182</v>
      </c>
      <c r="F593">
        <v>129</v>
      </c>
      <c r="G593">
        <v>61</v>
      </c>
      <c r="H593">
        <v>159</v>
      </c>
      <c r="I593">
        <v>9</v>
      </c>
      <c r="J593">
        <v>4</v>
      </c>
    </row>
    <row r="594" spans="1:10" x14ac:dyDescent="0.3">
      <c r="A594" t="s">
        <v>593</v>
      </c>
      <c r="B594" t="s">
        <v>1204</v>
      </c>
      <c r="C594">
        <v>0.5</v>
      </c>
      <c r="D594">
        <v>0.7</v>
      </c>
      <c r="E594">
        <v>0.7</v>
      </c>
      <c r="F594">
        <v>0.4</v>
      </c>
      <c r="G594">
        <v>0.2</v>
      </c>
      <c r="H594">
        <v>0.9</v>
      </c>
      <c r="I594">
        <v>0</v>
      </c>
      <c r="J594">
        <v>0</v>
      </c>
    </row>
    <row r="595" spans="1:10" x14ac:dyDescent="0.3">
      <c r="A595" t="s">
        <v>594</v>
      </c>
      <c r="B595" t="s">
        <v>1205</v>
      </c>
      <c r="C595">
        <v>0.2</v>
      </c>
      <c r="D595">
        <v>0.2</v>
      </c>
      <c r="E595">
        <v>0.2</v>
      </c>
      <c r="F595">
        <v>0.2</v>
      </c>
      <c r="G595">
        <v>0.1</v>
      </c>
      <c r="H595">
        <v>0.2</v>
      </c>
      <c r="I595">
        <v>0.1</v>
      </c>
      <c r="J595">
        <v>0.1</v>
      </c>
    </row>
    <row r="596" spans="1:10" x14ac:dyDescent="0.3">
      <c r="A596" t="s">
        <v>595</v>
      </c>
      <c r="B596" t="s">
        <v>1206</v>
      </c>
      <c r="C596">
        <v>660</v>
      </c>
      <c r="D596">
        <v>683</v>
      </c>
      <c r="E596">
        <v>675</v>
      </c>
      <c r="F596">
        <v>2309</v>
      </c>
      <c r="G596">
        <v>1602</v>
      </c>
      <c r="H596">
        <v>726</v>
      </c>
      <c r="I596">
        <v>935</v>
      </c>
      <c r="J596">
        <v>876</v>
      </c>
    </row>
    <row r="597" spans="1:10" x14ac:dyDescent="0.3">
      <c r="A597" t="s">
        <v>596</v>
      </c>
      <c r="B597" t="s">
        <v>1207</v>
      </c>
      <c r="C597">
        <v>198</v>
      </c>
      <c r="D597">
        <v>247</v>
      </c>
      <c r="E597">
        <v>235</v>
      </c>
      <c r="F597">
        <v>411</v>
      </c>
      <c r="G597">
        <v>336</v>
      </c>
      <c r="H597">
        <v>223</v>
      </c>
      <c r="I597">
        <v>347</v>
      </c>
      <c r="J597">
        <v>279</v>
      </c>
    </row>
    <row r="598" spans="1:10" x14ac:dyDescent="0.3">
      <c r="A598" t="s">
        <v>597</v>
      </c>
      <c r="B598" t="s">
        <v>1208</v>
      </c>
      <c r="C598">
        <v>0.8</v>
      </c>
      <c r="D598">
        <v>0.9</v>
      </c>
      <c r="E598">
        <v>0.8</v>
      </c>
      <c r="F598">
        <v>2.8</v>
      </c>
      <c r="G598">
        <v>2</v>
      </c>
      <c r="H598">
        <v>0.9</v>
      </c>
      <c r="I598">
        <v>1.3</v>
      </c>
      <c r="J598">
        <v>1.1000000000000001</v>
      </c>
    </row>
    <row r="599" spans="1:10" x14ac:dyDescent="0.3">
      <c r="A599" t="s">
        <v>598</v>
      </c>
      <c r="B599" t="s">
        <v>1209</v>
      </c>
      <c r="C599">
        <v>0.2</v>
      </c>
      <c r="D599">
        <v>0.3</v>
      </c>
      <c r="E599">
        <v>0.3</v>
      </c>
      <c r="F599">
        <v>0.5</v>
      </c>
      <c r="G599">
        <v>0.4</v>
      </c>
      <c r="H599">
        <v>0.3</v>
      </c>
      <c r="I599">
        <v>0.5</v>
      </c>
      <c r="J599">
        <v>0.3</v>
      </c>
    </row>
    <row r="600" spans="1:10" x14ac:dyDescent="0.3">
      <c r="A600" t="s">
        <v>599</v>
      </c>
      <c r="B600" t="s">
        <v>1210</v>
      </c>
      <c r="C600" t="s">
        <v>1224</v>
      </c>
      <c r="D600" t="s">
        <v>1224</v>
      </c>
      <c r="E600" t="s">
        <v>1224</v>
      </c>
      <c r="F600" t="s">
        <v>1224</v>
      </c>
      <c r="G600" t="s">
        <v>1224</v>
      </c>
      <c r="H600" t="s">
        <v>1224</v>
      </c>
      <c r="I600" t="s">
        <v>1224</v>
      </c>
      <c r="J600" t="s">
        <v>1224</v>
      </c>
    </row>
    <row r="601" spans="1:10" x14ac:dyDescent="0.3">
      <c r="A601" t="s">
        <v>600</v>
      </c>
      <c r="B601" t="s">
        <v>1211</v>
      </c>
      <c r="C601" t="s">
        <v>1224</v>
      </c>
      <c r="D601" t="s">
        <v>1224</v>
      </c>
      <c r="E601" t="s">
        <v>1224</v>
      </c>
      <c r="F601" t="s">
        <v>1224</v>
      </c>
      <c r="G601" t="s">
        <v>1224</v>
      </c>
      <c r="H601" t="s">
        <v>1224</v>
      </c>
      <c r="I601" t="s">
        <v>1224</v>
      </c>
      <c r="J601" t="s">
        <v>1224</v>
      </c>
    </row>
    <row r="602" spans="1:10" x14ac:dyDescent="0.3">
      <c r="A602" t="s">
        <v>601</v>
      </c>
      <c r="B602" t="s">
        <v>1212</v>
      </c>
      <c r="C602" t="s">
        <v>1224</v>
      </c>
      <c r="D602" t="s">
        <v>1224</v>
      </c>
      <c r="E602" t="s">
        <v>1224</v>
      </c>
      <c r="F602" t="s">
        <v>1224</v>
      </c>
      <c r="G602" t="s">
        <v>1224</v>
      </c>
      <c r="H602" t="s">
        <v>1224</v>
      </c>
      <c r="I602" t="s">
        <v>1224</v>
      </c>
      <c r="J602" t="s">
        <v>1224</v>
      </c>
    </row>
    <row r="603" spans="1:10" x14ac:dyDescent="0.3">
      <c r="A603" t="s">
        <v>602</v>
      </c>
      <c r="B603" t="s">
        <v>1213</v>
      </c>
      <c r="C603" t="s">
        <v>1224</v>
      </c>
      <c r="D603" t="s">
        <v>1224</v>
      </c>
      <c r="E603" t="s">
        <v>1224</v>
      </c>
      <c r="F603" t="s">
        <v>1224</v>
      </c>
      <c r="G603" t="s">
        <v>1224</v>
      </c>
      <c r="H603" t="s">
        <v>1224</v>
      </c>
      <c r="I603" t="s">
        <v>1224</v>
      </c>
      <c r="J603" t="s">
        <v>1224</v>
      </c>
    </row>
    <row r="604" spans="1:10" x14ac:dyDescent="0.3">
      <c r="A604" t="s">
        <v>603</v>
      </c>
      <c r="B604" t="s">
        <v>1214</v>
      </c>
      <c r="C604" t="s">
        <v>1224</v>
      </c>
      <c r="D604" t="s">
        <v>1224</v>
      </c>
      <c r="E604" t="s">
        <v>1224</v>
      </c>
      <c r="F604" t="s">
        <v>1224</v>
      </c>
      <c r="G604" t="s">
        <v>1224</v>
      </c>
      <c r="H604" t="s">
        <v>1224</v>
      </c>
      <c r="I604" t="s">
        <v>1224</v>
      </c>
      <c r="J604" t="s">
        <v>1224</v>
      </c>
    </row>
    <row r="605" spans="1:10" x14ac:dyDescent="0.3">
      <c r="A605" t="s">
        <v>604</v>
      </c>
      <c r="B605" t="s">
        <v>1215</v>
      </c>
      <c r="C605" t="s">
        <v>1224</v>
      </c>
      <c r="D605" t="s">
        <v>1224</v>
      </c>
      <c r="E605" t="s">
        <v>1224</v>
      </c>
      <c r="F605" t="s">
        <v>1224</v>
      </c>
      <c r="G605" t="s">
        <v>1224</v>
      </c>
      <c r="H605" t="s">
        <v>1224</v>
      </c>
      <c r="I605" t="s">
        <v>1224</v>
      </c>
      <c r="J605" t="s">
        <v>1224</v>
      </c>
    </row>
    <row r="606" spans="1:10" x14ac:dyDescent="0.3">
      <c r="A606" t="s">
        <v>605</v>
      </c>
      <c r="B606" t="s">
        <v>1216</v>
      </c>
      <c r="C606" t="s">
        <v>1224</v>
      </c>
      <c r="D606" t="s">
        <v>1224</v>
      </c>
      <c r="E606" t="s">
        <v>1224</v>
      </c>
      <c r="F606" t="s">
        <v>1224</v>
      </c>
      <c r="G606" t="s">
        <v>1224</v>
      </c>
      <c r="H606" t="s">
        <v>1224</v>
      </c>
      <c r="I606" t="s">
        <v>1224</v>
      </c>
      <c r="J606" t="s">
        <v>1224</v>
      </c>
    </row>
    <row r="607" spans="1:10" x14ac:dyDescent="0.3">
      <c r="A607" t="s">
        <v>606</v>
      </c>
      <c r="B607" t="s">
        <v>1217</v>
      </c>
      <c r="C607" t="s">
        <v>1224</v>
      </c>
      <c r="D607" t="s">
        <v>1224</v>
      </c>
      <c r="E607" t="s">
        <v>1224</v>
      </c>
      <c r="F607" t="s">
        <v>1224</v>
      </c>
      <c r="G607" t="s">
        <v>1224</v>
      </c>
      <c r="H607" t="s">
        <v>1224</v>
      </c>
      <c r="I607" t="s">
        <v>1224</v>
      </c>
      <c r="J607" t="s">
        <v>1224</v>
      </c>
    </row>
    <row r="608" spans="1:10" x14ac:dyDescent="0.3">
      <c r="A608" t="s">
        <v>607</v>
      </c>
      <c r="B608" t="s">
        <v>1218</v>
      </c>
      <c r="C608" t="s">
        <v>1224</v>
      </c>
      <c r="D608" t="s">
        <v>1224</v>
      </c>
      <c r="E608" t="s">
        <v>1224</v>
      </c>
      <c r="F608" t="s">
        <v>1224</v>
      </c>
      <c r="G608" t="s">
        <v>1224</v>
      </c>
      <c r="H608" t="s">
        <v>1224</v>
      </c>
      <c r="I608" t="s">
        <v>1224</v>
      </c>
      <c r="J608" t="s">
        <v>1224</v>
      </c>
    </row>
    <row r="609" spans="1:10" x14ac:dyDescent="0.3">
      <c r="A609" t="s">
        <v>608</v>
      </c>
      <c r="B609" t="s">
        <v>1219</v>
      </c>
      <c r="C609" t="s">
        <v>1224</v>
      </c>
      <c r="D609" t="s">
        <v>1224</v>
      </c>
      <c r="E609" t="s">
        <v>1224</v>
      </c>
      <c r="F609" t="s">
        <v>1224</v>
      </c>
      <c r="G609" t="s">
        <v>1224</v>
      </c>
      <c r="H609" t="s">
        <v>1224</v>
      </c>
      <c r="I609" t="s">
        <v>1224</v>
      </c>
      <c r="J609" t="s">
        <v>1224</v>
      </c>
    </row>
    <row r="610" spans="1:10" x14ac:dyDescent="0.3">
      <c r="A610" t="s">
        <v>609</v>
      </c>
      <c r="B610" t="s">
        <v>1220</v>
      </c>
      <c r="C610" t="s">
        <v>1224</v>
      </c>
      <c r="D610" t="s">
        <v>1224</v>
      </c>
      <c r="E610" t="s">
        <v>1224</v>
      </c>
      <c r="F610" t="s">
        <v>1224</v>
      </c>
      <c r="G610" t="s">
        <v>1224</v>
      </c>
      <c r="H610" t="s">
        <v>1224</v>
      </c>
      <c r="I610" t="s">
        <v>1224</v>
      </c>
      <c r="J610" t="s">
        <v>1224</v>
      </c>
    </row>
    <row r="611" spans="1:10" x14ac:dyDescent="0.3">
      <c r="A611" t="s">
        <v>610</v>
      </c>
      <c r="B611" t="s">
        <v>1221</v>
      </c>
      <c r="C611" t="s">
        <v>1224</v>
      </c>
      <c r="D611" t="s">
        <v>1224</v>
      </c>
      <c r="E611" t="s">
        <v>1224</v>
      </c>
      <c r="F611" t="s">
        <v>1224</v>
      </c>
      <c r="G611" t="s">
        <v>1224</v>
      </c>
      <c r="H611" t="s">
        <v>1224</v>
      </c>
      <c r="I611" t="s">
        <v>1224</v>
      </c>
      <c r="J611" t="s">
        <v>1224</v>
      </c>
    </row>
  </sheetData>
  <autoFilter ref="A3:J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sqref="A1:J9"/>
    </sheetView>
  </sheetViews>
  <sheetFormatPr defaultRowHeight="14.4" x14ac:dyDescent="0.3"/>
  <cols>
    <col min="2" max="2" width="97.6640625" bestFit="1" customWidth="1"/>
  </cols>
  <sheetData>
    <row r="1" spans="1:10" x14ac:dyDescent="0.3">
      <c r="A1" t="s">
        <v>0</v>
      </c>
      <c r="B1" t="s">
        <v>611</v>
      </c>
      <c r="C1" t="s">
        <v>1222</v>
      </c>
      <c r="D1" t="s">
        <v>1225</v>
      </c>
      <c r="E1" t="s">
        <v>1227</v>
      </c>
      <c r="F1" t="s">
        <v>1229</v>
      </c>
      <c r="G1" t="s">
        <v>1231</v>
      </c>
      <c r="H1" t="s">
        <v>1233</v>
      </c>
      <c r="I1" t="s">
        <v>1235</v>
      </c>
      <c r="J1" t="s">
        <v>1237</v>
      </c>
    </row>
    <row r="2" spans="1:10" x14ac:dyDescent="0.3">
      <c r="A2" t="s">
        <v>1</v>
      </c>
      <c r="B2" t="s">
        <v>612</v>
      </c>
      <c r="C2">
        <v>11001</v>
      </c>
      <c r="D2">
        <v>11002</v>
      </c>
      <c r="E2">
        <v>11003</v>
      </c>
      <c r="F2">
        <v>11004</v>
      </c>
      <c r="G2">
        <v>11005</v>
      </c>
      <c r="H2">
        <v>11006</v>
      </c>
      <c r="I2">
        <v>11007</v>
      </c>
      <c r="J2">
        <v>11008</v>
      </c>
    </row>
    <row r="3" spans="1:10" x14ac:dyDescent="0.3">
      <c r="A3" t="s">
        <v>2</v>
      </c>
      <c r="B3" t="s">
        <v>613</v>
      </c>
      <c r="C3" t="s">
        <v>1223</v>
      </c>
      <c r="D3" t="s">
        <v>1226</v>
      </c>
      <c r="E3" t="s">
        <v>1228</v>
      </c>
      <c r="F3" t="s">
        <v>1230</v>
      </c>
      <c r="G3" t="s">
        <v>1232</v>
      </c>
      <c r="H3" t="s">
        <v>1234</v>
      </c>
      <c r="I3" t="s">
        <v>1236</v>
      </c>
      <c r="J3" t="s">
        <v>1238</v>
      </c>
    </row>
    <row r="4" spans="1:10" x14ac:dyDescent="0.3">
      <c r="A4" t="s">
        <v>231</v>
      </c>
      <c r="B4" t="s">
        <v>842</v>
      </c>
      <c r="C4">
        <v>61184</v>
      </c>
      <c r="D4">
        <v>53794</v>
      </c>
      <c r="E4">
        <v>60043</v>
      </c>
      <c r="F4">
        <v>60758</v>
      </c>
      <c r="G4">
        <v>57633</v>
      </c>
      <c r="H4">
        <v>65957</v>
      </c>
      <c r="I4">
        <v>48512</v>
      </c>
      <c r="J4">
        <v>46071</v>
      </c>
    </row>
    <row r="5" spans="1:10" x14ac:dyDescent="0.3">
      <c r="A5" t="s">
        <v>232</v>
      </c>
      <c r="B5" t="s">
        <v>843</v>
      </c>
      <c r="C5">
        <v>1424</v>
      </c>
      <c r="D5">
        <v>1311</v>
      </c>
      <c r="E5">
        <v>1239</v>
      </c>
      <c r="F5">
        <v>1140</v>
      </c>
      <c r="G5">
        <v>1254</v>
      </c>
      <c r="H5">
        <v>1171</v>
      </c>
      <c r="I5">
        <v>1312</v>
      </c>
      <c r="J5">
        <v>1189</v>
      </c>
    </row>
    <row r="6" spans="1:10" x14ac:dyDescent="0.3">
      <c r="A6" t="s">
        <v>235</v>
      </c>
      <c r="B6" t="s">
        <v>846</v>
      </c>
      <c r="C6">
        <v>4324</v>
      </c>
      <c r="D6">
        <v>1743</v>
      </c>
      <c r="E6">
        <v>684</v>
      </c>
      <c r="F6">
        <v>3927</v>
      </c>
      <c r="G6">
        <v>2796</v>
      </c>
      <c r="H6">
        <v>1785</v>
      </c>
      <c r="I6">
        <v>2259</v>
      </c>
      <c r="J6">
        <v>1858</v>
      </c>
    </row>
    <row r="7" spans="1:10" x14ac:dyDescent="0.3">
      <c r="A7" t="s">
        <v>236</v>
      </c>
      <c r="B7" t="s">
        <v>847</v>
      </c>
      <c r="C7">
        <v>662</v>
      </c>
      <c r="D7">
        <v>481</v>
      </c>
      <c r="E7">
        <v>200</v>
      </c>
      <c r="F7">
        <v>556</v>
      </c>
      <c r="G7">
        <v>314</v>
      </c>
      <c r="H7">
        <v>329</v>
      </c>
      <c r="I7">
        <v>353</v>
      </c>
      <c r="J7">
        <v>349</v>
      </c>
    </row>
    <row r="8" spans="1:10" x14ac:dyDescent="0.3">
      <c r="A8" t="s">
        <v>239</v>
      </c>
      <c r="B8" t="s">
        <v>850</v>
      </c>
      <c r="C8">
        <v>3224</v>
      </c>
      <c r="D8">
        <v>988</v>
      </c>
      <c r="E8">
        <v>740</v>
      </c>
      <c r="F8">
        <v>3920</v>
      </c>
      <c r="G8">
        <v>5094</v>
      </c>
      <c r="H8">
        <v>3128</v>
      </c>
      <c r="I8">
        <v>6002</v>
      </c>
      <c r="J8">
        <v>5958</v>
      </c>
    </row>
    <row r="9" spans="1:10" x14ac:dyDescent="0.3">
      <c r="A9" t="s">
        <v>240</v>
      </c>
      <c r="B9" t="s">
        <v>851</v>
      </c>
      <c r="C9">
        <v>422</v>
      </c>
      <c r="D9">
        <v>272</v>
      </c>
      <c r="E9">
        <v>228</v>
      </c>
      <c r="F9">
        <v>470</v>
      </c>
      <c r="G9">
        <v>564</v>
      </c>
      <c r="H9">
        <v>382</v>
      </c>
      <c r="I9">
        <v>516</v>
      </c>
      <c r="J9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>
      <selection activeCell="N3" sqref="N3"/>
    </sheetView>
  </sheetViews>
  <sheetFormatPr defaultRowHeight="14.4" x14ac:dyDescent="0.3"/>
  <cols>
    <col min="12" max="13" width="0" hidden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231</v>
      </c>
      <c r="E1" t="s">
        <v>232</v>
      </c>
      <c r="F1" t="s">
        <v>235</v>
      </c>
      <c r="G1" t="s">
        <v>239</v>
      </c>
      <c r="H1" t="s">
        <v>236</v>
      </c>
      <c r="I1" t="s">
        <v>240</v>
      </c>
    </row>
    <row r="2" spans="1:14" x14ac:dyDescent="0.3">
      <c r="A2" t="s">
        <v>611</v>
      </c>
      <c r="B2" t="s">
        <v>612</v>
      </c>
      <c r="C2" t="s">
        <v>613</v>
      </c>
      <c r="D2" t="s">
        <v>842</v>
      </c>
      <c r="E2" t="s">
        <v>843</v>
      </c>
      <c r="F2" t="s">
        <v>846</v>
      </c>
      <c r="G2" t="s">
        <v>850</v>
      </c>
      <c r="H2" t="s">
        <v>847</v>
      </c>
      <c r="I2" t="s">
        <v>851</v>
      </c>
      <c r="J2" t="s">
        <v>1239</v>
      </c>
      <c r="K2" t="s">
        <v>1240</v>
      </c>
      <c r="L2" t="s">
        <v>847</v>
      </c>
      <c r="M2" t="s">
        <v>851</v>
      </c>
      <c r="N2" t="s">
        <v>1241</v>
      </c>
    </row>
    <row r="3" spans="1:14" x14ac:dyDescent="0.3">
      <c r="A3" t="s">
        <v>1222</v>
      </c>
      <c r="B3">
        <v>11001</v>
      </c>
      <c r="C3" t="s">
        <v>1223</v>
      </c>
      <c r="D3">
        <v>61184</v>
      </c>
      <c r="E3">
        <v>1424</v>
      </c>
      <c r="F3">
        <v>4324</v>
      </c>
      <c r="G3">
        <v>3224</v>
      </c>
      <c r="H3">
        <v>662</v>
      </c>
      <c r="I3">
        <v>422</v>
      </c>
      <c r="J3">
        <f>F3+G3</f>
        <v>7548</v>
      </c>
      <c r="K3" s="1">
        <f>(J3/D3)*100</f>
        <v>12.336558577405858</v>
      </c>
      <c r="L3">
        <f>H3^2</f>
        <v>438244</v>
      </c>
      <c r="M3">
        <f>I3^2</f>
        <v>178084</v>
      </c>
      <c r="N3">
        <f>SQRT(SUM(L3:M3))</f>
        <v>785.06560235435097</v>
      </c>
    </row>
    <row r="4" spans="1:14" x14ac:dyDescent="0.3">
      <c r="A4" t="s">
        <v>1225</v>
      </c>
      <c r="B4">
        <v>11002</v>
      </c>
      <c r="C4" t="s">
        <v>1226</v>
      </c>
      <c r="D4">
        <v>53794</v>
      </c>
      <c r="E4">
        <v>1311</v>
      </c>
      <c r="F4">
        <v>1743</v>
      </c>
      <c r="G4">
        <v>988</v>
      </c>
      <c r="H4">
        <v>481</v>
      </c>
      <c r="I4">
        <v>272</v>
      </c>
      <c r="J4">
        <f t="shared" ref="J4:J10" si="0">F4+G4</f>
        <v>2731</v>
      </c>
      <c r="K4" s="1">
        <f t="shared" ref="K4:K10" si="1">(J4/D4)*100</f>
        <v>5.0767743614529497</v>
      </c>
      <c r="L4">
        <f t="shared" ref="L4:L10" si="2">H4^2</f>
        <v>231361</v>
      </c>
      <c r="M4">
        <f t="shared" ref="M4:M10" si="3">I4^2</f>
        <v>73984</v>
      </c>
      <c r="N4">
        <f t="shared" ref="N4:N10" si="4">SQRT(SUM(L4:M4))</f>
        <v>552.58031090512088</v>
      </c>
    </row>
    <row r="5" spans="1:14" x14ac:dyDescent="0.3">
      <c r="A5" t="s">
        <v>1227</v>
      </c>
      <c r="B5">
        <v>11003</v>
      </c>
      <c r="C5" t="s">
        <v>1228</v>
      </c>
      <c r="D5">
        <v>60043</v>
      </c>
      <c r="E5">
        <v>1239</v>
      </c>
      <c r="F5">
        <v>684</v>
      </c>
      <c r="G5">
        <v>740</v>
      </c>
      <c r="H5">
        <v>200</v>
      </c>
      <c r="I5">
        <v>228</v>
      </c>
      <c r="J5">
        <f t="shared" si="0"/>
        <v>1424</v>
      </c>
      <c r="K5" s="1">
        <f t="shared" si="1"/>
        <v>2.371633662541845</v>
      </c>
      <c r="L5">
        <f t="shared" si="2"/>
        <v>40000</v>
      </c>
      <c r="M5">
        <f t="shared" si="3"/>
        <v>51984</v>
      </c>
      <c r="N5">
        <f t="shared" si="4"/>
        <v>303.2886413962778</v>
      </c>
    </row>
    <row r="6" spans="1:14" x14ac:dyDescent="0.3">
      <c r="A6" t="s">
        <v>1229</v>
      </c>
      <c r="B6">
        <v>11004</v>
      </c>
      <c r="C6" t="s">
        <v>1230</v>
      </c>
      <c r="D6">
        <v>60758</v>
      </c>
      <c r="E6">
        <v>1140</v>
      </c>
      <c r="F6">
        <v>3927</v>
      </c>
      <c r="G6">
        <v>3920</v>
      </c>
      <c r="H6">
        <v>556</v>
      </c>
      <c r="I6">
        <v>470</v>
      </c>
      <c r="J6">
        <f t="shared" si="0"/>
        <v>7847</v>
      </c>
      <c r="K6" s="1">
        <f t="shared" si="1"/>
        <v>12.915171664636757</v>
      </c>
      <c r="L6">
        <f t="shared" si="2"/>
        <v>309136</v>
      </c>
      <c r="M6">
        <f t="shared" si="3"/>
        <v>220900</v>
      </c>
      <c r="N6">
        <f t="shared" si="4"/>
        <v>728.03571340972007</v>
      </c>
    </row>
    <row r="7" spans="1:14" x14ac:dyDescent="0.3">
      <c r="A7" t="s">
        <v>1231</v>
      </c>
      <c r="B7">
        <v>11005</v>
      </c>
      <c r="C7" t="s">
        <v>1232</v>
      </c>
      <c r="D7">
        <v>57633</v>
      </c>
      <c r="E7">
        <v>1254</v>
      </c>
      <c r="F7">
        <v>2796</v>
      </c>
      <c r="G7">
        <v>5094</v>
      </c>
      <c r="H7">
        <v>314</v>
      </c>
      <c r="I7">
        <v>564</v>
      </c>
      <c r="J7">
        <f t="shared" si="0"/>
        <v>7890</v>
      </c>
      <c r="K7" s="1">
        <f t="shared" si="1"/>
        <v>13.690073395450522</v>
      </c>
      <c r="L7">
        <f t="shared" si="2"/>
        <v>98596</v>
      </c>
      <c r="M7">
        <f t="shared" si="3"/>
        <v>318096</v>
      </c>
      <c r="N7">
        <f t="shared" si="4"/>
        <v>645.51684718526133</v>
      </c>
    </row>
    <row r="8" spans="1:14" x14ac:dyDescent="0.3">
      <c r="A8" t="s">
        <v>1233</v>
      </c>
      <c r="B8">
        <v>11006</v>
      </c>
      <c r="C8" t="s">
        <v>1234</v>
      </c>
      <c r="D8">
        <v>65957</v>
      </c>
      <c r="E8">
        <v>1171</v>
      </c>
      <c r="F8">
        <v>1785</v>
      </c>
      <c r="G8">
        <v>3128</v>
      </c>
      <c r="H8">
        <v>329</v>
      </c>
      <c r="I8">
        <v>382</v>
      </c>
      <c r="J8">
        <f t="shared" si="0"/>
        <v>4913</v>
      </c>
      <c r="K8" s="1">
        <f t="shared" si="1"/>
        <v>7.4487923950452561</v>
      </c>
      <c r="L8">
        <f t="shared" si="2"/>
        <v>108241</v>
      </c>
      <c r="M8">
        <f t="shared" si="3"/>
        <v>145924</v>
      </c>
      <c r="N8">
        <f t="shared" si="4"/>
        <v>504.14779579008376</v>
      </c>
    </row>
    <row r="9" spans="1:14" x14ac:dyDescent="0.3">
      <c r="A9" t="s">
        <v>1235</v>
      </c>
      <c r="B9">
        <v>11007</v>
      </c>
      <c r="C9" t="s">
        <v>1236</v>
      </c>
      <c r="D9">
        <v>48512</v>
      </c>
      <c r="E9">
        <v>1312</v>
      </c>
      <c r="F9">
        <v>2259</v>
      </c>
      <c r="G9">
        <v>6002</v>
      </c>
      <c r="H9">
        <v>353</v>
      </c>
      <c r="I9">
        <v>516</v>
      </c>
      <c r="J9">
        <f t="shared" si="0"/>
        <v>8261</v>
      </c>
      <c r="K9" s="1">
        <f t="shared" si="1"/>
        <v>17.028776385224276</v>
      </c>
      <c r="L9">
        <f t="shared" si="2"/>
        <v>124609</v>
      </c>
      <c r="M9">
        <f t="shared" si="3"/>
        <v>266256</v>
      </c>
      <c r="N9">
        <f t="shared" si="4"/>
        <v>625.19197051785625</v>
      </c>
    </row>
    <row r="10" spans="1:14" x14ac:dyDescent="0.3">
      <c r="A10" t="s">
        <v>1237</v>
      </c>
      <c r="B10">
        <v>11008</v>
      </c>
      <c r="C10" t="s">
        <v>1238</v>
      </c>
      <c r="D10">
        <v>46071</v>
      </c>
      <c r="E10">
        <v>1189</v>
      </c>
      <c r="F10">
        <v>1858</v>
      </c>
      <c r="G10">
        <v>5958</v>
      </c>
      <c r="H10">
        <v>349</v>
      </c>
      <c r="I10">
        <v>530</v>
      </c>
      <c r="J10">
        <f t="shared" si="0"/>
        <v>7816</v>
      </c>
      <c r="K10" s="1">
        <f t="shared" si="1"/>
        <v>16.965119055371058</v>
      </c>
      <c r="L10">
        <f t="shared" si="2"/>
        <v>121801</v>
      </c>
      <c r="M10">
        <f t="shared" si="3"/>
        <v>280900</v>
      </c>
      <c r="N10">
        <f t="shared" si="4"/>
        <v>634.5872674423905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sqref="A1:J11"/>
    </sheetView>
  </sheetViews>
  <sheetFormatPr defaultRowHeight="14.4" x14ac:dyDescent="0.3"/>
  <cols>
    <col min="2" max="2" width="138.88671875" bestFit="1" customWidth="1"/>
  </cols>
  <sheetData>
    <row r="1" spans="1:10" x14ac:dyDescent="0.3">
      <c r="A1" t="s">
        <v>0</v>
      </c>
      <c r="B1" t="s">
        <v>611</v>
      </c>
      <c r="C1" t="s">
        <v>1222</v>
      </c>
      <c r="D1" t="s">
        <v>1225</v>
      </c>
      <c r="E1" t="s">
        <v>1227</v>
      </c>
      <c r="F1" t="s">
        <v>1229</v>
      </c>
      <c r="G1" t="s">
        <v>1231</v>
      </c>
      <c r="H1" t="s">
        <v>1233</v>
      </c>
      <c r="I1" t="s">
        <v>1235</v>
      </c>
      <c r="J1" t="s">
        <v>1237</v>
      </c>
    </row>
    <row r="2" spans="1:10" x14ac:dyDescent="0.3">
      <c r="A2" t="s">
        <v>1</v>
      </c>
      <c r="B2" t="s">
        <v>612</v>
      </c>
      <c r="C2">
        <v>11001</v>
      </c>
      <c r="D2">
        <v>11002</v>
      </c>
      <c r="E2">
        <v>11003</v>
      </c>
      <c r="F2">
        <v>11004</v>
      </c>
      <c r="G2">
        <v>11005</v>
      </c>
      <c r="H2">
        <v>11006</v>
      </c>
      <c r="I2">
        <v>11007</v>
      </c>
      <c r="J2">
        <v>11008</v>
      </c>
    </row>
    <row r="3" spans="1:10" x14ac:dyDescent="0.3">
      <c r="A3" t="s">
        <v>2</v>
      </c>
      <c r="B3" t="s">
        <v>613</v>
      </c>
      <c r="C3" t="s">
        <v>1223</v>
      </c>
      <c r="D3" t="s">
        <v>1226</v>
      </c>
      <c r="E3" t="s">
        <v>1228</v>
      </c>
      <c r="F3" t="s">
        <v>1230</v>
      </c>
      <c r="G3" t="s">
        <v>1232</v>
      </c>
      <c r="H3" t="s">
        <v>1234</v>
      </c>
      <c r="I3" t="s">
        <v>1236</v>
      </c>
      <c r="J3" t="s">
        <v>1238</v>
      </c>
    </row>
    <row r="4" spans="1:10" x14ac:dyDescent="0.3">
      <c r="A4" t="s">
        <v>279</v>
      </c>
      <c r="B4" s="2" t="s">
        <v>890</v>
      </c>
      <c r="C4">
        <v>82520</v>
      </c>
      <c r="D4">
        <v>77088</v>
      </c>
      <c r="E4">
        <v>82559</v>
      </c>
      <c r="F4">
        <v>82376</v>
      </c>
      <c r="G4">
        <v>81066</v>
      </c>
      <c r="H4">
        <v>82384</v>
      </c>
      <c r="I4">
        <v>70162</v>
      </c>
      <c r="J4">
        <v>78455</v>
      </c>
    </row>
    <row r="5" spans="1:10" x14ac:dyDescent="0.3">
      <c r="A5" t="s">
        <v>280</v>
      </c>
      <c r="B5" s="2" t="s">
        <v>891</v>
      </c>
      <c r="C5">
        <v>2030</v>
      </c>
      <c r="D5">
        <v>1748</v>
      </c>
      <c r="E5">
        <v>1815</v>
      </c>
      <c r="F5">
        <v>1694</v>
      </c>
      <c r="G5">
        <v>1718</v>
      </c>
      <c r="H5">
        <v>1677</v>
      </c>
      <c r="I5">
        <v>2167</v>
      </c>
      <c r="J5">
        <v>1933</v>
      </c>
    </row>
    <row r="6" spans="1:10" x14ac:dyDescent="0.3">
      <c r="A6" t="s">
        <v>281</v>
      </c>
      <c r="B6" t="s">
        <v>892</v>
      </c>
      <c r="C6">
        <v>82520</v>
      </c>
      <c r="D6">
        <v>77088</v>
      </c>
      <c r="E6">
        <v>82559</v>
      </c>
      <c r="F6">
        <v>82376</v>
      </c>
      <c r="G6">
        <v>81066</v>
      </c>
      <c r="H6">
        <v>82384</v>
      </c>
      <c r="I6">
        <v>70162</v>
      </c>
      <c r="J6">
        <v>78455</v>
      </c>
    </row>
    <row r="7" spans="1:10" x14ac:dyDescent="0.3">
      <c r="A7" t="s">
        <v>282</v>
      </c>
      <c r="B7" t="s">
        <v>893</v>
      </c>
      <c r="C7" t="s">
        <v>1224</v>
      </c>
      <c r="D7" t="s">
        <v>1224</v>
      </c>
      <c r="E7" t="s">
        <v>1224</v>
      </c>
      <c r="F7" t="s">
        <v>1224</v>
      </c>
      <c r="G7" t="s">
        <v>1224</v>
      </c>
      <c r="H7" t="s">
        <v>1224</v>
      </c>
      <c r="I7" t="s">
        <v>1224</v>
      </c>
      <c r="J7" t="s">
        <v>1224</v>
      </c>
    </row>
    <row r="8" spans="1:10" x14ac:dyDescent="0.3">
      <c r="A8" t="s">
        <v>283</v>
      </c>
      <c r="B8" s="2" t="s">
        <v>894</v>
      </c>
      <c r="C8">
        <v>6551</v>
      </c>
      <c r="D8">
        <v>3924</v>
      </c>
      <c r="E8">
        <v>4802</v>
      </c>
      <c r="F8">
        <v>8329</v>
      </c>
      <c r="G8">
        <v>12020</v>
      </c>
      <c r="H8">
        <v>8586</v>
      </c>
      <c r="I8">
        <v>12942</v>
      </c>
      <c r="J8">
        <v>14162</v>
      </c>
    </row>
    <row r="9" spans="1:10" x14ac:dyDescent="0.3">
      <c r="A9" t="s">
        <v>284</v>
      </c>
      <c r="B9" s="2" t="s">
        <v>895</v>
      </c>
      <c r="C9">
        <v>593</v>
      </c>
      <c r="D9">
        <v>442</v>
      </c>
      <c r="E9">
        <v>453</v>
      </c>
      <c r="F9">
        <v>657</v>
      </c>
      <c r="G9">
        <v>834</v>
      </c>
      <c r="H9">
        <v>577</v>
      </c>
      <c r="I9">
        <v>850</v>
      </c>
      <c r="J9">
        <v>883</v>
      </c>
    </row>
    <row r="10" spans="1:10" x14ac:dyDescent="0.3">
      <c r="A10" t="s">
        <v>285</v>
      </c>
      <c r="B10" t="s">
        <v>896</v>
      </c>
      <c r="C10">
        <v>7.9</v>
      </c>
      <c r="D10">
        <v>5.0999999999999996</v>
      </c>
      <c r="E10">
        <v>5.8</v>
      </c>
      <c r="F10">
        <v>10.1</v>
      </c>
      <c r="G10">
        <v>14.8</v>
      </c>
      <c r="H10">
        <v>10.4</v>
      </c>
      <c r="I10">
        <v>18.399999999999999</v>
      </c>
      <c r="J10">
        <v>18.100000000000001</v>
      </c>
    </row>
    <row r="11" spans="1:10" x14ac:dyDescent="0.3">
      <c r="A11" t="s">
        <v>286</v>
      </c>
      <c r="B11" t="s">
        <v>897</v>
      </c>
      <c r="C11">
        <v>0.7</v>
      </c>
      <c r="D11">
        <v>0.6</v>
      </c>
      <c r="E11">
        <v>0.5</v>
      </c>
      <c r="F11">
        <v>0.8</v>
      </c>
      <c r="G11">
        <v>0.9</v>
      </c>
      <c r="H11">
        <v>0.7</v>
      </c>
      <c r="I11">
        <v>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selection activeCell="B35" sqref="B3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279</v>
      </c>
      <c r="E1" t="s">
        <v>280</v>
      </c>
      <c r="F1" t="s">
        <v>283</v>
      </c>
      <c r="G1" t="s">
        <v>284</v>
      </c>
      <c r="H1" t="s">
        <v>285</v>
      </c>
      <c r="I1" t="s">
        <v>286</v>
      </c>
    </row>
    <row r="2" spans="1:9" x14ac:dyDescent="0.3">
      <c r="A2" t="s">
        <v>611</v>
      </c>
      <c r="B2" t="s">
        <v>1242</v>
      </c>
      <c r="C2" t="s">
        <v>613</v>
      </c>
      <c r="D2" s="2" t="s">
        <v>890</v>
      </c>
      <c r="E2" s="2" t="s">
        <v>891</v>
      </c>
      <c r="F2" s="2" t="s">
        <v>894</v>
      </c>
      <c r="G2" s="2" t="s">
        <v>895</v>
      </c>
      <c r="H2" t="s">
        <v>896</v>
      </c>
      <c r="I2" t="s">
        <v>897</v>
      </c>
    </row>
    <row r="3" spans="1:9" x14ac:dyDescent="0.3">
      <c r="A3" t="s">
        <v>1222</v>
      </c>
      <c r="B3">
        <v>11001</v>
      </c>
      <c r="C3" t="s">
        <v>1223</v>
      </c>
      <c r="D3">
        <v>82520</v>
      </c>
      <c r="E3">
        <v>2030</v>
      </c>
      <c r="F3">
        <v>6551</v>
      </c>
      <c r="G3">
        <v>593</v>
      </c>
      <c r="H3">
        <v>7.9</v>
      </c>
      <c r="I3">
        <v>0.7</v>
      </c>
    </row>
    <row r="4" spans="1:9" x14ac:dyDescent="0.3">
      <c r="A4" t="s">
        <v>1225</v>
      </c>
      <c r="B4">
        <v>11002</v>
      </c>
      <c r="C4" t="s">
        <v>1226</v>
      </c>
      <c r="D4">
        <v>77088</v>
      </c>
      <c r="E4">
        <v>1748</v>
      </c>
      <c r="F4">
        <v>3924</v>
      </c>
      <c r="G4">
        <v>442</v>
      </c>
      <c r="H4">
        <v>5.0999999999999996</v>
      </c>
      <c r="I4">
        <v>0.6</v>
      </c>
    </row>
    <row r="5" spans="1:9" x14ac:dyDescent="0.3">
      <c r="A5" t="s">
        <v>1227</v>
      </c>
      <c r="B5">
        <v>11003</v>
      </c>
      <c r="C5" t="s">
        <v>1228</v>
      </c>
      <c r="D5">
        <v>82559</v>
      </c>
      <c r="E5">
        <v>1815</v>
      </c>
      <c r="F5">
        <v>4802</v>
      </c>
      <c r="G5">
        <v>453</v>
      </c>
      <c r="H5">
        <v>5.8</v>
      </c>
      <c r="I5">
        <v>0.5</v>
      </c>
    </row>
    <row r="6" spans="1:9" x14ac:dyDescent="0.3">
      <c r="A6" t="s">
        <v>1229</v>
      </c>
      <c r="B6">
        <v>11004</v>
      </c>
      <c r="C6" t="s">
        <v>1230</v>
      </c>
      <c r="D6">
        <v>82376</v>
      </c>
      <c r="E6">
        <v>1694</v>
      </c>
      <c r="F6">
        <v>8329</v>
      </c>
      <c r="G6">
        <v>657</v>
      </c>
      <c r="H6">
        <v>10.1</v>
      </c>
      <c r="I6">
        <v>0.8</v>
      </c>
    </row>
    <row r="7" spans="1:9" x14ac:dyDescent="0.3">
      <c r="A7" t="s">
        <v>1231</v>
      </c>
      <c r="B7">
        <v>11005</v>
      </c>
      <c r="C7" t="s">
        <v>1232</v>
      </c>
      <c r="D7">
        <v>81066</v>
      </c>
      <c r="E7">
        <v>1718</v>
      </c>
      <c r="F7">
        <v>12020</v>
      </c>
      <c r="G7">
        <v>834</v>
      </c>
      <c r="H7">
        <v>14.8</v>
      </c>
      <c r="I7">
        <v>0.9</v>
      </c>
    </row>
    <row r="8" spans="1:9" x14ac:dyDescent="0.3">
      <c r="A8" t="s">
        <v>1233</v>
      </c>
      <c r="B8">
        <v>11006</v>
      </c>
      <c r="C8" t="s">
        <v>1234</v>
      </c>
      <c r="D8">
        <v>82384</v>
      </c>
      <c r="E8">
        <v>1677</v>
      </c>
      <c r="F8">
        <v>8586</v>
      </c>
      <c r="G8">
        <v>577</v>
      </c>
      <c r="H8">
        <v>10.4</v>
      </c>
      <c r="I8">
        <v>0.7</v>
      </c>
    </row>
    <row r="9" spans="1:9" x14ac:dyDescent="0.3">
      <c r="A9" t="s">
        <v>1235</v>
      </c>
      <c r="B9">
        <v>11007</v>
      </c>
      <c r="C9" t="s">
        <v>1236</v>
      </c>
      <c r="D9">
        <v>70162</v>
      </c>
      <c r="E9">
        <v>2167</v>
      </c>
      <c r="F9">
        <v>12942</v>
      </c>
      <c r="G9">
        <v>850</v>
      </c>
      <c r="H9">
        <v>18.399999999999999</v>
      </c>
      <c r="I9">
        <v>1</v>
      </c>
    </row>
    <row r="10" spans="1:9" x14ac:dyDescent="0.3">
      <c r="A10" t="s">
        <v>1237</v>
      </c>
      <c r="B10">
        <v>11008</v>
      </c>
      <c r="C10" t="s">
        <v>1238</v>
      </c>
      <c r="D10">
        <v>78455</v>
      </c>
      <c r="E10">
        <v>1933</v>
      </c>
      <c r="F10">
        <v>14162</v>
      </c>
      <c r="G10">
        <v>883</v>
      </c>
      <c r="H10">
        <v>18.100000000000001</v>
      </c>
      <c r="I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>
      <selection activeCell="A9" sqref="A9:J10"/>
    </sheetView>
  </sheetViews>
  <sheetFormatPr defaultRowHeight="14.4" x14ac:dyDescent="0.3"/>
  <cols>
    <col min="2" max="2" width="119.21875" bestFit="1" customWidth="1"/>
  </cols>
  <sheetData>
    <row r="1" spans="1:10" x14ac:dyDescent="0.3">
      <c r="A1" t="s">
        <v>0</v>
      </c>
      <c r="B1" t="s">
        <v>611</v>
      </c>
      <c r="C1" t="s">
        <v>1222</v>
      </c>
      <c r="D1" t="s">
        <v>1225</v>
      </c>
      <c r="E1" t="s">
        <v>1227</v>
      </c>
      <c r="F1" t="s">
        <v>1229</v>
      </c>
      <c r="G1" t="s">
        <v>1231</v>
      </c>
      <c r="H1" t="s">
        <v>1233</v>
      </c>
      <c r="I1" t="s">
        <v>1235</v>
      </c>
      <c r="J1" t="s">
        <v>1237</v>
      </c>
    </row>
    <row r="2" spans="1:10" x14ac:dyDescent="0.3">
      <c r="A2" t="s">
        <v>1</v>
      </c>
      <c r="B2" t="s">
        <v>612</v>
      </c>
      <c r="C2">
        <v>11001</v>
      </c>
      <c r="D2">
        <v>11002</v>
      </c>
      <c r="E2">
        <v>11003</v>
      </c>
      <c r="F2">
        <v>11004</v>
      </c>
      <c r="G2">
        <v>11005</v>
      </c>
      <c r="H2">
        <v>11006</v>
      </c>
      <c r="I2">
        <v>11007</v>
      </c>
      <c r="J2">
        <v>11008</v>
      </c>
    </row>
    <row r="3" spans="1:10" x14ac:dyDescent="0.3">
      <c r="A3" t="s">
        <v>2</v>
      </c>
      <c r="B3" t="s">
        <v>613</v>
      </c>
      <c r="C3" t="s">
        <v>1223</v>
      </c>
      <c r="D3" t="s">
        <v>1226</v>
      </c>
      <c r="E3" t="s">
        <v>1228</v>
      </c>
      <c r="F3" t="s">
        <v>1230</v>
      </c>
      <c r="G3" t="s">
        <v>1232</v>
      </c>
      <c r="H3" t="s">
        <v>1234</v>
      </c>
      <c r="I3" t="s">
        <v>1236</v>
      </c>
      <c r="J3" t="s">
        <v>1238</v>
      </c>
    </row>
    <row r="4" spans="1:10" x14ac:dyDescent="0.3">
      <c r="A4" t="s">
        <v>439</v>
      </c>
      <c r="B4" t="s">
        <v>1050</v>
      </c>
      <c r="C4">
        <v>78126</v>
      </c>
      <c r="D4">
        <v>75472</v>
      </c>
      <c r="E4">
        <v>78893</v>
      </c>
      <c r="F4">
        <v>77464</v>
      </c>
      <c r="G4">
        <v>76271</v>
      </c>
      <c r="H4">
        <v>79511</v>
      </c>
      <c r="I4">
        <v>68060</v>
      </c>
      <c r="J4">
        <v>73254</v>
      </c>
    </row>
    <row r="5" spans="1:10" x14ac:dyDescent="0.3">
      <c r="A5" t="s">
        <v>440</v>
      </c>
      <c r="B5" t="s">
        <v>1051</v>
      </c>
      <c r="C5">
        <v>1840</v>
      </c>
      <c r="D5">
        <v>1698</v>
      </c>
      <c r="E5">
        <v>1698</v>
      </c>
      <c r="F5">
        <v>1458</v>
      </c>
      <c r="G5">
        <v>1567</v>
      </c>
      <c r="H5">
        <v>1462</v>
      </c>
      <c r="I5">
        <v>2014</v>
      </c>
      <c r="J5">
        <v>1676</v>
      </c>
    </row>
    <row r="6" spans="1:10" x14ac:dyDescent="0.3">
      <c r="A6" t="s">
        <v>441</v>
      </c>
      <c r="B6" t="s">
        <v>1052</v>
      </c>
      <c r="C6">
        <v>78126</v>
      </c>
      <c r="D6">
        <v>75472</v>
      </c>
      <c r="E6">
        <v>78893</v>
      </c>
      <c r="F6">
        <v>77464</v>
      </c>
      <c r="G6">
        <v>76271</v>
      </c>
      <c r="H6">
        <v>79511</v>
      </c>
      <c r="I6">
        <v>68060</v>
      </c>
      <c r="J6">
        <v>73254</v>
      </c>
    </row>
    <row r="7" spans="1:10" x14ac:dyDescent="0.3">
      <c r="A7" t="s">
        <v>451</v>
      </c>
      <c r="B7" t="s">
        <v>1062</v>
      </c>
      <c r="C7">
        <v>7371</v>
      </c>
      <c r="D7">
        <v>4225</v>
      </c>
      <c r="E7">
        <v>3852</v>
      </c>
      <c r="F7">
        <v>9233</v>
      </c>
      <c r="G7">
        <v>3824</v>
      </c>
      <c r="H7">
        <v>1921</v>
      </c>
      <c r="I7">
        <v>1362</v>
      </c>
      <c r="J7">
        <v>848</v>
      </c>
    </row>
    <row r="8" spans="1:10" x14ac:dyDescent="0.3">
      <c r="A8" t="s">
        <v>452</v>
      </c>
      <c r="B8" t="s">
        <v>1063</v>
      </c>
      <c r="C8">
        <v>908</v>
      </c>
      <c r="D8">
        <v>588</v>
      </c>
      <c r="E8">
        <v>457</v>
      </c>
      <c r="F8">
        <v>822</v>
      </c>
      <c r="G8">
        <v>576</v>
      </c>
      <c r="H8">
        <v>340</v>
      </c>
      <c r="I8">
        <v>604</v>
      </c>
      <c r="J8">
        <v>241</v>
      </c>
    </row>
    <row r="9" spans="1:10" x14ac:dyDescent="0.3">
      <c r="A9" t="s">
        <v>453</v>
      </c>
      <c r="B9" t="s">
        <v>1064</v>
      </c>
      <c r="C9">
        <v>9.4</v>
      </c>
      <c r="D9">
        <v>5.6</v>
      </c>
      <c r="E9">
        <v>4.9000000000000004</v>
      </c>
      <c r="F9">
        <v>11.9</v>
      </c>
      <c r="G9">
        <v>5</v>
      </c>
      <c r="H9">
        <v>2.4</v>
      </c>
      <c r="I9">
        <v>2</v>
      </c>
      <c r="J9">
        <v>1.2</v>
      </c>
    </row>
    <row r="10" spans="1:10" x14ac:dyDescent="0.3">
      <c r="A10" t="s">
        <v>454</v>
      </c>
      <c r="B10" t="s">
        <v>1065</v>
      </c>
      <c r="C10">
        <v>1.1000000000000001</v>
      </c>
      <c r="D10">
        <v>0.7</v>
      </c>
      <c r="E10">
        <v>0.6</v>
      </c>
      <c r="F10">
        <v>1.1000000000000001</v>
      </c>
      <c r="G10">
        <v>0.7</v>
      </c>
      <c r="H10">
        <v>0.4</v>
      </c>
      <c r="I10">
        <v>0.9</v>
      </c>
      <c r="J10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D139-67C5-4C77-86BF-28F152C95978}">
  <dimension ref="A1:J10"/>
  <sheetViews>
    <sheetView tabSelected="1" workbookViewId="0">
      <selection activeCell="K2" sqref="K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439</v>
      </c>
      <c r="E1" t="s">
        <v>440</v>
      </c>
      <c r="F1" t="s">
        <v>441</v>
      </c>
      <c r="G1" t="s">
        <v>451</v>
      </c>
      <c r="H1" t="s">
        <v>452</v>
      </c>
      <c r="I1" t="s">
        <v>453</v>
      </c>
      <c r="J1" t="s">
        <v>454</v>
      </c>
    </row>
    <row r="2" spans="1:10" x14ac:dyDescent="0.3">
      <c r="A2" t="s">
        <v>611</v>
      </c>
      <c r="B2" t="s">
        <v>612</v>
      </c>
      <c r="C2" t="s">
        <v>613</v>
      </c>
      <c r="D2" t="s">
        <v>1050</v>
      </c>
      <c r="E2" t="s">
        <v>1051</v>
      </c>
      <c r="F2" t="s">
        <v>1052</v>
      </c>
      <c r="G2" t="s">
        <v>1062</v>
      </c>
      <c r="H2" t="s">
        <v>1063</v>
      </c>
      <c r="I2" t="s">
        <v>1064</v>
      </c>
      <c r="J2" t="s">
        <v>1065</v>
      </c>
    </row>
    <row r="3" spans="1:10" x14ac:dyDescent="0.3">
      <c r="A3" t="s">
        <v>1222</v>
      </c>
      <c r="B3">
        <v>11001</v>
      </c>
      <c r="C3" t="s">
        <v>1223</v>
      </c>
      <c r="D3">
        <v>78126</v>
      </c>
      <c r="E3">
        <v>1840</v>
      </c>
      <c r="F3">
        <v>78126</v>
      </c>
      <c r="G3">
        <v>7371</v>
      </c>
      <c r="H3">
        <v>908</v>
      </c>
      <c r="I3">
        <v>9.4</v>
      </c>
      <c r="J3">
        <v>1.1000000000000001</v>
      </c>
    </row>
    <row r="4" spans="1:10" x14ac:dyDescent="0.3">
      <c r="A4" t="s">
        <v>1225</v>
      </c>
      <c r="B4">
        <v>11002</v>
      </c>
      <c r="C4" t="s">
        <v>1226</v>
      </c>
      <c r="D4">
        <v>75472</v>
      </c>
      <c r="E4">
        <v>1698</v>
      </c>
      <c r="F4">
        <v>75472</v>
      </c>
      <c r="G4">
        <v>4225</v>
      </c>
      <c r="H4">
        <v>588</v>
      </c>
      <c r="I4">
        <v>5.6</v>
      </c>
      <c r="J4">
        <v>0.7</v>
      </c>
    </row>
    <row r="5" spans="1:10" x14ac:dyDescent="0.3">
      <c r="A5" t="s">
        <v>1227</v>
      </c>
      <c r="B5">
        <v>11003</v>
      </c>
      <c r="C5" t="s">
        <v>1228</v>
      </c>
      <c r="D5">
        <v>78893</v>
      </c>
      <c r="E5">
        <v>1698</v>
      </c>
      <c r="F5">
        <v>78893</v>
      </c>
      <c r="G5">
        <v>3852</v>
      </c>
      <c r="H5">
        <v>457</v>
      </c>
      <c r="I5">
        <v>4.9000000000000004</v>
      </c>
      <c r="J5">
        <v>0.6</v>
      </c>
    </row>
    <row r="6" spans="1:10" x14ac:dyDescent="0.3">
      <c r="A6" t="s">
        <v>1229</v>
      </c>
      <c r="B6">
        <v>11004</v>
      </c>
      <c r="C6" t="s">
        <v>1230</v>
      </c>
      <c r="D6">
        <v>77464</v>
      </c>
      <c r="E6">
        <v>1458</v>
      </c>
      <c r="F6">
        <v>77464</v>
      </c>
      <c r="G6">
        <v>9233</v>
      </c>
      <c r="H6">
        <v>822</v>
      </c>
      <c r="I6">
        <v>11.9</v>
      </c>
      <c r="J6">
        <v>1.1000000000000001</v>
      </c>
    </row>
    <row r="7" spans="1:10" x14ac:dyDescent="0.3">
      <c r="A7" t="s">
        <v>1231</v>
      </c>
      <c r="B7">
        <v>11005</v>
      </c>
      <c r="C7" t="s">
        <v>1232</v>
      </c>
      <c r="D7">
        <v>76271</v>
      </c>
      <c r="E7">
        <v>1567</v>
      </c>
      <c r="F7">
        <v>76271</v>
      </c>
      <c r="G7">
        <v>3824</v>
      </c>
      <c r="H7">
        <v>576</v>
      </c>
      <c r="I7">
        <v>5</v>
      </c>
      <c r="J7">
        <v>0.7</v>
      </c>
    </row>
    <row r="8" spans="1:10" x14ac:dyDescent="0.3">
      <c r="A8" t="s">
        <v>1233</v>
      </c>
      <c r="B8">
        <v>11006</v>
      </c>
      <c r="C8" t="s">
        <v>1234</v>
      </c>
      <c r="D8">
        <v>79511</v>
      </c>
      <c r="E8">
        <v>1462</v>
      </c>
      <c r="F8">
        <v>79511</v>
      </c>
      <c r="G8">
        <v>1921</v>
      </c>
      <c r="H8">
        <v>340</v>
      </c>
      <c r="I8">
        <v>2.4</v>
      </c>
      <c r="J8">
        <v>0.4</v>
      </c>
    </row>
    <row r="9" spans="1:10" x14ac:dyDescent="0.3">
      <c r="A9" t="s">
        <v>1235</v>
      </c>
      <c r="B9">
        <v>11007</v>
      </c>
      <c r="C9" t="s">
        <v>1236</v>
      </c>
      <c r="D9">
        <v>68060</v>
      </c>
      <c r="E9">
        <v>2014</v>
      </c>
      <c r="F9">
        <v>68060</v>
      </c>
      <c r="G9">
        <v>1362</v>
      </c>
      <c r="H9">
        <v>604</v>
      </c>
      <c r="I9">
        <v>2</v>
      </c>
      <c r="J9">
        <v>0.9</v>
      </c>
    </row>
    <row r="10" spans="1:10" x14ac:dyDescent="0.3">
      <c r="A10" t="s">
        <v>1237</v>
      </c>
      <c r="B10">
        <v>11008</v>
      </c>
      <c r="C10" t="s">
        <v>1238</v>
      </c>
      <c r="D10">
        <v>73254</v>
      </c>
      <c r="E10">
        <v>1676</v>
      </c>
      <c r="F10">
        <v>73254</v>
      </c>
      <c r="G10">
        <v>848</v>
      </c>
      <c r="H10">
        <v>241</v>
      </c>
      <c r="I10">
        <v>1.2</v>
      </c>
      <c r="J1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ACS_15_5YR_DP02_with_ann</vt:lpstr>
      <vt:lpstr>Sheet1</vt:lpstr>
      <vt:lpstr>Sheet2</vt:lpstr>
      <vt:lpstr>No Diploma</vt:lpstr>
      <vt:lpstr>Sheet3</vt:lpstr>
      <vt:lpstr>Disability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Roy</dc:creator>
  <cp:lastModifiedBy>Simone Roy</cp:lastModifiedBy>
  <dcterms:created xsi:type="dcterms:W3CDTF">2017-10-04T15:45:57Z</dcterms:created>
  <dcterms:modified xsi:type="dcterms:W3CDTF">2017-10-04T15:48:35Z</dcterms:modified>
</cp:coreProperties>
</file>