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"/>
    </mc:Choice>
  </mc:AlternateContent>
  <bookViews>
    <workbookView xWindow="0" yWindow="0" windowWidth="23916" windowHeight="10968"/>
  </bookViews>
  <sheets>
    <sheet name="ACS_15_5YR_B23025_with_ann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P3" i="1"/>
  <c r="P4" i="1"/>
  <c r="P5" i="1"/>
  <c r="P6" i="1"/>
  <c r="P7" i="1"/>
  <c r="P8" i="1"/>
  <c r="P9" i="1"/>
  <c r="P2" i="1"/>
</calcChain>
</file>

<file path=xl/sharedStrings.xml><?xml version="1.0" encoding="utf-8"?>
<sst xmlns="http://schemas.openxmlformats.org/spreadsheetml/2006/main" count="31" uniqueCount="31">
  <si>
    <t>Id</t>
  </si>
  <si>
    <t>Geography</t>
  </si>
  <si>
    <t>Estimate; Total:</t>
  </si>
  <si>
    <t>Margin of Error; Total:</t>
  </si>
  <si>
    <t>Estimate; In labor force: - Civilian labor force:</t>
  </si>
  <si>
    <t>Margin of Error; In labor force: - Civilian labor force:</t>
  </si>
  <si>
    <t>Estimate; In labor force: - Civilian labor force: - Employed</t>
  </si>
  <si>
    <t>Margin of Error; In labor force: - Civilian labor force: - Employed</t>
  </si>
  <si>
    <t>Estimate; In labor force: - Civilian labor force: - Unemployed</t>
  </si>
  <si>
    <t>Margin of Error; In labor force: - Civilian labor force: - Unemployed</t>
  </si>
  <si>
    <t>Estimate; In labor force: - Armed Forces</t>
  </si>
  <si>
    <t>Margin of Error; In labor force: - Armed Forces</t>
  </si>
  <si>
    <t>Estimate; Not in labor force</t>
  </si>
  <si>
    <t>Margin of Error; Not in labor force</t>
  </si>
  <si>
    <t>610U400US11001</t>
  </si>
  <si>
    <t>Ward 1 (2014), District of Columbia</t>
  </si>
  <si>
    <t>610U400US11002</t>
  </si>
  <si>
    <t>Ward 2 (2014), District of Columbia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</si>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</sst>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B2" sqref="B2"/>
    </sheetView>
  </sheetViews>
  <sheetFormatPr defaultRowHeight="14.4" x14ac:dyDescent="0.3"/>
  <sheetData>
    <row r="1" spans="1:17" x14ac:dyDescent="0.3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3">
      <c r="A2" t="s">
        <v>14</v>
      </c>
      <c r="B2">
        <v>11001</v>
      </c>
      <c r="C2" t="s">
        <v>15</v>
      </c>
      <c r="D2">
        <v>73213</v>
      </c>
      <c r="E2">
        <v>1742</v>
      </c>
      <c r="F2">
        <v>56786</v>
      </c>
      <c r="G2">
        <v>1627</v>
      </c>
      <c r="H2">
        <v>53065</v>
      </c>
      <c r="I2">
        <v>1596</v>
      </c>
      <c r="J2">
        <v>3721</v>
      </c>
      <c r="K2">
        <v>516</v>
      </c>
      <c r="L2">
        <v>115</v>
      </c>
      <c r="M2">
        <v>78</v>
      </c>
      <c r="N2">
        <v>16312</v>
      </c>
      <c r="O2">
        <v>927</v>
      </c>
      <c r="P2" s="1">
        <f>(J2/F2)*100</f>
        <v>6.5526714330997073</v>
      </c>
      <c r="Q2" s="1">
        <f>(J2/D2)*100</f>
        <v>5.0824307158564741</v>
      </c>
    </row>
    <row r="3" spans="1:17" x14ac:dyDescent="0.3">
      <c r="A3" t="s">
        <v>16</v>
      </c>
      <c r="B3">
        <v>11002</v>
      </c>
      <c r="C3" t="s">
        <v>17</v>
      </c>
      <c r="D3">
        <v>73661</v>
      </c>
      <c r="E3">
        <v>1655</v>
      </c>
      <c r="F3">
        <v>53273</v>
      </c>
      <c r="G3">
        <v>1351</v>
      </c>
      <c r="H3">
        <v>51286</v>
      </c>
      <c r="I3">
        <v>1285</v>
      </c>
      <c r="J3">
        <v>1987</v>
      </c>
      <c r="K3">
        <v>380</v>
      </c>
      <c r="L3">
        <v>281</v>
      </c>
      <c r="M3">
        <v>128</v>
      </c>
      <c r="N3">
        <v>20107</v>
      </c>
      <c r="O3">
        <v>1248</v>
      </c>
      <c r="P3" s="1">
        <f t="shared" ref="P3:P9" si="0">(J3/F3)*100</f>
        <v>3.7298443864621853</v>
      </c>
      <c r="Q3" s="1">
        <f t="shared" ref="Q3:Q9" si="1">(J3/D3)*100</f>
        <v>2.6974925673015573</v>
      </c>
    </row>
    <row r="4" spans="1:17" x14ac:dyDescent="0.3">
      <c r="A4" t="s">
        <v>18</v>
      </c>
      <c r="B4">
        <v>11003</v>
      </c>
      <c r="C4" t="s">
        <v>19</v>
      </c>
      <c r="D4">
        <v>71627</v>
      </c>
      <c r="E4">
        <v>1546</v>
      </c>
      <c r="F4">
        <v>50196</v>
      </c>
      <c r="G4">
        <v>1308</v>
      </c>
      <c r="H4">
        <v>48348</v>
      </c>
      <c r="I4">
        <v>1295</v>
      </c>
      <c r="J4">
        <v>1848</v>
      </c>
      <c r="K4">
        <v>344</v>
      </c>
      <c r="L4">
        <v>109</v>
      </c>
      <c r="M4">
        <v>99</v>
      </c>
      <c r="N4">
        <v>21322</v>
      </c>
      <c r="O4">
        <v>1033</v>
      </c>
      <c r="P4" s="1">
        <f t="shared" si="0"/>
        <v>3.6815682524503943</v>
      </c>
      <c r="Q4" s="1">
        <f t="shared" si="1"/>
        <v>2.5800326692448379</v>
      </c>
    </row>
    <row r="5" spans="1:17" x14ac:dyDescent="0.3">
      <c r="A5" t="s">
        <v>20</v>
      </c>
      <c r="B5">
        <v>11004</v>
      </c>
      <c r="C5" t="s">
        <v>21</v>
      </c>
      <c r="D5">
        <v>67888</v>
      </c>
      <c r="E5">
        <v>1308</v>
      </c>
      <c r="F5">
        <v>47369</v>
      </c>
      <c r="G5">
        <v>1173</v>
      </c>
      <c r="H5">
        <v>42699</v>
      </c>
      <c r="I5">
        <v>1132</v>
      </c>
      <c r="J5">
        <v>4670</v>
      </c>
      <c r="K5">
        <v>483</v>
      </c>
      <c r="L5">
        <v>136</v>
      </c>
      <c r="M5">
        <v>51</v>
      </c>
      <c r="N5">
        <v>20383</v>
      </c>
      <c r="O5">
        <v>792</v>
      </c>
      <c r="P5" s="1">
        <f t="shared" si="0"/>
        <v>9.8587683928307541</v>
      </c>
      <c r="Q5" s="1">
        <f t="shared" si="1"/>
        <v>6.8789771388168743</v>
      </c>
    </row>
    <row r="6" spans="1:17" x14ac:dyDescent="0.3">
      <c r="A6" t="s">
        <v>22</v>
      </c>
      <c r="B6">
        <v>11005</v>
      </c>
      <c r="C6" t="s">
        <v>23</v>
      </c>
      <c r="D6">
        <v>68948</v>
      </c>
      <c r="E6">
        <v>1377</v>
      </c>
      <c r="F6">
        <v>43985</v>
      </c>
      <c r="G6">
        <v>1064</v>
      </c>
      <c r="H6">
        <v>37787</v>
      </c>
      <c r="I6">
        <v>946</v>
      </c>
      <c r="J6">
        <v>6198</v>
      </c>
      <c r="K6">
        <v>640</v>
      </c>
      <c r="L6">
        <v>57</v>
      </c>
      <c r="M6">
        <v>38</v>
      </c>
      <c r="N6">
        <v>24906</v>
      </c>
      <c r="O6">
        <v>955</v>
      </c>
      <c r="P6" s="1">
        <f t="shared" si="0"/>
        <v>14.091167443446629</v>
      </c>
      <c r="Q6" s="1">
        <f t="shared" si="1"/>
        <v>8.9893833033590518</v>
      </c>
    </row>
    <row r="7" spans="1:17" x14ac:dyDescent="0.3">
      <c r="A7" t="s">
        <v>24</v>
      </c>
      <c r="B7">
        <v>11006</v>
      </c>
      <c r="C7" t="s">
        <v>25</v>
      </c>
      <c r="D7">
        <v>74153</v>
      </c>
      <c r="E7">
        <v>1292</v>
      </c>
      <c r="F7">
        <v>55730</v>
      </c>
      <c r="G7">
        <v>1185</v>
      </c>
      <c r="H7">
        <v>52228</v>
      </c>
      <c r="I7">
        <v>1159</v>
      </c>
      <c r="J7">
        <v>3502</v>
      </c>
      <c r="K7">
        <v>344</v>
      </c>
      <c r="L7">
        <v>1415</v>
      </c>
      <c r="M7">
        <v>309</v>
      </c>
      <c r="N7">
        <v>17008</v>
      </c>
      <c r="O7">
        <v>755</v>
      </c>
      <c r="P7" s="1">
        <f t="shared" si="0"/>
        <v>6.2838686524313649</v>
      </c>
      <c r="Q7" s="1">
        <f t="shared" si="1"/>
        <v>4.7226679972489309</v>
      </c>
    </row>
    <row r="8" spans="1:17" x14ac:dyDescent="0.3">
      <c r="A8" t="s">
        <v>26</v>
      </c>
      <c r="B8">
        <v>11007</v>
      </c>
      <c r="C8" t="s">
        <v>27</v>
      </c>
      <c r="D8">
        <v>58160</v>
      </c>
      <c r="E8">
        <v>1571</v>
      </c>
      <c r="F8">
        <v>33480</v>
      </c>
      <c r="G8">
        <v>1165</v>
      </c>
      <c r="H8">
        <v>27098</v>
      </c>
      <c r="I8">
        <v>968</v>
      </c>
      <c r="J8">
        <v>6382</v>
      </c>
      <c r="K8">
        <v>584</v>
      </c>
      <c r="L8">
        <v>39</v>
      </c>
      <c r="M8">
        <v>51</v>
      </c>
      <c r="N8">
        <v>24641</v>
      </c>
      <c r="O8">
        <v>1074</v>
      </c>
      <c r="P8" s="1">
        <f t="shared" si="0"/>
        <v>19.062126642771805</v>
      </c>
      <c r="Q8" s="1">
        <f t="shared" si="1"/>
        <v>10.973177441540578</v>
      </c>
    </row>
    <row r="9" spans="1:17" x14ac:dyDescent="0.3">
      <c r="A9" t="s">
        <v>28</v>
      </c>
      <c r="B9">
        <v>11008</v>
      </c>
      <c r="C9" t="s">
        <v>29</v>
      </c>
      <c r="D9">
        <v>59155</v>
      </c>
      <c r="E9">
        <v>1501</v>
      </c>
      <c r="F9">
        <v>32807</v>
      </c>
      <c r="G9">
        <v>1210</v>
      </c>
      <c r="H9">
        <v>25304</v>
      </c>
      <c r="I9">
        <v>1053</v>
      </c>
      <c r="J9">
        <v>7503</v>
      </c>
      <c r="K9">
        <v>726</v>
      </c>
      <c r="L9">
        <v>1294</v>
      </c>
      <c r="M9">
        <v>298</v>
      </c>
      <c r="N9">
        <v>25054</v>
      </c>
      <c r="O9">
        <v>1171</v>
      </c>
      <c r="P9" s="1">
        <f t="shared" si="0"/>
        <v>22.870119181881915</v>
      </c>
      <c r="Q9" s="1">
        <f t="shared" si="1"/>
        <v>12.683627757586002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ACS_15_5YR_B23025_with_ann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2017-10-04T14:35:10Z</dcterms:created>
  <dcterms:modified xsi:type="dcterms:W3CDTF">2017-10-04T14:35:10Z</dcterms:modified>
</cp:coreProperties>
</file>