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CC Stuff\JMR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53" i="1" l="1"/>
  <c r="AU53" i="1" s="1"/>
  <c r="AR52" i="1"/>
  <c r="AS52" i="1" s="1"/>
  <c r="AT52" i="1" s="1"/>
  <c r="AR51" i="1"/>
  <c r="AS51" i="1" s="1"/>
  <c r="AT51" i="1" s="1"/>
  <c r="AR50" i="1"/>
  <c r="AU50" i="1" s="1"/>
  <c r="AU49" i="1"/>
  <c r="AR49" i="1"/>
  <c r="AS49" i="1" s="1"/>
  <c r="AT49" i="1" s="1"/>
  <c r="AR48" i="1"/>
  <c r="AS48" i="1" s="1"/>
  <c r="AT48" i="1" s="1"/>
  <c r="AR47" i="1"/>
  <c r="AU47" i="1" s="1"/>
  <c r="AR46" i="1"/>
  <c r="AS46" i="1" s="1"/>
  <c r="AT46" i="1" s="1"/>
  <c r="AR45" i="1"/>
  <c r="AU45" i="1" s="1"/>
  <c r="AR44" i="1"/>
  <c r="AU44" i="1" s="1"/>
  <c r="AR43" i="1"/>
  <c r="AS43" i="1" s="1"/>
  <c r="AT43" i="1" s="1"/>
  <c r="AR42" i="1"/>
  <c r="AS42" i="1" s="1"/>
  <c r="AT42" i="1" s="1"/>
  <c r="AR41" i="1"/>
  <c r="AU41" i="1" s="1"/>
  <c r="AU40" i="1"/>
  <c r="AR40" i="1"/>
  <c r="AS40" i="1" s="1"/>
  <c r="AT40" i="1" s="1"/>
  <c r="AR39" i="1"/>
  <c r="AU39" i="1" s="1"/>
  <c r="AR38" i="1"/>
  <c r="AU38" i="1" s="1"/>
  <c r="AR37" i="1"/>
  <c r="AS37" i="1" s="1"/>
  <c r="AT37" i="1" s="1"/>
  <c r="AR36" i="1"/>
  <c r="AS36" i="1" s="1"/>
  <c r="AT36" i="1" s="1"/>
  <c r="AR35" i="1"/>
  <c r="AU35" i="1" s="1"/>
  <c r="AR34" i="1"/>
  <c r="AS34" i="1" s="1"/>
  <c r="AT34" i="1" s="1"/>
  <c r="AR33" i="1"/>
  <c r="AU33" i="1" s="1"/>
  <c r="AR32" i="1"/>
  <c r="AU32" i="1" s="1"/>
  <c r="AU31" i="1"/>
  <c r="AR31" i="1"/>
  <c r="AS31" i="1" s="1"/>
  <c r="AT31" i="1" s="1"/>
  <c r="AR30" i="1"/>
  <c r="AS30" i="1" s="1"/>
  <c r="AT30" i="1" s="1"/>
  <c r="AR29" i="1"/>
  <c r="AU29" i="1" s="1"/>
  <c r="AR28" i="1"/>
  <c r="AS28" i="1" s="1"/>
  <c r="AT28" i="1" s="1"/>
  <c r="AR27" i="1"/>
  <c r="AU27" i="1" s="1"/>
  <c r="AR26" i="1"/>
  <c r="AU26" i="1" s="1"/>
  <c r="AR25" i="1"/>
  <c r="AS25" i="1" s="1"/>
  <c r="AT25" i="1" s="1"/>
  <c r="AR24" i="1"/>
  <c r="AS24" i="1" s="1"/>
  <c r="AT24" i="1" s="1"/>
  <c r="AR23" i="1"/>
  <c r="AU23" i="1" s="1"/>
  <c r="AU22" i="1"/>
  <c r="AR22" i="1"/>
  <c r="AS22" i="1" s="1"/>
  <c r="AT22" i="1" s="1"/>
  <c r="AR21" i="1"/>
  <c r="AS21" i="1" s="1"/>
  <c r="AT21" i="1" s="1"/>
  <c r="AR20" i="1"/>
  <c r="AU20" i="1" s="1"/>
  <c r="AR19" i="1"/>
  <c r="AS19" i="1" s="1"/>
  <c r="AT19" i="1" s="1"/>
  <c r="AR18" i="1"/>
  <c r="AU18" i="1" s="1"/>
  <c r="AR17" i="1"/>
  <c r="AU17" i="1" s="1"/>
  <c r="AR16" i="1"/>
  <c r="AS16" i="1" s="1"/>
  <c r="AT16" i="1" s="1"/>
  <c r="AR15" i="1"/>
  <c r="AS15" i="1" s="1"/>
  <c r="AT15" i="1" s="1"/>
  <c r="AR14" i="1"/>
  <c r="AU14" i="1" s="1"/>
  <c r="AU13" i="1"/>
  <c r="AR13" i="1"/>
  <c r="AS13" i="1" s="1"/>
  <c r="AT13" i="1" s="1"/>
  <c r="AR12" i="1"/>
  <c r="AS12" i="1" s="1"/>
  <c r="AT12" i="1" s="1"/>
  <c r="AR11" i="1"/>
  <c r="AU11" i="1" s="1"/>
  <c r="AR10" i="1"/>
  <c r="AS10" i="1" s="1"/>
  <c r="AT10" i="1" s="1"/>
  <c r="AR9" i="1"/>
  <c r="AS9" i="1" s="1"/>
  <c r="AT9" i="1" s="1"/>
  <c r="AR8" i="1"/>
  <c r="AU8" i="1" s="1"/>
  <c r="AR7" i="1"/>
  <c r="AS7" i="1" s="1"/>
  <c r="AT7" i="1" s="1"/>
  <c r="AR6" i="1"/>
  <c r="AS6" i="1" s="1"/>
  <c r="AT6" i="1" s="1"/>
  <c r="AR5" i="1"/>
  <c r="AU5" i="1" s="1"/>
  <c r="AU4" i="1"/>
  <c r="AR4" i="1"/>
  <c r="AS4" i="1" s="1"/>
  <c r="AT4" i="1" s="1"/>
  <c r="AL53" i="1"/>
  <c r="AO53" i="1" s="1"/>
  <c r="AL52" i="1"/>
  <c r="AM52" i="1" s="1"/>
  <c r="AN52" i="1" s="1"/>
  <c r="AL51" i="1"/>
  <c r="AO51" i="1" s="1"/>
  <c r="AL50" i="1"/>
  <c r="AO50" i="1" s="1"/>
  <c r="AL49" i="1"/>
  <c r="AM49" i="1" s="1"/>
  <c r="AN49" i="1" s="1"/>
  <c r="AL48" i="1"/>
  <c r="AO48" i="1" s="1"/>
  <c r="AL47" i="1"/>
  <c r="AO47" i="1" s="1"/>
  <c r="AL46" i="1"/>
  <c r="AM46" i="1" s="1"/>
  <c r="AN46" i="1" s="1"/>
  <c r="AL45" i="1"/>
  <c r="AO45" i="1" s="1"/>
  <c r="AL44" i="1"/>
  <c r="AO44" i="1" s="1"/>
  <c r="AL43" i="1"/>
  <c r="AM43" i="1" s="1"/>
  <c r="AN43" i="1" s="1"/>
  <c r="AL42" i="1"/>
  <c r="AO42" i="1" s="1"/>
  <c r="AL41" i="1"/>
  <c r="AO41" i="1" s="1"/>
  <c r="AL40" i="1"/>
  <c r="AM40" i="1" s="1"/>
  <c r="AN40" i="1" s="1"/>
  <c r="AL39" i="1"/>
  <c r="AO39" i="1" s="1"/>
  <c r="AL38" i="1"/>
  <c r="AO38" i="1" s="1"/>
  <c r="AL37" i="1"/>
  <c r="AM37" i="1" s="1"/>
  <c r="AN37" i="1" s="1"/>
  <c r="AL36" i="1"/>
  <c r="AO36" i="1" s="1"/>
  <c r="AL35" i="1"/>
  <c r="AO35" i="1" s="1"/>
  <c r="AL34" i="1"/>
  <c r="AM34" i="1" s="1"/>
  <c r="AN34" i="1" s="1"/>
  <c r="AL33" i="1"/>
  <c r="AO33" i="1" s="1"/>
  <c r="AL32" i="1"/>
  <c r="AO32" i="1" s="1"/>
  <c r="AL31" i="1"/>
  <c r="AM31" i="1" s="1"/>
  <c r="AN31" i="1" s="1"/>
  <c r="AL30" i="1"/>
  <c r="AO30" i="1" s="1"/>
  <c r="AL29" i="1"/>
  <c r="AO29" i="1" s="1"/>
  <c r="AL28" i="1"/>
  <c r="AM28" i="1" s="1"/>
  <c r="AN28" i="1" s="1"/>
  <c r="AL27" i="1"/>
  <c r="AO27" i="1" s="1"/>
  <c r="AL26" i="1"/>
  <c r="AO26" i="1" s="1"/>
  <c r="AL25" i="1"/>
  <c r="AM25" i="1" s="1"/>
  <c r="AN25" i="1" s="1"/>
  <c r="AL24" i="1"/>
  <c r="AO24" i="1" s="1"/>
  <c r="AL23" i="1"/>
  <c r="AO23" i="1" s="1"/>
  <c r="AL22" i="1"/>
  <c r="AM22" i="1" s="1"/>
  <c r="AN22" i="1" s="1"/>
  <c r="AL21" i="1"/>
  <c r="AO21" i="1" s="1"/>
  <c r="AL20" i="1"/>
  <c r="AO20" i="1" s="1"/>
  <c r="AL19" i="1"/>
  <c r="AM19" i="1" s="1"/>
  <c r="AN19" i="1" s="1"/>
  <c r="AL18" i="1"/>
  <c r="AO18" i="1" s="1"/>
  <c r="AL17" i="1"/>
  <c r="AO17" i="1" s="1"/>
  <c r="AL16" i="1"/>
  <c r="AM16" i="1" s="1"/>
  <c r="AN16" i="1" s="1"/>
  <c r="AL15" i="1"/>
  <c r="AO15" i="1" s="1"/>
  <c r="AL14" i="1"/>
  <c r="AO14" i="1" s="1"/>
  <c r="AL13" i="1"/>
  <c r="AM13" i="1" s="1"/>
  <c r="AN13" i="1" s="1"/>
  <c r="AL12" i="1"/>
  <c r="AO12" i="1" s="1"/>
  <c r="AL11" i="1"/>
  <c r="AO11" i="1" s="1"/>
  <c r="AL10" i="1"/>
  <c r="AM10" i="1" s="1"/>
  <c r="AN10" i="1" s="1"/>
  <c r="AL9" i="1"/>
  <c r="AO9" i="1" s="1"/>
  <c r="AL8" i="1"/>
  <c r="AO8" i="1" s="1"/>
  <c r="AL7" i="1"/>
  <c r="AM7" i="1" s="1"/>
  <c r="AN7" i="1" s="1"/>
  <c r="AL6" i="1"/>
  <c r="AO6" i="1" s="1"/>
  <c r="AL5" i="1"/>
  <c r="AO5" i="1" s="1"/>
  <c r="AL4" i="1"/>
  <c r="AM4" i="1" s="1"/>
  <c r="AN4" i="1" s="1"/>
  <c r="AU10" i="1" l="1"/>
  <c r="AU19" i="1"/>
  <c r="AU37" i="1"/>
  <c r="AU46" i="1"/>
  <c r="AU7" i="1"/>
  <c r="AU16" i="1"/>
  <c r="AU25" i="1"/>
  <c r="AU34" i="1"/>
  <c r="AU43" i="1"/>
  <c r="AU52" i="1"/>
  <c r="AU28" i="1"/>
  <c r="AS18" i="1"/>
  <c r="AT18" i="1" s="1"/>
  <c r="AS27" i="1"/>
  <c r="AT27" i="1" s="1"/>
  <c r="AS45" i="1"/>
  <c r="AT45" i="1" s="1"/>
  <c r="AS33" i="1"/>
  <c r="AT33" i="1" s="1"/>
  <c r="AS39" i="1"/>
  <c r="AT39" i="1" s="1"/>
  <c r="AS5" i="1"/>
  <c r="AT5" i="1" s="1"/>
  <c r="AU6" i="1"/>
  <c r="AS8" i="1"/>
  <c r="AT8" i="1" s="1"/>
  <c r="AU9" i="1"/>
  <c r="AS11" i="1"/>
  <c r="AT11" i="1" s="1"/>
  <c r="AU12" i="1"/>
  <c r="AS14" i="1"/>
  <c r="AT14" i="1" s="1"/>
  <c r="AU15" i="1"/>
  <c r="AS17" i="1"/>
  <c r="AT17" i="1" s="1"/>
  <c r="AS20" i="1"/>
  <c r="AT20" i="1" s="1"/>
  <c r="AU21" i="1"/>
  <c r="AS23" i="1"/>
  <c r="AT23" i="1" s="1"/>
  <c r="AU24" i="1"/>
  <c r="AS26" i="1"/>
  <c r="AT26" i="1" s="1"/>
  <c r="AS29" i="1"/>
  <c r="AT29" i="1" s="1"/>
  <c r="AU30" i="1"/>
  <c r="AS32" i="1"/>
  <c r="AT32" i="1" s="1"/>
  <c r="AS35" i="1"/>
  <c r="AT35" i="1" s="1"/>
  <c r="AU36" i="1"/>
  <c r="AS38" i="1"/>
  <c r="AT38" i="1" s="1"/>
  <c r="AS41" i="1"/>
  <c r="AT41" i="1" s="1"/>
  <c r="AU42" i="1"/>
  <c r="AS44" i="1"/>
  <c r="AT44" i="1" s="1"/>
  <c r="AS47" i="1"/>
  <c r="AT47" i="1" s="1"/>
  <c r="AU48" i="1"/>
  <c r="AS50" i="1"/>
  <c r="AT50" i="1" s="1"/>
  <c r="AU51" i="1"/>
  <c r="AS53" i="1"/>
  <c r="AT53" i="1" s="1"/>
  <c r="AO4" i="1"/>
  <c r="AM6" i="1"/>
  <c r="AN6" i="1" s="1"/>
  <c r="AO7" i="1"/>
  <c r="AM9" i="1"/>
  <c r="AN9" i="1" s="1"/>
  <c r="AO10" i="1"/>
  <c r="AM12" i="1"/>
  <c r="AN12" i="1" s="1"/>
  <c r="AO13" i="1"/>
  <c r="AM15" i="1"/>
  <c r="AN15" i="1" s="1"/>
  <c r="AO16" i="1"/>
  <c r="AM18" i="1"/>
  <c r="AN18" i="1" s="1"/>
  <c r="AO19" i="1"/>
  <c r="AM21" i="1"/>
  <c r="AN21" i="1" s="1"/>
  <c r="AO22" i="1"/>
  <c r="AM24" i="1"/>
  <c r="AN24" i="1" s="1"/>
  <c r="AO25" i="1"/>
  <c r="AM27" i="1"/>
  <c r="AN27" i="1" s="1"/>
  <c r="AO28" i="1"/>
  <c r="AM30" i="1"/>
  <c r="AN30" i="1" s="1"/>
  <c r="AO31" i="1"/>
  <c r="AM33" i="1"/>
  <c r="AN33" i="1" s="1"/>
  <c r="AO34" i="1"/>
  <c r="AM36" i="1"/>
  <c r="AN36" i="1" s="1"/>
  <c r="AO37" i="1"/>
  <c r="AM39" i="1"/>
  <c r="AN39" i="1" s="1"/>
  <c r="AO40" i="1"/>
  <c r="AM42" i="1"/>
  <c r="AN42" i="1" s="1"/>
  <c r="AO43" i="1"/>
  <c r="AM45" i="1"/>
  <c r="AN45" i="1" s="1"/>
  <c r="AO46" i="1"/>
  <c r="AM48" i="1"/>
  <c r="AN48" i="1" s="1"/>
  <c r="AO49" i="1"/>
  <c r="AM51" i="1"/>
  <c r="AN51" i="1" s="1"/>
  <c r="AO52" i="1"/>
  <c r="AM5" i="1"/>
  <c r="AN5" i="1" s="1"/>
  <c r="AM8" i="1"/>
  <c r="AN8" i="1" s="1"/>
  <c r="AM11" i="1"/>
  <c r="AN11" i="1" s="1"/>
  <c r="AM14" i="1"/>
  <c r="AN14" i="1" s="1"/>
  <c r="AM17" i="1"/>
  <c r="AN17" i="1" s="1"/>
  <c r="AM20" i="1"/>
  <c r="AN20" i="1" s="1"/>
  <c r="AM23" i="1"/>
  <c r="AN23" i="1" s="1"/>
  <c r="AM26" i="1"/>
  <c r="AN26" i="1" s="1"/>
  <c r="AM29" i="1"/>
  <c r="AN29" i="1" s="1"/>
  <c r="AM32" i="1"/>
  <c r="AN32" i="1" s="1"/>
  <c r="AM35" i="1"/>
  <c r="AN35" i="1" s="1"/>
  <c r="AM38" i="1"/>
  <c r="AN38" i="1" s="1"/>
  <c r="AM41" i="1"/>
  <c r="AN41" i="1" s="1"/>
  <c r="AM44" i="1"/>
  <c r="AN44" i="1" s="1"/>
  <c r="AM47" i="1"/>
  <c r="AN47" i="1" s="1"/>
  <c r="AM50" i="1"/>
  <c r="AN50" i="1" s="1"/>
  <c r="AM53" i="1"/>
  <c r="AN53" i="1" s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4" i="1"/>
  <c r="AC53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H4" i="1"/>
  <c r="V4" i="1"/>
  <c r="AB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4" i="1"/>
  <c r="W53" i="1"/>
  <c r="V53" i="1"/>
  <c r="U53" i="1"/>
  <c r="T53" i="1"/>
  <c r="W52" i="1"/>
  <c r="T52" i="1"/>
  <c r="U52" i="1" s="1"/>
  <c r="V52" i="1" s="1"/>
  <c r="T51" i="1"/>
  <c r="W51" i="1" s="1"/>
  <c r="W50" i="1"/>
  <c r="V50" i="1"/>
  <c r="U50" i="1"/>
  <c r="T50" i="1"/>
  <c r="W49" i="1"/>
  <c r="T49" i="1"/>
  <c r="U49" i="1" s="1"/>
  <c r="V49" i="1" s="1"/>
  <c r="T48" i="1"/>
  <c r="W48" i="1" s="1"/>
  <c r="W47" i="1"/>
  <c r="V47" i="1"/>
  <c r="U47" i="1"/>
  <c r="T47" i="1"/>
  <c r="W46" i="1"/>
  <c r="T46" i="1"/>
  <c r="U46" i="1" s="1"/>
  <c r="V46" i="1" s="1"/>
  <c r="T45" i="1"/>
  <c r="W45" i="1" s="1"/>
  <c r="T44" i="1"/>
  <c r="W44" i="1" s="1"/>
  <c r="W43" i="1"/>
  <c r="T43" i="1"/>
  <c r="U43" i="1" s="1"/>
  <c r="V43" i="1" s="1"/>
  <c r="T42" i="1"/>
  <c r="W42" i="1" s="1"/>
  <c r="T41" i="1"/>
  <c r="W41" i="1" s="1"/>
  <c r="W40" i="1"/>
  <c r="T40" i="1"/>
  <c r="U40" i="1" s="1"/>
  <c r="V40" i="1" s="1"/>
  <c r="T39" i="1"/>
  <c r="U39" i="1" s="1"/>
  <c r="V39" i="1" s="1"/>
  <c r="T38" i="1"/>
  <c r="W38" i="1" s="1"/>
  <c r="W37" i="1"/>
  <c r="T37" i="1"/>
  <c r="U37" i="1" s="1"/>
  <c r="V37" i="1" s="1"/>
  <c r="T36" i="1"/>
  <c r="U36" i="1" s="1"/>
  <c r="V36" i="1" s="1"/>
  <c r="T35" i="1"/>
  <c r="W35" i="1" s="1"/>
  <c r="W34" i="1"/>
  <c r="T34" i="1"/>
  <c r="U34" i="1" s="1"/>
  <c r="V34" i="1" s="1"/>
  <c r="T33" i="1"/>
  <c r="W33" i="1" s="1"/>
  <c r="T32" i="1"/>
  <c r="W32" i="1" s="1"/>
  <c r="W31" i="1"/>
  <c r="T31" i="1"/>
  <c r="U31" i="1" s="1"/>
  <c r="V31" i="1" s="1"/>
  <c r="T30" i="1"/>
  <c r="U30" i="1" s="1"/>
  <c r="V30" i="1" s="1"/>
  <c r="T29" i="1"/>
  <c r="W29" i="1" s="1"/>
  <c r="W28" i="1"/>
  <c r="T28" i="1"/>
  <c r="U28" i="1" s="1"/>
  <c r="V28" i="1" s="1"/>
  <c r="T27" i="1"/>
  <c r="U27" i="1" s="1"/>
  <c r="V27" i="1" s="1"/>
  <c r="T26" i="1"/>
  <c r="W26" i="1" s="1"/>
  <c r="W25" i="1"/>
  <c r="T25" i="1"/>
  <c r="U25" i="1" s="1"/>
  <c r="V25" i="1" s="1"/>
  <c r="T24" i="1"/>
  <c r="W24" i="1" s="1"/>
  <c r="T23" i="1"/>
  <c r="W23" i="1" s="1"/>
  <c r="W22" i="1"/>
  <c r="T22" i="1"/>
  <c r="U22" i="1" s="1"/>
  <c r="V22" i="1" s="1"/>
  <c r="T21" i="1"/>
  <c r="W21" i="1" s="1"/>
  <c r="T20" i="1"/>
  <c r="W20" i="1" s="1"/>
  <c r="W19" i="1"/>
  <c r="T19" i="1"/>
  <c r="U19" i="1" s="1"/>
  <c r="V19" i="1" s="1"/>
  <c r="T18" i="1"/>
  <c r="U18" i="1" s="1"/>
  <c r="V18" i="1" s="1"/>
  <c r="T17" i="1"/>
  <c r="W17" i="1" s="1"/>
  <c r="W16" i="1"/>
  <c r="T16" i="1"/>
  <c r="U16" i="1" s="1"/>
  <c r="V16" i="1" s="1"/>
  <c r="T15" i="1"/>
  <c r="W15" i="1" s="1"/>
  <c r="T14" i="1"/>
  <c r="W14" i="1" s="1"/>
  <c r="W13" i="1"/>
  <c r="T13" i="1"/>
  <c r="U13" i="1" s="1"/>
  <c r="V13" i="1" s="1"/>
  <c r="T12" i="1"/>
  <c r="W12" i="1" s="1"/>
  <c r="T11" i="1"/>
  <c r="W11" i="1" s="1"/>
  <c r="W10" i="1"/>
  <c r="T10" i="1"/>
  <c r="U10" i="1" s="1"/>
  <c r="V10" i="1" s="1"/>
  <c r="T9" i="1"/>
  <c r="U9" i="1" s="1"/>
  <c r="V9" i="1" s="1"/>
  <c r="T8" i="1"/>
  <c r="W8" i="1" s="1"/>
  <c r="W7" i="1"/>
  <c r="T7" i="1"/>
  <c r="U7" i="1" s="1"/>
  <c r="V7" i="1" s="1"/>
  <c r="T6" i="1"/>
  <c r="U6" i="1" s="1"/>
  <c r="V6" i="1" s="1"/>
  <c r="T5" i="1"/>
  <c r="W5" i="1" s="1"/>
  <c r="W4" i="1"/>
  <c r="T4" i="1"/>
  <c r="U4" i="1" s="1"/>
  <c r="U12" i="1" l="1"/>
  <c r="V12" i="1" s="1"/>
  <c r="U24" i="1"/>
  <c r="V24" i="1" s="1"/>
  <c r="U33" i="1"/>
  <c r="V33" i="1" s="1"/>
  <c r="U51" i="1"/>
  <c r="V51" i="1" s="1"/>
  <c r="U15" i="1"/>
  <c r="V15" i="1" s="1"/>
  <c r="U21" i="1"/>
  <c r="V21" i="1" s="1"/>
  <c r="U42" i="1"/>
  <c r="V42" i="1" s="1"/>
  <c r="U45" i="1"/>
  <c r="V45" i="1" s="1"/>
  <c r="U48" i="1"/>
  <c r="V48" i="1" s="1"/>
  <c r="U5" i="1"/>
  <c r="V5" i="1" s="1"/>
  <c r="W6" i="1"/>
  <c r="U8" i="1"/>
  <c r="V8" i="1" s="1"/>
  <c r="W9" i="1"/>
  <c r="U11" i="1"/>
  <c r="V11" i="1" s="1"/>
  <c r="U14" i="1"/>
  <c r="V14" i="1" s="1"/>
  <c r="U17" i="1"/>
  <c r="V17" i="1" s="1"/>
  <c r="W18" i="1"/>
  <c r="U20" i="1"/>
  <c r="V20" i="1" s="1"/>
  <c r="U23" i="1"/>
  <c r="V23" i="1" s="1"/>
  <c r="U26" i="1"/>
  <c r="V26" i="1" s="1"/>
  <c r="W27" i="1"/>
  <c r="U29" i="1"/>
  <c r="V29" i="1" s="1"/>
  <c r="W30" i="1"/>
  <c r="U32" i="1"/>
  <c r="V32" i="1" s="1"/>
  <c r="U35" i="1"/>
  <c r="V35" i="1" s="1"/>
  <c r="W36" i="1"/>
  <c r="U38" i="1"/>
  <c r="V38" i="1" s="1"/>
  <c r="W39" i="1"/>
  <c r="U41" i="1"/>
  <c r="V41" i="1" s="1"/>
  <c r="U44" i="1"/>
  <c r="V44" i="1" s="1"/>
  <c r="N53" i="1"/>
  <c r="Q53" i="1" s="1"/>
  <c r="N52" i="1"/>
  <c r="O52" i="1" s="1"/>
  <c r="P52" i="1" s="1"/>
  <c r="N51" i="1"/>
  <c r="Q51" i="1" s="1"/>
  <c r="N50" i="1"/>
  <c r="Q50" i="1" s="1"/>
  <c r="N49" i="1"/>
  <c r="O49" i="1" s="1"/>
  <c r="P49" i="1" s="1"/>
  <c r="N48" i="1"/>
  <c r="Q48" i="1" s="1"/>
  <c r="N47" i="1"/>
  <c r="Q47" i="1" s="1"/>
  <c r="N46" i="1"/>
  <c r="O46" i="1" s="1"/>
  <c r="P46" i="1" s="1"/>
  <c r="N45" i="1"/>
  <c r="Q45" i="1" s="1"/>
  <c r="N44" i="1"/>
  <c r="Q44" i="1" s="1"/>
  <c r="N43" i="1"/>
  <c r="O43" i="1" s="1"/>
  <c r="P43" i="1" s="1"/>
  <c r="N42" i="1"/>
  <c r="Q42" i="1" s="1"/>
  <c r="N41" i="1"/>
  <c r="Q41" i="1" s="1"/>
  <c r="N40" i="1"/>
  <c r="O40" i="1" s="1"/>
  <c r="P40" i="1" s="1"/>
  <c r="N39" i="1"/>
  <c r="Q39" i="1" s="1"/>
  <c r="N38" i="1"/>
  <c r="Q38" i="1" s="1"/>
  <c r="N37" i="1"/>
  <c r="O37" i="1" s="1"/>
  <c r="P37" i="1" s="1"/>
  <c r="N36" i="1"/>
  <c r="Q36" i="1" s="1"/>
  <c r="N35" i="1"/>
  <c r="Q35" i="1" s="1"/>
  <c r="N34" i="1"/>
  <c r="O34" i="1" s="1"/>
  <c r="P34" i="1" s="1"/>
  <c r="N33" i="1"/>
  <c r="Q33" i="1" s="1"/>
  <c r="N32" i="1"/>
  <c r="Q32" i="1" s="1"/>
  <c r="N31" i="1"/>
  <c r="O31" i="1" s="1"/>
  <c r="P31" i="1" s="1"/>
  <c r="N30" i="1"/>
  <c r="Q30" i="1" s="1"/>
  <c r="N29" i="1"/>
  <c r="Q29" i="1" s="1"/>
  <c r="N28" i="1"/>
  <c r="O28" i="1" s="1"/>
  <c r="P28" i="1" s="1"/>
  <c r="N27" i="1"/>
  <c r="Q27" i="1" s="1"/>
  <c r="N26" i="1"/>
  <c r="Q26" i="1" s="1"/>
  <c r="N25" i="1"/>
  <c r="O25" i="1" s="1"/>
  <c r="P25" i="1" s="1"/>
  <c r="N24" i="1"/>
  <c r="Q24" i="1" s="1"/>
  <c r="N23" i="1"/>
  <c r="Q23" i="1" s="1"/>
  <c r="N22" i="1"/>
  <c r="O22" i="1" s="1"/>
  <c r="P22" i="1" s="1"/>
  <c r="N21" i="1"/>
  <c r="Q21" i="1" s="1"/>
  <c r="N20" i="1"/>
  <c r="Q20" i="1" s="1"/>
  <c r="N19" i="1"/>
  <c r="O19" i="1" s="1"/>
  <c r="P19" i="1" s="1"/>
  <c r="N18" i="1"/>
  <c r="O18" i="1" s="1"/>
  <c r="P18" i="1" s="1"/>
  <c r="N17" i="1"/>
  <c r="Q17" i="1" s="1"/>
  <c r="N16" i="1"/>
  <c r="O16" i="1" s="1"/>
  <c r="P16" i="1" s="1"/>
  <c r="N15" i="1"/>
  <c r="Q15" i="1" s="1"/>
  <c r="N14" i="1"/>
  <c r="Q14" i="1" s="1"/>
  <c r="N13" i="1"/>
  <c r="O13" i="1" s="1"/>
  <c r="P13" i="1" s="1"/>
  <c r="N12" i="1"/>
  <c r="Q12" i="1" s="1"/>
  <c r="N11" i="1"/>
  <c r="Q11" i="1" s="1"/>
  <c r="N10" i="1"/>
  <c r="O10" i="1" s="1"/>
  <c r="P10" i="1" s="1"/>
  <c r="N9" i="1"/>
  <c r="Q9" i="1" s="1"/>
  <c r="O8" i="1"/>
  <c r="P8" i="1" s="1"/>
  <c r="N8" i="1"/>
  <c r="Q8" i="1" s="1"/>
  <c r="N7" i="1"/>
  <c r="O7" i="1" s="1"/>
  <c r="P7" i="1" s="1"/>
  <c r="N6" i="1"/>
  <c r="Q6" i="1" s="1"/>
  <c r="N5" i="1"/>
  <c r="Q5" i="1" s="1"/>
  <c r="Q4" i="1"/>
  <c r="N4" i="1"/>
  <c r="O4" i="1" s="1"/>
  <c r="P4" i="1" s="1"/>
  <c r="H53" i="1"/>
  <c r="K53" i="1" s="1"/>
  <c r="H52" i="1"/>
  <c r="I52" i="1" s="1"/>
  <c r="J52" i="1" s="1"/>
  <c r="H51" i="1"/>
  <c r="K51" i="1" s="1"/>
  <c r="H50" i="1"/>
  <c r="K50" i="1" s="1"/>
  <c r="K49" i="1"/>
  <c r="H49" i="1"/>
  <c r="I49" i="1" s="1"/>
  <c r="J49" i="1" s="1"/>
  <c r="H48" i="1"/>
  <c r="K48" i="1" s="1"/>
  <c r="H47" i="1"/>
  <c r="K47" i="1" s="1"/>
  <c r="H46" i="1"/>
  <c r="I46" i="1" s="1"/>
  <c r="J46" i="1" s="1"/>
  <c r="H45" i="1"/>
  <c r="K45" i="1" s="1"/>
  <c r="H44" i="1"/>
  <c r="K44" i="1" s="1"/>
  <c r="K43" i="1"/>
  <c r="H43" i="1"/>
  <c r="I43" i="1" s="1"/>
  <c r="J43" i="1" s="1"/>
  <c r="H42" i="1"/>
  <c r="K42" i="1" s="1"/>
  <c r="H41" i="1"/>
  <c r="K41" i="1" s="1"/>
  <c r="K40" i="1"/>
  <c r="H40" i="1"/>
  <c r="I40" i="1" s="1"/>
  <c r="J40" i="1" s="1"/>
  <c r="H39" i="1"/>
  <c r="K39" i="1" s="1"/>
  <c r="H38" i="1"/>
  <c r="K38" i="1" s="1"/>
  <c r="H37" i="1"/>
  <c r="I37" i="1" s="1"/>
  <c r="J37" i="1" s="1"/>
  <c r="H36" i="1"/>
  <c r="K36" i="1" s="1"/>
  <c r="H35" i="1"/>
  <c r="K35" i="1" s="1"/>
  <c r="K34" i="1"/>
  <c r="H34" i="1"/>
  <c r="I34" i="1" s="1"/>
  <c r="J34" i="1" s="1"/>
  <c r="H33" i="1"/>
  <c r="I33" i="1" s="1"/>
  <c r="J33" i="1" s="1"/>
  <c r="H32" i="1"/>
  <c r="K32" i="1" s="1"/>
  <c r="K31" i="1"/>
  <c r="H31" i="1"/>
  <c r="I31" i="1" s="1"/>
  <c r="J31" i="1" s="1"/>
  <c r="H30" i="1"/>
  <c r="K30" i="1" s="1"/>
  <c r="H29" i="1"/>
  <c r="K29" i="1" s="1"/>
  <c r="H28" i="1"/>
  <c r="I28" i="1" s="1"/>
  <c r="J28" i="1" s="1"/>
  <c r="H27" i="1"/>
  <c r="I27" i="1" s="1"/>
  <c r="J27" i="1" s="1"/>
  <c r="H26" i="1"/>
  <c r="K26" i="1" s="1"/>
  <c r="K25" i="1"/>
  <c r="H25" i="1"/>
  <c r="I25" i="1" s="1"/>
  <c r="J25" i="1" s="1"/>
  <c r="H24" i="1"/>
  <c r="K24" i="1" s="1"/>
  <c r="H23" i="1"/>
  <c r="K23" i="1" s="1"/>
  <c r="K22" i="1"/>
  <c r="H22" i="1"/>
  <c r="I22" i="1" s="1"/>
  <c r="J22" i="1" s="1"/>
  <c r="H21" i="1"/>
  <c r="I21" i="1" s="1"/>
  <c r="J21" i="1" s="1"/>
  <c r="H20" i="1"/>
  <c r="K20" i="1" s="1"/>
  <c r="H19" i="1"/>
  <c r="I19" i="1" s="1"/>
  <c r="J19" i="1" s="1"/>
  <c r="H18" i="1"/>
  <c r="K18" i="1" s="1"/>
  <c r="H17" i="1"/>
  <c r="K17" i="1" s="1"/>
  <c r="K16" i="1"/>
  <c r="H16" i="1"/>
  <c r="I16" i="1" s="1"/>
  <c r="J16" i="1" s="1"/>
  <c r="H15" i="1"/>
  <c r="I15" i="1" s="1"/>
  <c r="J15" i="1" s="1"/>
  <c r="H14" i="1"/>
  <c r="K14" i="1" s="1"/>
  <c r="K13" i="1"/>
  <c r="H13" i="1"/>
  <c r="I13" i="1" s="1"/>
  <c r="J13" i="1" s="1"/>
  <c r="H12" i="1"/>
  <c r="K12" i="1" s="1"/>
  <c r="H11" i="1"/>
  <c r="K11" i="1" s="1"/>
  <c r="H10" i="1"/>
  <c r="I10" i="1" s="1"/>
  <c r="J10" i="1" s="1"/>
  <c r="H9" i="1"/>
  <c r="I9" i="1" s="1"/>
  <c r="J9" i="1" s="1"/>
  <c r="H8" i="1"/>
  <c r="K8" i="1" s="1"/>
  <c r="K7" i="1"/>
  <c r="H7" i="1"/>
  <c r="I7" i="1" s="1"/>
  <c r="J7" i="1" s="1"/>
  <c r="H6" i="1"/>
  <c r="K6" i="1" s="1"/>
  <c r="H5" i="1"/>
  <c r="K5" i="1" s="1"/>
  <c r="K4" i="1"/>
  <c r="H4" i="1"/>
  <c r="I4" i="1" s="1"/>
  <c r="J4" i="1" s="1"/>
  <c r="D53" i="1"/>
  <c r="D6" i="1"/>
  <c r="D5" i="1"/>
  <c r="D4" i="1"/>
  <c r="C4" i="1"/>
  <c r="C5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C5" i="1"/>
  <c r="C6" i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4" i="1"/>
  <c r="Q49" i="1" l="1"/>
  <c r="Q10" i="1"/>
  <c r="Q19" i="1"/>
  <c r="Q28" i="1"/>
  <c r="Q37" i="1"/>
  <c r="Q46" i="1"/>
  <c r="Q13" i="1"/>
  <c r="Q7" i="1"/>
  <c r="Q22" i="1"/>
  <c r="Q31" i="1"/>
  <c r="Q40" i="1"/>
  <c r="Q16" i="1"/>
  <c r="Q25" i="1"/>
  <c r="Q34" i="1"/>
  <c r="Q43" i="1"/>
  <c r="O5" i="1"/>
  <c r="P5" i="1" s="1"/>
  <c r="O6" i="1"/>
  <c r="P6" i="1" s="1"/>
  <c r="O9" i="1"/>
  <c r="P9" i="1" s="1"/>
  <c r="O12" i="1"/>
  <c r="P12" i="1" s="1"/>
  <c r="O15" i="1"/>
  <c r="P15" i="1" s="1"/>
  <c r="O21" i="1"/>
  <c r="P21" i="1" s="1"/>
  <c r="O24" i="1"/>
  <c r="P24" i="1" s="1"/>
  <c r="O27" i="1"/>
  <c r="P27" i="1" s="1"/>
  <c r="O30" i="1"/>
  <c r="P30" i="1" s="1"/>
  <c r="O33" i="1"/>
  <c r="P33" i="1" s="1"/>
  <c r="O39" i="1"/>
  <c r="P39" i="1" s="1"/>
  <c r="O42" i="1"/>
  <c r="P42" i="1" s="1"/>
  <c r="O45" i="1"/>
  <c r="P45" i="1" s="1"/>
  <c r="O48" i="1"/>
  <c r="P48" i="1" s="1"/>
  <c r="O51" i="1"/>
  <c r="P51" i="1" s="1"/>
  <c r="Q52" i="1"/>
  <c r="O36" i="1"/>
  <c r="P36" i="1" s="1"/>
  <c r="O11" i="1"/>
  <c r="P11" i="1" s="1"/>
  <c r="O14" i="1"/>
  <c r="P14" i="1" s="1"/>
  <c r="O17" i="1"/>
  <c r="P17" i="1" s="1"/>
  <c r="Q18" i="1"/>
  <c r="O20" i="1"/>
  <c r="P20" i="1" s="1"/>
  <c r="O23" i="1"/>
  <c r="P23" i="1" s="1"/>
  <c r="O26" i="1"/>
  <c r="P26" i="1" s="1"/>
  <c r="O29" i="1"/>
  <c r="P29" i="1" s="1"/>
  <c r="O32" i="1"/>
  <c r="P32" i="1" s="1"/>
  <c r="O35" i="1"/>
  <c r="P35" i="1" s="1"/>
  <c r="O38" i="1"/>
  <c r="P38" i="1" s="1"/>
  <c r="O41" i="1"/>
  <c r="P41" i="1" s="1"/>
  <c r="O44" i="1"/>
  <c r="P44" i="1" s="1"/>
  <c r="O47" i="1"/>
  <c r="P47" i="1" s="1"/>
  <c r="O50" i="1"/>
  <c r="P50" i="1" s="1"/>
  <c r="O53" i="1"/>
  <c r="P53" i="1" s="1"/>
  <c r="K10" i="1"/>
  <c r="K19" i="1"/>
  <c r="K28" i="1"/>
  <c r="K37" i="1"/>
  <c r="K46" i="1"/>
  <c r="K52" i="1"/>
  <c r="I6" i="1"/>
  <c r="J6" i="1" s="1"/>
  <c r="I18" i="1"/>
  <c r="J18" i="1" s="1"/>
  <c r="I39" i="1"/>
  <c r="J39" i="1" s="1"/>
  <c r="I42" i="1"/>
  <c r="J42" i="1" s="1"/>
  <c r="I45" i="1"/>
  <c r="J45" i="1" s="1"/>
  <c r="I48" i="1"/>
  <c r="J48" i="1" s="1"/>
  <c r="I12" i="1"/>
  <c r="J12" i="1" s="1"/>
  <c r="I24" i="1"/>
  <c r="J24" i="1" s="1"/>
  <c r="I30" i="1"/>
  <c r="J30" i="1" s="1"/>
  <c r="I36" i="1"/>
  <c r="J36" i="1" s="1"/>
  <c r="I51" i="1"/>
  <c r="J51" i="1" s="1"/>
  <c r="I5" i="1"/>
  <c r="J5" i="1" s="1"/>
  <c r="I8" i="1"/>
  <c r="J8" i="1" s="1"/>
  <c r="K9" i="1"/>
  <c r="I11" i="1"/>
  <c r="J11" i="1" s="1"/>
  <c r="I14" i="1"/>
  <c r="J14" i="1" s="1"/>
  <c r="K15" i="1"/>
  <c r="I17" i="1"/>
  <c r="J17" i="1" s="1"/>
  <c r="I20" i="1"/>
  <c r="J20" i="1" s="1"/>
  <c r="K21" i="1"/>
  <c r="I23" i="1"/>
  <c r="J23" i="1" s="1"/>
  <c r="I26" i="1"/>
  <c r="J26" i="1" s="1"/>
  <c r="K27" i="1"/>
  <c r="I29" i="1"/>
  <c r="J29" i="1" s="1"/>
  <c r="I32" i="1"/>
  <c r="J32" i="1" s="1"/>
  <c r="K33" i="1"/>
  <c r="I35" i="1"/>
  <c r="J35" i="1" s="1"/>
  <c r="I38" i="1"/>
  <c r="J38" i="1" s="1"/>
  <c r="I41" i="1"/>
  <c r="J41" i="1" s="1"/>
  <c r="I44" i="1"/>
  <c r="J44" i="1" s="1"/>
  <c r="I47" i="1"/>
  <c r="J47" i="1" s="1"/>
  <c r="I50" i="1"/>
  <c r="J50" i="1" s="1"/>
  <c r="I53" i="1"/>
  <c r="J53" i="1" s="1"/>
</calcChain>
</file>

<file path=xl/sharedStrings.xml><?xml version="1.0" encoding="utf-8"?>
<sst xmlns="http://schemas.openxmlformats.org/spreadsheetml/2006/main" count="32" uniqueCount="4">
  <si>
    <t>Addr.</t>
  </si>
  <si>
    <t>SubAddr.</t>
  </si>
  <si>
    <t>JMRI</t>
  </si>
  <si>
    <t>ID or DCC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</si>
</sst>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3"/>
  <sheetViews>
    <sheetView tabSelected="1" workbookViewId="0">
      <selection activeCell="AQ56" sqref="AQ56"/>
    </sheetView>
  </sheetViews>
  <sheetFormatPr defaultRowHeight="15" x14ac:dyDescent="0.25"/>
  <cols>
    <col min="1" max="1" width="12.7109375" style="1" customWidth="1"/>
    <col min="2" max="2" width="3" style="1" hidden="1" customWidth="1"/>
    <col min="3" max="3" width="6" style="1" hidden="1" customWidth="1"/>
    <col min="4" max="4" width="6.42578125" style="1" bestFit="1" customWidth="1"/>
    <col min="5" max="5" width="10.140625" style="1" bestFit="1" customWidth="1"/>
    <col min="6" max="6" width="2.7109375" style="1" customWidth="1"/>
    <col min="7" max="7" width="12.7109375" style="1" customWidth="1"/>
    <col min="8" max="8" width="4" style="1" hidden="1" customWidth="1"/>
    <col min="9" max="9" width="6" style="1" hidden="1" customWidth="1"/>
    <col min="10" max="10" width="6.42578125" style="1" bestFit="1" customWidth="1"/>
    <col min="11" max="11" width="10.140625" style="1" bestFit="1" customWidth="1"/>
    <col min="12" max="12" width="2.7109375" style="1" customWidth="1"/>
    <col min="13" max="13" width="12.7109375" style="1" customWidth="1"/>
    <col min="14" max="14" width="4" style="1" hidden="1" customWidth="1"/>
    <col min="15" max="15" width="6" style="1" hidden="1" customWidth="1"/>
    <col min="16" max="16" width="6.42578125" style="1" bestFit="1" customWidth="1"/>
    <col min="17" max="17" width="10.140625" style="1" bestFit="1" customWidth="1"/>
    <col min="18" max="18" width="2.7109375" customWidth="1"/>
    <col min="19" max="19" width="12.7109375" customWidth="1"/>
    <col min="20" max="21" width="0" hidden="1" customWidth="1"/>
    <col min="24" max="24" width="2.7109375" customWidth="1"/>
    <col min="25" max="25" width="12.7109375" customWidth="1"/>
    <col min="26" max="27" width="0" hidden="1" customWidth="1"/>
    <col min="30" max="30" width="2.7109375" customWidth="1"/>
    <col min="31" max="31" width="12.7109375" customWidth="1"/>
    <col min="32" max="33" width="0" hidden="1" customWidth="1"/>
    <col min="36" max="36" width="2.7109375" customWidth="1"/>
    <col min="38" max="39" width="0" hidden="1" customWidth="1"/>
    <col min="42" max="42" width="2.7109375" customWidth="1"/>
    <col min="44" max="45" width="0" hidden="1" customWidth="1"/>
  </cols>
  <sheetData>
    <row r="1" spans="1:47" ht="15.75" customHeight="1" x14ac:dyDescent="0.25">
      <c r="A1" s="10" t="s">
        <v>3</v>
      </c>
      <c r="B1" s="6"/>
      <c r="C1" s="6"/>
      <c r="D1" s="8" t="s">
        <v>2</v>
      </c>
      <c r="E1" s="8"/>
      <c r="G1" s="10" t="s">
        <v>3</v>
      </c>
      <c r="H1" s="6"/>
      <c r="I1" s="6"/>
      <c r="J1" s="8" t="s">
        <v>2</v>
      </c>
      <c r="K1" s="8"/>
      <c r="M1" s="10" t="s">
        <v>3</v>
      </c>
      <c r="N1" s="6"/>
      <c r="O1" s="6"/>
      <c r="P1" s="8" t="s">
        <v>2</v>
      </c>
      <c r="Q1" s="8"/>
      <c r="S1" s="10" t="s">
        <v>3</v>
      </c>
      <c r="T1" s="6"/>
      <c r="U1" s="6"/>
      <c r="V1" s="8" t="s">
        <v>2</v>
      </c>
      <c r="W1" s="8"/>
      <c r="Y1" s="10" t="s">
        <v>3</v>
      </c>
      <c r="Z1" s="6"/>
      <c r="AA1" s="6"/>
      <c r="AB1" s="8" t="s">
        <v>2</v>
      </c>
      <c r="AC1" s="8"/>
      <c r="AE1" s="10" t="s">
        <v>3</v>
      </c>
      <c r="AF1" s="6"/>
      <c r="AG1" s="6"/>
      <c r="AH1" s="8" t="s">
        <v>2</v>
      </c>
      <c r="AI1" s="8"/>
      <c r="AK1" s="10" t="s">
        <v>3</v>
      </c>
      <c r="AL1" s="6"/>
      <c r="AM1" s="6"/>
      <c r="AN1" s="8" t="s">
        <v>2</v>
      </c>
      <c r="AO1" s="8"/>
      <c r="AQ1" s="10" t="s">
        <v>3</v>
      </c>
      <c r="AR1" s="6"/>
      <c r="AS1" s="6"/>
      <c r="AT1" s="8" t="s">
        <v>2</v>
      </c>
      <c r="AU1" s="8"/>
    </row>
    <row r="2" spans="1:47" ht="15.75" x14ac:dyDescent="0.25">
      <c r="A2" s="11"/>
      <c r="B2" s="3"/>
      <c r="C2" s="3"/>
      <c r="D2" s="9" t="s">
        <v>0</v>
      </c>
      <c r="E2" s="9" t="s">
        <v>1</v>
      </c>
      <c r="F2" s="2"/>
      <c r="G2" s="11"/>
      <c r="H2" s="3"/>
      <c r="I2" s="3"/>
      <c r="J2" s="9" t="s">
        <v>0</v>
      </c>
      <c r="K2" s="9" t="s">
        <v>1</v>
      </c>
      <c r="L2" s="2"/>
      <c r="M2" s="11"/>
      <c r="N2" s="3"/>
      <c r="O2" s="3"/>
      <c r="P2" s="9" t="s">
        <v>0</v>
      </c>
      <c r="Q2" s="9" t="s">
        <v>1</v>
      </c>
      <c r="S2" s="11"/>
      <c r="T2" s="4"/>
      <c r="U2" s="4"/>
      <c r="V2" s="9" t="s">
        <v>0</v>
      </c>
      <c r="W2" s="9" t="s">
        <v>1</v>
      </c>
      <c r="Y2" s="11"/>
      <c r="Z2" s="4"/>
      <c r="AA2" s="4"/>
      <c r="AB2" s="9" t="s">
        <v>0</v>
      </c>
      <c r="AC2" s="9" t="s">
        <v>1</v>
      </c>
      <c r="AE2" s="11"/>
      <c r="AF2" s="4"/>
      <c r="AG2" s="4"/>
      <c r="AH2" s="9" t="s">
        <v>0</v>
      </c>
      <c r="AI2" s="9" t="s">
        <v>1</v>
      </c>
      <c r="AK2" s="11"/>
      <c r="AL2" s="7"/>
      <c r="AM2" s="7"/>
      <c r="AN2" s="9" t="s">
        <v>0</v>
      </c>
      <c r="AO2" s="9" t="s">
        <v>1</v>
      </c>
      <c r="AQ2" s="11"/>
      <c r="AR2" s="7"/>
      <c r="AS2" s="7"/>
      <c r="AT2" s="9" t="s">
        <v>0</v>
      </c>
      <c r="AU2" s="9" t="s">
        <v>1</v>
      </c>
    </row>
    <row r="3" spans="1:47" ht="15.75" x14ac:dyDescent="0.25">
      <c r="A3" s="12"/>
      <c r="B3" s="3"/>
      <c r="C3" s="3"/>
      <c r="D3" s="9"/>
      <c r="E3" s="9"/>
      <c r="F3" s="2"/>
      <c r="G3" s="12"/>
      <c r="H3" s="3"/>
      <c r="I3" s="3"/>
      <c r="J3" s="9"/>
      <c r="K3" s="9"/>
      <c r="L3" s="2"/>
      <c r="M3" s="12"/>
      <c r="N3" s="3"/>
      <c r="O3" s="3"/>
      <c r="P3" s="9"/>
      <c r="Q3" s="9"/>
      <c r="S3" s="12"/>
      <c r="T3" s="4"/>
      <c r="U3" s="4"/>
      <c r="V3" s="9"/>
      <c r="W3" s="9"/>
      <c r="Y3" s="12"/>
      <c r="Z3" s="4"/>
      <c r="AA3" s="4"/>
      <c r="AB3" s="9"/>
      <c r="AC3" s="9"/>
      <c r="AE3" s="12"/>
      <c r="AF3" s="4"/>
      <c r="AG3" s="4"/>
      <c r="AH3" s="9"/>
      <c r="AI3" s="9"/>
      <c r="AK3" s="12"/>
      <c r="AL3" s="7"/>
      <c r="AM3" s="7"/>
      <c r="AN3" s="9"/>
      <c r="AO3" s="9"/>
      <c r="AQ3" s="12"/>
      <c r="AR3" s="7"/>
      <c r="AS3" s="7"/>
      <c r="AT3" s="9"/>
      <c r="AU3" s="9"/>
    </row>
    <row r="4" spans="1:47" x14ac:dyDescent="0.25">
      <c r="A4" s="5">
        <v>1</v>
      </c>
      <c r="B4" s="5">
        <f>A4+3</f>
        <v>4</v>
      </c>
      <c r="C4" s="5">
        <f>B4/4</f>
        <v>1</v>
      </c>
      <c r="D4" s="5">
        <f>ROUNDDOWN(C4,0)</f>
        <v>1</v>
      </c>
      <c r="E4" s="5">
        <f>MOD(B4:B53,4)</f>
        <v>0</v>
      </c>
      <c r="G4" s="5">
        <v>51</v>
      </c>
      <c r="H4" s="5">
        <f>G4+3</f>
        <v>54</v>
      </c>
      <c r="I4" s="5">
        <f>H4/4</f>
        <v>13.5</v>
      </c>
      <c r="J4" s="5">
        <f>ROUNDDOWN(I4,0)</f>
        <v>13</v>
      </c>
      <c r="K4" s="5">
        <f>MOD(H4:H53,4)</f>
        <v>2</v>
      </c>
      <c r="M4" s="5">
        <v>101</v>
      </c>
      <c r="N4" s="5">
        <f>M4+3</f>
        <v>104</v>
      </c>
      <c r="O4" s="5">
        <f>N4/4</f>
        <v>26</v>
      </c>
      <c r="P4" s="5">
        <f>ROUNDDOWN(O4,0)</f>
        <v>26</v>
      </c>
      <c r="Q4" s="5">
        <f>MOD(N4:N53,4)</f>
        <v>0</v>
      </c>
      <c r="S4" s="5">
        <v>101</v>
      </c>
      <c r="T4" s="5">
        <f>S4+3</f>
        <v>104</v>
      </c>
      <c r="U4" s="5">
        <f>T4/4</f>
        <v>26</v>
      </c>
      <c r="V4" s="5">
        <f>ROUNDDOWN(U4,0)</f>
        <v>26</v>
      </c>
      <c r="W4" s="5">
        <f>MOD(T4:T53,4)</f>
        <v>0</v>
      </c>
      <c r="Y4" s="5">
        <v>151</v>
      </c>
      <c r="Z4" s="5">
        <f>Y4+3</f>
        <v>154</v>
      </c>
      <c r="AA4" s="5">
        <f>Z4/4</f>
        <v>38.5</v>
      </c>
      <c r="AB4" s="5">
        <f>ROUNDDOWN(AA4,0)</f>
        <v>38</v>
      </c>
      <c r="AC4" s="5">
        <f>MOD(Z4,4)</f>
        <v>2</v>
      </c>
      <c r="AE4" s="5">
        <v>201</v>
      </c>
      <c r="AF4" s="5">
        <f>AE4+3</f>
        <v>204</v>
      </c>
      <c r="AG4" s="5">
        <f>AF4/4</f>
        <v>51</v>
      </c>
      <c r="AH4" s="5">
        <f>ROUNDDOWN(AG4,0)</f>
        <v>51</v>
      </c>
      <c r="AI4" s="5">
        <f>MOD(AF4,4)</f>
        <v>0</v>
      </c>
      <c r="AK4" s="5">
        <v>251</v>
      </c>
      <c r="AL4" s="5">
        <f>AK4+3</f>
        <v>254</v>
      </c>
      <c r="AM4" s="5">
        <f>AL4/4</f>
        <v>63.5</v>
      </c>
      <c r="AN4" s="5">
        <f>ROUNDDOWN(AM4,0)</f>
        <v>63</v>
      </c>
      <c r="AO4" s="5">
        <f>MOD(AL4,4)</f>
        <v>2</v>
      </c>
      <c r="AQ4" s="5">
        <v>301</v>
      </c>
      <c r="AR4" s="5">
        <f>AQ4+3</f>
        <v>304</v>
      </c>
      <c r="AS4" s="5">
        <f>AR4/4</f>
        <v>76</v>
      </c>
      <c r="AT4" s="5">
        <f>ROUNDDOWN(AS4,0)</f>
        <v>76</v>
      </c>
      <c r="AU4" s="5">
        <f>MOD(AR4,4)</f>
        <v>0</v>
      </c>
    </row>
    <row r="5" spans="1:47" x14ac:dyDescent="0.25">
      <c r="A5" s="5">
        <v>2</v>
      </c>
      <c r="B5" s="5">
        <f t="shared" ref="B5:B53" si="0">A5+3</f>
        <v>5</v>
      </c>
      <c r="C5" s="5">
        <f>B5/4</f>
        <v>1.25</v>
      </c>
      <c r="D5" s="5">
        <f>ROUNDDOWN(C5,0)</f>
        <v>1</v>
      </c>
      <c r="E5" s="5">
        <f t="shared" ref="E5:E53" si="1">MOD(B5:B54,4)</f>
        <v>1</v>
      </c>
      <c r="G5" s="5">
        <v>52</v>
      </c>
      <c r="H5" s="5">
        <f t="shared" ref="H5:H53" si="2">G5+3</f>
        <v>55</v>
      </c>
      <c r="I5" s="5">
        <f t="shared" ref="I5:I52" si="3">H5/4</f>
        <v>13.75</v>
      </c>
      <c r="J5" s="5">
        <f>ROUNDDOWN(I5,0)</f>
        <v>13</v>
      </c>
      <c r="K5" s="5">
        <f t="shared" ref="K5:K53" si="4">MOD(H5:H54,4)</f>
        <v>3</v>
      </c>
      <c r="M5" s="5">
        <v>102</v>
      </c>
      <c r="N5" s="5">
        <f t="shared" ref="N5:N53" si="5">M5+3</f>
        <v>105</v>
      </c>
      <c r="O5" s="5">
        <f t="shared" ref="O5:O52" si="6">N5/4</f>
        <v>26.25</v>
      </c>
      <c r="P5" s="5">
        <f>ROUNDDOWN(O5,0)</f>
        <v>26</v>
      </c>
      <c r="Q5" s="5">
        <f t="shared" ref="Q5:Q53" si="7">MOD(N5:N54,4)</f>
        <v>1</v>
      </c>
      <c r="S5" s="5">
        <v>102</v>
      </c>
      <c r="T5" s="5">
        <f t="shared" ref="T5:T53" si="8">S5+3</f>
        <v>105</v>
      </c>
      <c r="U5" s="5">
        <f t="shared" ref="U5:U52" si="9">T5/4</f>
        <v>26.25</v>
      </c>
      <c r="V5" s="5">
        <f>ROUNDDOWN(U5,0)</f>
        <v>26</v>
      </c>
      <c r="W5" s="5">
        <f t="shared" ref="W5:W53" si="10">MOD(T5:T54,4)</f>
        <v>1</v>
      </c>
      <c r="Y5" s="5">
        <v>152</v>
      </c>
      <c r="Z5" s="5">
        <f t="shared" ref="Z5:Z53" si="11">Y5+3</f>
        <v>155</v>
      </c>
      <c r="AA5" s="5">
        <f t="shared" ref="AA5:AA53" si="12">Z5/4</f>
        <v>38.75</v>
      </c>
      <c r="AB5" s="5">
        <f t="shared" ref="AB5:AB53" si="13">ROUNDDOWN(AA5,0)</f>
        <v>38</v>
      </c>
      <c r="AC5" s="5">
        <f t="shared" ref="AC5:AC53" si="14">MOD(Z5,4)</f>
        <v>3</v>
      </c>
      <c r="AE5" s="5">
        <v>202</v>
      </c>
      <c r="AF5" s="5">
        <f t="shared" ref="AF5:AF53" si="15">AE5+3</f>
        <v>205</v>
      </c>
      <c r="AG5" s="5">
        <f t="shared" ref="AG5:AG53" si="16">AF5/4</f>
        <v>51.25</v>
      </c>
      <c r="AH5" s="5">
        <f t="shared" ref="AH5:AH53" si="17">ROUNDDOWN(AG5,0)</f>
        <v>51</v>
      </c>
      <c r="AI5" s="5">
        <f t="shared" ref="AI5:AI53" si="18">MOD(AF5,4)</f>
        <v>1</v>
      </c>
      <c r="AK5" s="5">
        <v>252</v>
      </c>
      <c r="AL5" s="5">
        <f t="shared" ref="AL5:AL53" si="19">AK5+3</f>
        <v>255</v>
      </c>
      <c r="AM5" s="5">
        <f t="shared" ref="AM5:AM53" si="20">AL5/4</f>
        <v>63.75</v>
      </c>
      <c r="AN5" s="5">
        <f t="shared" ref="AN5:AN53" si="21">ROUNDDOWN(AM5,0)</f>
        <v>63</v>
      </c>
      <c r="AO5" s="5">
        <f t="shared" ref="AO5:AO53" si="22">MOD(AL5,4)</f>
        <v>3</v>
      </c>
      <c r="AQ5" s="5">
        <v>302</v>
      </c>
      <c r="AR5" s="5">
        <f t="shared" ref="AR5:AR53" si="23">AQ5+3</f>
        <v>305</v>
      </c>
      <c r="AS5" s="5">
        <f t="shared" ref="AS5:AS53" si="24">AR5/4</f>
        <v>76.25</v>
      </c>
      <c r="AT5" s="5">
        <f t="shared" ref="AT5:AT53" si="25">ROUNDDOWN(AS5,0)</f>
        <v>76</v>
      </c>
      <c r="AU5" s="5">
        <f t="shared" ref="AU5:AU53" si="26">MOD(AR5,4)</f>
        <v>1</v>
      </c>
    </row>
    <row r="6" spans="1:47" x14ac:dyDescent="0.25">
      <c r="A6" s="5">
        <v>3</v>
      </c>
      <c r="B6" s="5">
        <f t="shared" si="0"/>
        <v>6</v>
      </c>
      <c r="C6" s="5">
        <f>B6/4</f>
        <v>1.5</v>
      </c>
      <c r="D6" s="5">
        <f t="shared" ref="D6:D53" si="27">ROUNDDOWN(C6,0)</f>
        <v>1</v>
      </c>
      <c r="E6" s="5">
        <f t="shared" si="1"/>
        <v>2</v>
      </c>
      <c r="G6" s="5">
        <v>53</v>
      </c>
      <c r="H6" s="5">
        <f t="shared" si="2"/>
        <v>56</v>
      </c>
      <c r="I6" s="5">
        <f t="shared" si="3"/>
        <v>14</v>
      </c>
      <c r="J6" s="5">
        <f t="shared" ref="J6:J53" si="28">ROUNDDOWN(I6,0)</f>
        <v>14</v>
      </c>
      <c r="K6" s="5">
        <f t="shared" si="4"/>
        <v>0</v>
      </c>
      <c r="M6" s="5">
        <v>103</v>
      </c>
      <c r="N6" s="5">
        <f t="shared" si="5"/>
        <v>106</v>
      </c>
      <c r="O6" s="5">
        <f t="shared" si="6"/>
        <v>26.5</v>
      </c>
      <c r="P6" s="5">
        <f t="shared" ref="P6:P53" si="29">ROUNDDOWN(O6,0)</f>
        <v>26</v>
      </c>
      <c r="Q6" s="5">
        <f t="shared" si="7"/>
        <v>2</v>
      </c>
      <c r="S6" s="5">
        <v>103</v>
      </c>
      <c r="T6" s="5">
        <f t="shared" si="8"/>
        <v>106</v>
      </c>
      <c r="U6" s="5">
        <f t="shared" si="9"/>
        <v>26.5</v>
      </c>
      <c r="V6" s="5">
        <f t="shared" ref="V6:V53" si="30">ROUNDDOWN(U6,0)</f>
        <v>26</v>
      </c>
      <c r="W6" s="5">
        <f t="shared" si="10"/>
        <v>2</v>
      </c>
      <c r="Y6" s="5">
        <v>153</v>
      </c>
      <c r="Z6" s="5">
        <f t="shared" si="11"/>
        <v>156</v>
      </c>
      <c r="AA6" s="5">
        <f t="shared" si="12"/>
        <v>39</v>
      </c>
      <c r="AB6" s="5">
        <f t="shared" si="13"/>
        <v>39</v>
      </c>
      <c r="AC6" s="5">
        <f t="shared" si="14"/>
        <v>0</v>
      </c>
      <c r="AE6" s="5">
        <v>203</v>
      </c>
      <c r="AF6" s="5">
        <f t="shared" si="15"/>
        <v>206</v>
      </c>
      <c r="AG6" s="5">
        <f t="shared" si="16"/>
        <v>51.5</v>
      </c>
      <c r="AH6" s="5">
        <f t="shared" si="17"/>
        <v>51</v>
      </c>
      <c r="AI6" s="5">
        <f t="shared" si="18"/>
        <v>2</v>
      </c>
      <c r="AK6" s="5">
        <v>253</v>
      </c>
      <c r="AL6" s="5">
        <f t="shared" si="19"/>
        <v>256</v>
      </c>
      <c r="AM6" s="5">
        <f t="shared" si="20"/>
        <v>64</v>
      </c>
      <c r="AN6" s="5">
        <f t="shared" si="21"/>
        <v>64</v>
      </c>
      <c r="AO6" s="5">
        <f t="shared" si="22"/>
        <v>0</v>
      </c>
      <c r="AQ6" s="5">
        <v>303</v>
      </c>
      <c r="AR6" s="5">
        <f t="shared" si="23"/>
        <v>306</v>
      </c>
      <c r="AS6" s="5">
        <f t="shared" si="24"/>
        <v>76.5</v>
      </c>
      <c r="AT6" s="5">
        <f t="shared" si="25"/>
        <v>76</v>
      </c>
      <c r="AU6" s="5">
        <f t="shared" si="26"/>
        <v>2</v>
      </c>
    </row>
    <row r="7" spans="1:47" x14ac:dyDescent="0.25">
      <c r="A7" s="5">
        <v>4</v>
      </c>
      <c r="B7" s="5">
        <f t="shared" si="0"/>
        <v>7</v>
      </c>
      <c r="C7" s="5">
        <f t="shared" ref="C7:C52" si="31">B7/4</f>
        <v>1.75</v>
      </c>
      <c r="D7" s="5">
        <f t="shared" si="27"/>
        <v>1</v>
      </c>
      <c r="E7" s="5">
        <f t="shared" si="1"/>
        <v>3</v>
      </c>
      <c r="G7" s="5">
        <v>54</v>
      </c>
      <c r="H7" s="5">
        <f t="shared" si="2"/>
        <v>57</v>
      </c>
      <c r="I7" s="5">
        <f t="shared" si="3"/>
        <v>14.25</v>
      </c>
      <c r="J7" s="5">
        <f t="shared" si="28"/>
        <v>14</v>
      </c>
      <c r="K7" s="5">
        <f t="shared" si="4"/>
        <v>1</v>
      </c>
      <c r="M7" s="5">
        <v>104</v>
      </c>
      <c r="N7" s="5">
        <f t="shared" si="5"/>
        <v>107</v>
      </c>
      <c r="O7" s="5">
        <f t="shared" si="6"/>
        <v>26.75</v>
      </c>
      <c r="P7" s="5">
        <f t="shared" si="29"/>
        <v>26</v>
      </c>
      <c r="Q7" s="5">
        <f t="shared" si="7"/>
        <v>3</v>
      </c>
      <c r="S7" s="5">
        <v>104</v>
      </c>
      <c r="T7" s="5">
        <f t="shared" si="8"/>
        <v>107</v>
      </c>
      <c r="U7" s="5">
        <f t="shared" si="9"/>
        <v>26.75</v>
      </c>
      <c r="V7" s="5">
        <f t="shared" si="30"/>
        <v>26</v>
      </c>
      <c r="W7" s="5">
        <f t="shared" si="10"/>
        <v>3</v>
      </c>
      <c r="Y7" s="5">
        <v>154</v>
      </c>
      <c r="Z7" s="5">
        <f t="shared" si="11"/>
        <v>157</v>
      </c>
      <c r="AA7" s="5">
        <f t="shared" si="12"/>
        <v>39.25</v>
      </c>
      <c r="AB7" s="5">
        <f t="shared" si="13"/>
        <v>39</v>
      </c>
      <c r="AC7" s="5">
        <f t="shared" si="14"/>
        <v>1</v>
      </c>
      <c r="AE7" s="5">
        <v>204</v>
      </c>
      <c r="AF7" s="5">
        <f t="shared" si="15"/>
        <v>207</v>
      </c>
      <c r="AG7" s="5">
        <f t="shared" si="16"/>
        <v>51.75</v>
      </c>
      <c r="AH7" s="5">
        <f t="shared" si="17"/>
        <v>51</v>
      </c>
      <c r="AI7" s="5">
        <f t="shared" si="18"/>
        <v>3</v>
      </c>
      <c r="AK7" s="5">
        <v>254</v>
      </c>
      <c r="AL7" s="5">
        <f t="shared" si="19"/>
        <v>257</v>
      </c>
      <c r="AM7" s="5">
        <f t="shared" si="20"/>
        <v>64.25</v>
      </c>
      <c r="AN7" s="5">
        <f t="shared" si="21"/>
        <v>64</v>
      </c>
      <c r="AO7" s="5">
        <f t="shared" si="22"/>
        <v>1</v>
      </c>
      <c r="AQ7" s="5">
        <v>304</v>
      </c>
      <c r="AR7" s="5">
        <f t="shared" si="23"/>
        <v>307</v>
      </c>
      <c r="AS7" s="5">
        <f t="shared" si="24"/>
        <v>76.75</v>
      </c>
      <c r="AT7" s="5">
        <f t="shared" si="25"/>
        <v>76</v>
      </c>
      <c r="AU7" s="5">
        <f t="shared" si="26"/>
        <v>3</v>
      </c>
    </row>
    <row r="8" spans="1:47" x14ac:dyDescent="0.25">
      <c r="A8" s="5">
        <v>5</v>
      </c>
      <c r="B8" s="5">
        <f t="shared" si="0"/>
        <v>8</v>
      </c>
      <c r="C8" s="5">
        <f t="shared" si="31"/>
        <v>2</v>
      </c>
      <c r="D8" s="5">
        <f t="shared" si="27"/>
        <v>2</v>
      </c>
      <c r="E8" s="5">
        <f t="shared" si="1"/>
        <v>0</v>
      </c>
      <c r="G8" s="5">
        <v>55</v>
      </c>
      <c r="H8" s="5">
        <f t="shared" si="2"/>
        <v>58</v>
      </c>
      <c r="I8" s="5">
        <f t="shared" si="3"/>
        <v>14.5</v>
      </c>
      <c r="J8" s="5">
        <f t="shared" si="28"/>
        <v>14</v>
      </c>
      <c r="K8" s="5">
        <f t="shared" si="4"/>
        <v>2</v>
      </c>
      <c r="M8" s="5">
        <v>105</v>
      </c>
      <c r="N8" s="5">
        <f t="shared" si="5"/>
        <v>108</v>
      </c>
      <c r="O8" s="5">
        <f t="shared" si="6"/>
        <v>27</v>
      </c>
      <c r="P8" s="5">
        <f t="shared" si="29"/>
        <v>27</v>
      </c>
      <c r="Q8" s="5">
        <f t="shared" si="7"/>
        <v>0</v>
      </c>
      <c r="S8" s="5">
        <v>105</v>
      </c>
      <c r="T8" s="5">
        <f t="shared" si="8"/>
        <v>108</v>
      </c>
      <c r="U8" s="5">
        <f t="shared" si="9"/>
        <v>27</v>
      </c>
      <c r="V8" s="5">
        <f t="shared" si="30"/>
        <v>27</v>
      </c>
      <c r="W8" s="5">
        <f t="shared" si="10"/>
        <v>0</v>
      </c>
      <c r="Y8" s="5">
        <v>155</v>
      </c>
      <c r="Z8" s="5">
        <f t="shared" si="11"/>
        <v>158</v>
      </c>
      <c r="AA8" s="5">
        <f t="shared" si="12"/>
        <v>39.5</v>
      </c>
      <c r="AB8" s="5">
        <f t="shared" si="13"/>
        <v>39</v>
      </c>
      <c r="AC8" s="5">
        <f t="shared" si="14"/>
        <v>2</v>
      </c>
      <c r="AE8" s="5">
        <v>205</v>
      </c>
      <c r="AF8" s="5">
        <f t="shared" si="15"/>
        <v>208</v>
      </c>
      <c r="AG8" s="5">
        <f t="shared" si="16"/>
        <v>52</v>
      </c>
      <c r="AH8" s="5">
        <f t="shared" si="17"/>
        <v>52</v>
      </c>
      <c r="AI8" s="5">
        <f t="shared" si="18"/>
        <v>0</v>
      </c>
      <c r="AK8" s="5">
        <v>255</v>
      </c>
      <c r="AL8" s="5">
        <f t="shared" si="19"/>
        <v>258</v>
      </c>
      <c r="AM8" s="5">
        <f t="shared" si="20"/>
        <v>64.5</v>
      </c>
      <c r="AN8" s="5">
        <f t="shared" si="21"/>
        <v>64</v>
      </c>
      <c r="AO8" s="5">
        <f t="shared" si="22"/>
        <v>2</v>
      </c>
      <c r="AQ8" s="5">
        <v>305</v>
      </c>
      <c r="AR8" s="5">
        <f t="shared" si="23"/>
        <v>308</v>
      </c>
      <c r="AS8" s="5">
        <f t="shared" si="24"/>
        <v>77</v>
      </c>
      <c r="AT8" s="5">
        <f t="shared" si="25"/>
        <v>77</v>
      </c>
      <c r="AU8" s="5">
        <f t="shared" si="26"/>
        <v>0</v>
      </c>
    </row>
    <row r="9" spans="1:47" x14ac:dyDescent="0.25">
      <c r="A9" s="5">
        <v>6</v>
      </c>
      <c r="B9" s="5">
        <f t="shared" si="0"/>
        <v>9</v>
      </c>
      <c r="C9" s="5">
        <f t="shared" si="31"/>
        <v>2.25</v>
      </c>
      <c r="D9" s="5">
        <f t="shared" si="27"/>
        <v>2</v>
      </c>
      <c r="E9" s="5">
        <f t="shared" si="1"/>
        <v>1</v>
      </c>
      <c r="G9" s="5">
        <v>56</v>
      </c>
      <c r="H9" s="5">
        <f t="shared" si="2"/>
        <v>59</v>
      </c>
      <c r="I9" s="5">
        <f t="shared" si="3"/>
        <v>14.75</v>
      </c>
      <c r="J9" s="5">
        <f t="shared" si="28"/>
        <v>14</v>
      </c>
      <c r="K9" s="5">
        <f t="shared" si="4"/>
        <v>3</v>
      </c>
      <c r="M9" s="5">
        <v>106</v>
      </c>
      <c r="N9" s="5">
        <f t="shared" si="5"/>
        <v>109</v>
      </c>
      <c r="O9" s="5">
        <f t="shared" si="6"/>
        <v>27.25</v>
      </c>
      <c r="P9" s="5">
        <f t="shared" si="29"/>
        <v>27</v>
      </c>
      <c r="Q9" s="5">
        <f t="shared" si="7"/>
        <v>1</v>
      </c>
      <c r="S9" s="5">
        <v>106</v>
      </c>
      <c r="T9" s="5">
        <f t="shared" si="8"/>
        <v>109</v>
      </c>
      <c r="U9" s="5">
        <f t="shared" si="9"/>
        <v>27.25</v>
      </c>
      <c r="V9" s="5">
        <f t="shared" si="30"/>
        <v>27</v>
      </c>
      <c r="W9" s="5">
        <f t="shared" si="10"/>
        <v>1</v>
      </c>
      <c r="Y9" s="5">
        <v>156</v>
      </c>
      <c r="Z9" s="5">
        <f t="shared" si="11"/>
        <v>159</v>
      </c>
      <c r="AA9" s="5">
        <f t="shared" si="12"/>
        <v>39.75</v>
      </c>
      <c r="AB9" s="5">
        <f t="shared" si="13"/>
        <v>39</v>
      </c>
      <c r="AC9" s="5">
        <f t="shared" si="14"/>
        <v>3</v>
      </c>
      <c r="AE9" s="5">
        <v>206</v>
      </c>
      <c r="AF9" s="5">
        <f t="shared" si="15"/>
        <v>209</v>
      </c>
      <c r="AG9" s="5">
        <f t="shared" si="16"/>
        <v>52.25</v>
      </c>
      <c r="AH9" s="5">
        <f t="shared" si="17"/>
        <v>52</v>
      </c>
      <c r="AI9" s="5">
        <f t="shared" si="18"/>
        <v>1</v>
      </c>
      <c r="AK9" s="5">
        <v>256</v>
      </c>
      <c r="AL9" s="5">
        <f t="shared" si="19"/>
        <v>259</v>
      </c>
      <c r="AM9" s="5">
        <f t="shared" si="20"/>
        <v>64.75</v>
      </c>
      <c r="AN9" s="5">
        <f t="shared" si="21"/>
        <v>64</v>
      </c>
      <c r="AO9" s="5">
        <f t="shared" si="22"/>
        <v>3</v>
      </c>
      <c r="AQ9" s="5">
        <v>306</v>
      </c>
      <c r="AR9" s="5">
        <f t="shared" si="23"/>
        <v>309</v>
      </c>
      <c r="AS9" s="5">
        <f t="shared" si="24"/>
        <v>77.25</v>
      </c>
      <c r="AT9" s="5">
        <f t="shared" si="25"/>
        <v>77</v>
      </c>
      <c r="AU9" s="5">
        <f t="shared" si="26"/>
        <v>1</v>
      </c>
    </row>
    <row r="10" spans="1:47" x14ac:dyDescent="0.25">
      <c r="A10" s="5">
        <v>7</v>
      </c>
      <c r="B10" s="5">
        <f t="shared" si="0"/>
        <v>10</v>
      </c>
      <c r="C10" s="5">
        <f t="shared" si="31"/>
        <v>2.5</v>
      </c>
      <c r="D10" s="5">
        <f t="shared" si="27"/>
        <v>2</v>
      </c>
      <c r="E10" s="5">
        <f t="shared" si="1"/>
        <v>2</v>
      </c>
      <c r="G10" s="5">
        <v>57</v>
      </c>
      <c r="H10" s="5">
        <f t="shared" si="2"/>
        <v>60</v>
      </c>
      <c r="I10" s="5">
        <f t="shared" si="3"/>
        <v>15</v>
      </c>
      <c r="J10" s="5">
        <f t="shared" si="28"/>
        <v>15</v>
      </c>
      <c r="K10" s="5">
        <f t="shared" si="4"/>
        <v>0</v>
      </c>
      <c r="M10" s="5">
        <v>107</v>
      </c>
      <c r="N10" s="5">
        <f t="shared" si="5"/>
        <v>110</v>
      </c>
      <c r="O10" s="5">
        <f t="shared" si="6"/>
        <v>27.5</v>
      </c>
      <c r="P10" s="5">
        <f t="shared" si="29"/>
        <v>27</v>
      </c>
      <c r="Q10" s="5">
        <f t="shared" si="7"/>
        <v>2</v>
      </c>
      <c r="S10" s="5">
        <v>107</v>
      </c>
      <c r="T10" s="5">
        <f t="shared" si="8"/>
        <v>110</v>
      </c>
      <c r="U10" s="5">
        <f t="shared" si="9"/>
        <v>27.5</v>
      </c>
      <c r="V10" s="5">
        <f t="shared" si="30"/>
        <v>27</v>
      </c>
      <c r="W10" s="5">
        <f t="shared" si="10"/>
        <v>2</v>
      </c>
      <c r="Y10" s="5">
        <v>157</v>
      </c>
      <c r="Z10" s="5">
        <f t="shared" si="11"/>
        <v>160</v>
      </c>
      <c r="AA10" s="5">
        <f t="shared" si="12"/>
        <v>40</v>
      </c>
      <c r="AB10" s="5">
        <f t="shared" si="13"/>
        <v>40</v>
      </c>
      <c r="AC10" s="5">
        <f t="shared" si="14"/>
        <v>0</v>
      </c>
      <c r="AE10" s="5">
        <v>207</v>
      </c>
      <c r="AF10" s="5">
        <f t="shared" si="15"/>
        <v>210</v>
      </c>
      <c r="AG10" s="5">
        <f t="shared" si="16"/>
        <v>52.5</v>
      </c>
      <c r="AH10" s="5">
        <f t="shared" si="17"/>
        <v>52</v>
      </c>
      <c r="AI10" s="5">
        <f t="shared" si="18"/>
        <v>2</v>
      </c>
      <c r="AK10" s="5">
        <v>257</v>
      </c>
      <c r="AL10" s="5">
        <f t="shared" si="19"/>
        <v>260</v>
      </c>
      <c r="AM10" s="5">
        <f t="shared" si="20"/>
        <v>65</v>
      </c>
      <c r="AN10" s="5">
        <f t="shared" si="21"/>
        <v>65</v>
      </c>
      <c r="AO10" s="5">
        <f t="shared" si="22"/>
        <v>0</v>
      </c>
      <c r="AQ10" s="5">
        <v>307</v>
      </c>
      <c r="AR10" s="5">
        <f t="shared" si="23"/>
        <v>310</v>
      </c>
      <c r="AS10" s="5">
        <f t="shared" si="24"/>
        <v>77.5</v>
      </c>
      <c r="AT10" s="5">
        <f t="shared" si="25"/>
        <v>77</v>
      </c>
      <c r="AU10" s="5">
        <f t="shared" si="26"/>
        <v>2</v>
      </c>
    </row>
    <row r="11" spans="1:47" x14ac:dyDescent="0.25">
      <c r="A11" s="5">
        <v>8</v>
      </c>
      <c r="B11" s="5">
        <f t="shared" si="0"/>
        <v>11</v>
      </c>
      <c r="C11" s="5">
        <f t="shared" si="31"/>
        <v>2.75</v>
      </c>
      <c r="D11" s="5">
        <f t="shared" si="27"/>
        <v>2</v>
      </c>
      <c r="E11" s="5">
        <f t="shared" si="1"/>
        <v>3</v>
      </c>
      <c r="G11" s="5">
        <v>58</v>
      </c>
      <c r="H11" s="5">
        <f t="shared" si="2"/>
        <v>61</v>
      </c>
      <c r="I11" s="5">
        <f t="shared" si="3"/>
        <v>15.25</v>
      </c>
      <c r="J11" s="5">
        <f t="shared" si="28"/>
        <v>15</v>
      </c>
      <c r="K11" s="5">
        <f t="shared" si="4"/>
        <v>1</v>
      </c>
      <c r="M11" s="5">
        <v>108</v>
      </c>
      <c r="N11" s="5">
        <f t="shared" si="5"/>
        <v>111</v>
      </c>
      <c r="O11" s="5">
        <f t="shared" si="6"/>
        <v>27.75</v>
      </c>
      <c r="P11" s="5">
        <f t="shared" si="29"/>
        <v>27</v>
      </c>
      <c r="Q11" s="5">
        <f t="shared" si="7"/>
        <v>3</v>
      </c>
      <c r="S11" s="5">
        <v>108</v>
      </c>
      <c r="T11" s="5">
        <f t="shared" si="8"/>
        <v>111</v>
      </c>
      <c r="U11" s="5">
        <f t="shared" si="9"/>
        <v>27.75</v>
      </c>
      <c r="V11" s="5">
        <f t="shared" si="30"/>
        <v>27</v>
      </c>
      <c r="W11" s="5">
        <f t="shared" si="10"/>
        <v>3</v>
      </c>
      <c r="Y11" s="5">
        <v>158</v>
      </c>
      <c r="Z11" s="5">
        <f t="shared" si="11"/>
        <v>161</v>
      </c>
      <c r="AA11" s="5">
        <f t="shared" si="12"/>
        <v>40.25</v>
      </c>
      <c r="AB11" s="5">
        <f t="shared" si="13"/>
        <v>40</v>
      </c>
      <c r="AC11" s="5">
        <f t="shared" si="14"/>
        <v>1</v>
      </c>
      <c r="AE11" s="5">
        <v>208</v>
      </c>
      <c r="AF11" s="5">
        <f t="shared" si="15"/>
        <v>211</v>
      </c>
      <c r="AG11" s="5">
        <f t="shared" si="16"/>
        <v>52.75</v>
      </c>
      <c r="AH11" s="5">
        <f t="shared" si="17"/>
        <v>52</v>
      </c>
      <c r="AI11" s="5">
        <f t="shared" si="18"/>
        <v>3</v>
      </c>
      <c r="AK11" s="5">
        <v>258</v>
      </c>
      <c r="AL11" s="5">
        <f t="shared" si="19"/>
        <v>261</v>
      </c>
      <c r="AM11" s="5">
        <f t="shared" si="20"/>
        <v>65.25</v>
      </c>
      <c r="AN11" s="5">
        <f t="shared" si="21"/>
        <v>65</v>
      </c>
      <c r="AO11" s="5">
        <f t="shared" si="22"/>
        <v>1</v>
      </c>
      <c r="AQ11" s="5">
        <v>308</v>
      </c>
      <c r="AR11" s="5">
        <f t="shared" si="23"/>
        <v>311</v>
      </c>
      <c r="AS11" s="5">
        <f t="shared" si="24"/>
        <v>77.75</v>
      </c>
      <c r="AT11" s="5">
        <f t="shared" si="25"/>
        <v>77</v>
      </c>
      <c r="AU11" s="5">
        <f t="shared" si="26"/>
        <v>3</v>
      </c>
    </row>
    <row r="12" spans="1:47" x14ac:dyDescent="0.25">
      <c r="A12" s="5">
        <v>9</v>
      </c>
      <c r="B12" s="5">
        <f t="shared" si="0"/>
        <v>12</v>
      </c>
      <c r="C12" s="5">
        <f t="shared" si="31"/>
        <v>3</v>
      </c>
      <c r="D12" s="5">
        <f t="shared" si="27"/>
        <v>3</v>
      </c>
      <c r="E12" s="5">
        <f t="shared" si="1"/>
        <v>0</v>
      </c>
      <c r="G12" s="5">
        <v>59</v>
      </c>
      <c r="H12" s="5">
        <f t="shared" si="2"/>
        <v>62</v>
      </c>
      <c r="I12" s="5">
        <f t="shared" si="3"/>
        <v>15.5</v>
      </c>
      <c r="J12" s="5">
        <f t="shared" si="28"/>
        <v>15</v>
      </c>
      <c r="K12" s="5">
        <f t="shared" si="4"/>
        <v>2</v>
      </c>
      <c r="M12" s="5">
        <v>109</v>
      </c>
      <c r="N12" s="5">
        <f t="shared" si="5"/>
        <v>112</v>
      </c>
      <c r="O12" s="5">
        <f t="shared" si="6"/>
        <v>28</v>
      </c>
      <c r="P12" s="5">
        <f t="shared" si="29"/>
        <v>28</v>
      </c>
      <c r="Q12" s="5">
        <f t="shared" si="7"/>
        <v>0</v>
      </c>
      <c r="S12" s="5">
        <v>109</v>
      </c>
      <c r="T12" s="5">
        <f t="shared" si="8"/>
        <v>112</v>
      </c>
      <c r="U12" s="5">
        <f t="shared" si="9"/>
        <v>28</v>
      </c>
      <c r="V12" s="5">
        <f t="shared" si="30"/>
        <v>28</v>
      </c>
      <c r="W12" s="5">
        <f t="shared" si="10"/>
        <v>0</v>
      </c>
      <c r="Y12" s="5">
        <v>159</v>
      </c>
      <c r="Z12" s="5">
        <f t="shared" si="11"/>
        <v>162</v>
      </c>
      <c r="AA12" s="5">
        <f t="shared" si="12"/>
        <v>40.5</v>
      </c>
      <c r="AB12" s="5">
        <f t="shared" si="13"/>
        <v>40</v>
      </c>
      <c r="AC12" s="5">
        <f t="shared" si="14"/>
        <v>2</v>
      </c>
      <c r="AE12" s="5">
        <v>209</v>
      </c>
      <c r="AF12" s="5">
        <f t="shared" si="15"/>
        <v>212</v>
      </c>
      <c r="AG12" s="5">
        <f t="shared" si="16"/>
        <v>53</v>
      </c>
      <c r="AH12" s="5">
        <f t="shared" si="17"/>
        <v>53</v>
      </c>
      <c r="AI12" s="5">
        <f t="shared" si="18"/>
        <v>0</v>
      </c>
      <c r="AK12" s="5">
        <v>259</v>
      </c>
      <c r="AL12" s="5">
        <f t="shared" si="19"/>
        <v>262</v>
      </c>
      <c r="AM12" s="5">
        <f t="shared" si="20"/>
        <v>65.5</v>
      </c>
      <c r="AN12" s="5">
        <f t="shared" si="21"/>
        <v>65</v>
      </c>
      <c r="AO12" s="5">
        <f t="shared" si="22"/>
        <v>2</v>
      </c>
      <c r="AQ12" s="5">
        <v>309</v>
      </c>
      <c r="AR12" s="5">
        <f t="shared" si="23"/>
        <v>312</v>
      </c>
      <c r="AS12" s="5">
        <f t="shared" si="24"/>
        <v>78</v>
      </c>
      <c r="AT12" s="5">
        <f t="shared" si="25"/>
        <v>78</v>
      </c>
      <c r="AU12" s="5">
        <f t="shared" si="26"/>
        <v>0</v>
      </c>
    </row>
    <row r="13" spans="1:47" x14ac:dyDescent="0.25">
      <c r="A13" s="5">
        <v>10</v>
      </c>
      <c r="B13" s="5">
        <f t="shared" si="0"/>
        <v>13</v>
      </c>
      <c r="C13" s="5">
        <f t="shared" si="31"/>
        <v>3.25</v>
      </c>
      <c r="D13" s="5">
        <f t="shared" si="27"/>
        <v>3</v>
      </c>
      <c r="E13" s="5">
        <f t="shared" si="1"/>
        <v>1</v>
      </c>
      <c r="G13" s="5">
        <v>60</v>
      </c>
      <c r="H13" s="5">
        <f t="shared" si="2"/>
        <v>63</v>
      </c>
      <c r="I13" s="5">
        <f t="shared" si="3"/>
        <v>15.75</v>
      </c>
      <c r="J13" s="5">
        <f t="shared" si="28"/>
        <v>15</v>
      </c>
      <c r="K13" s="5">
        <f t="shared" si="4"/>
        <v>3</v>
      </c>
      <c r="M13" s="5">
        <v>110</v>
      </c>
      <c r="N13" s="5">
        <f t="shared" si="5"/>
        <v>113</v>
      </c>
      <c r="O13" s="5">
        <f t="shared" si="6"/>
        <v>28.25</v>
      </c>
      <c r="P13" s="5">
        <f t="shared" si="29"/>
        <v>28</v>
      </c>
      <c r="Q13" s="5">
        <f t="shared" si="7"/>
        <v>1</v>
      </c>
      <c r="S13" s="5">
        <v>110</v>
      </c>
      <c r="T13" s="5">
        <f t="shared" si="8"/>
        <v>113</v>
      </c>
      <c r="U13" s="5">
        <f t="shared" si="9"/>
        <v>28.25</v>
      </c>
      <c r="V13" s="5">
        <f t="shared" si="30"/>
        <v>28</v>
      </c>
      <c r="W13" s="5">
        <f t="shared" si="10"/>
        <v>1</v>
      </c>
      <c r="Y13" s="5">
        <v>160</v>
      </c>
      <c r="Z13" s="5">
        <f t="shared" si="11"/>
        <v>163</v>
      </c>
      <c r="AA13" s="5">
        <f t="shared" si="12"/>
        <v>40.75</v>
      </c>
      <c r="AB13" s="5">
        <f t="shared" si="13"/>
        <v>40</v>
      </c>
      <c r="AC13" s="5">
        <f t="shared" si="14"/>
        <v>3</v>
      </c>
      <c r="AE13" s="5">
        <v>210</v>
      </c>
      <c r="AF13" s="5">
        <f t="shared" si="15"/>
        <v>213</v>
      </c>
      <c r="AG13" s="5">
        <f t="shared" si="16"/>
        <v>53.25</v>
      </c>
      <c r="AH13" s="5">
        <f t="shared" si="17"/>
        <v>53</v>
      </c>
      <c r="AI13" s="5">
        <f t="shared" si="18"/>
        <v>1</v>
      </c>
      <c r="AK13" s="5">
        <v>260</v>
      </c>
      <c r="AL13" s="5">
        <f t="shared" si="19"/>
        <v>263</v>
      </c>
      <c r="AM13" s="5">
        <f t="shared" si="20"/>
        <v>65.75</v>
      </c>
      <c r="AN13" s="5">
        <f t="shared" si="21"/>
        <v>65</v>
      </c>
      <c r="AO13" s="5">
        <f t="shared" si="22"/>
        <v>3</v>
      </c>
      <c r="AQ13" s="5">
        <v>310</v>
      </c>
      <c r="AR13" s="5">
        <f t="shared" si="23"/>
        <v>313</v>
      </c>
      <c r="AS13" s="5">
        <f t="shared" si="24"/>
        <v>78.25</v>
      </c>
      <c r="AT13" s="5">
        <f t="shared" si="25"/>
        <v>78</v>
      </c>
      <c r="AU13" s="5">
        <f t="shared" si="26"/>
        <v>1</v>
      </c>
    </row>
    <row r="14" spans="1:47" x14ac:dyDescent="0.25">
      <c r="A14" s="5">
        <v>11</v>
      </c>
      <c r="B14" s="5">
        <f t="shared" si="0"/>
        <v>14</v>
      </c>
      <c r="C14" s="5">
        <f t="shared" si="31"/>
        <v>3.5</v>
      </c>
      <c r="D14" s="5">
        <f t="shared" si="27"/>
        <v>3</v>
      </c>
      <c r="E14" s="5">
        <f t="shared" si="1"/>
        <v>2</v>
      </c>
      <c r="G14" s="5">
        <v>61</v>
      </c>
      <c r="H14" s="5">
        <f t="shared" si="2"/>
        <v>64</v>
      </c>
      <c r="I14" s="5">
        <f t="shared" si="3"/>
        <v>16</v>
      </c>
      <c r="J14" s="5">
        <f t="shared" si="28"/>
        <v>16</v>
      </c>
      <c r="K14" s="5">
        <f t="shared" si="4"/>
        <v>0</v>
      </c>
      <c r="M14" s="5">
        <v>111</v>
      </c>
      <c r="N14" s="5">
        <f t="shared" si="5"/>
        <v>114</v>
      </c>
      <c r="O14" s="5">
        <f t="shared" si="6"/>
        <v>28.5</v>
      </c>
      <c r="P14" s="5">
        <f t="shared" si="29"/>
        <v>28</v>
      </c>
      <c r="Q14" s="5">
        <f t="shared" si="7"/>
        <v>2</v>
      </c>
      <c r="S14" s="5">
        <v>111</v>
      </c>
      <c r="T14" s="5">
        <f t="shared" si="8"/>
        <v>114</v>
      </c>
      <c r="U14" s="5">
        <f t="shared" si="9"/>
        <v>28.5</v>
      </c>
      <c r="V14" s="5">
        <f t="shared" si="30"/>
        <v>28</v>
      </c>
      <c r="W14" s="5">
        <f t="shared" si="10"/>
        <v>2</v>
      </c>
      <c r="Y14" s="5">
        <v>161</v>
      </c>
      <c r="Z14" s="5">
        <f t="shared" si="11"/>
        <v>164</v>
      </c>
      <c r="AA14" s="5">
        <f t="shared" si="12"/>
        <v>41</v>
      </c>
      <c r="AB14" s="5">
        <f t="shared" si="13"/>
        <v>41</v>
      </c>
      <c r="AC14" s="5">
        <f t="shared" si="14"/>
        <v>0</v>
      </c>
      <c r="AE14" s="5">
        <v>211</v>
      </c>
      <c r="AF14" s="5">
        <f t="shared" si="15"/>
        <v>214</v>
      </c>
      <c r="AG14" s="5">
        <f t="shared" si="16"/>
        <v>53.5</v>
      </c>
      <c r="AH14" s="5">
        <f t="shared" si="17"/>
        <v>53</v>
      </c>
      <c r="AI14" s="5">
        <f t="shared" si="18"/>
        <v>2</v>
      </c>
      <c r="AK14" s="5">
        <v>261</v>
      </c>
      <c r="AL14" s="5">
        <f t="shared" si="19"/>
        <v>264</v>
      </c>
      <c r="AM14" s="5">
        <f t="shared" si="20"/>
        <v>66</v>
      </c>
      <c r="AN14" s="5">
        <f t="shared" si="21"/>
        <v>66</v>
      </c>
      <c r="AO14" s="5">
        <f t="shared" si="22"/>
        <v>0</v>
      </c>
      <c r="AQ14" s="5">
        <v>311</v>
      </c>
      <c r="AR14" s="5">
        <f t="shared" si="23"/>
        <v>314</v>
      </c>
      <c r="AS14" s="5">
        <f t="shared" si="24"/>
        <v>78.5</v>
      </c>
      <c r="AT14" s="5">
        <f t="shared" si="25"/>
        <v>78</v>
      </c>
      <c r="AU14" s="5">
        <f t="shared" si="26"/>
        <v>2</v>
      </c>
    </row>
    <row r="15" spans="1:47" x14ac:dyDescent="0.25">
      <c r="A15" s="5">
        <v>12</v>
      </c>
      <c r="B15" s="5">
        <f t="shared" si="0"/>
        <v>15</v>
      </c>
      <c r="C15" s="5">
        <f t="shared" si="31"/>
        <v>3.75</v>
      </c>
      <c r="D15" s="5">
        <f t="shared" si="27"/>
        <v>3</v>
      </c>
      <c r="E15" s="5">
        <f t="shared" si="1"/>
        <v>3</v>
      </c>
      <c r="G15" s="5">
        <v>62</v>
      </c>
      <c r="H15" s="5">
        <f t="shared" si="2"/>
        <v>65</v>
      </c>
      <c r="I15" s="5">
        <f t="shared" si="3"/>
        <v>16.25</v>
      </c>
      <c r="J15" s="5">
        <f t="shared" si="28"/>
        <v>16</v>
      </c>
      <c r="K15" s="5">
        <f t="shared" si="4"/>
        <v>1</v>
      </c>
      <c r="M15" s="5">
        <v>112</v>
      </c>
      <c r="N15" s="5">
        <f t="shared" si="5"/>
        <v>115</v>
      </c>
      <c r="O15" s="5">
        <f t="shared" si="6"/>
        <v>28.75</v>
      </c>
      <c r="P15" s="5">
        <f t="shared" si="29"/>
        <v>28</v>
      </c>
      <c r="Q15" s="5">
        <f t="shared" si="7"/>
        <v>3</v>
      </c>
      <c r="S15" s="5">
        <v>112</v>
      </c>
      <c r="T15" s="5">
        <f t="shared" si="8"/>
        <v>115</v>
      </c>
      <c r="U15" s="5">
        <f t="shared" si="9"/>
        <v>28.75</v>
      </c>
      <c r="V15" s="5">
        <f t="shared" si="30"/>
        <v>28</v>
      </c>
      <c r="W15" s="5">
        <f t="shared" si="10"/>
        <v>3</v>
      </c>
      <c r="Y15" s="5">
        <v>162</v>
      </c>
      <c r="Z15" s="5">
        <f t="shared" si="11"/>
        <v>165</v>
      </c>
      <c r="AA15" s="5">
        <f t="shared" si="12"/>
        <v>41.25</v>
      </c>
      <c r="AB15" s="5">
        <f t="shared" si="13"/>
        <v>41</v>
      </c>
      <c r="AC15" s="5">
        <f t="shared" si="14"/>
        <v>1</v>
      </c>
      <c r="AE15" s="5">
        <v>212</v>
      </c>
      <c r="AF15" s="5">
        <f t="shared" si="15"/>
        <v>215</v>
      </c>
      <c r="AG15" s="5">
        <f t="shared" si="16"/>
        <v>53.75</v>
      </c>
      <c r="AH15" s="5">
        <f t="shared" si="17"/>
        <v>53</v>
      </c>
      <c r="AI15" s="5">
        <f t="shared" si="18"/>
        <v>3</v>
      </c>
      <c r="AK15" s="5">
        <v>262</v>
      </c>
      <c r="AL15" s="5">
        <f t="shared" si="19"/>
        <v>265</v>
      </c>
      <c r="AM15" s="5">
        <f t="shared" si="20"/>
        <v>66.25</v>
      </c>
      <c r="AN15" s="5">
        <f t="shared" si="21"/>
        <v>66</v>
      </c>
      <c r="AO15" s="5">
        <f t="shared" si="22"/>
        <v>1</v>
      </c>
      <c r="AQ15" s="5">
        <v>312</v>
      </c>
      <c r="AR15" s="5">
        <f t="shared" si="23"/>
        <v>315</v>
      </c>
      <c r="AS15" s="5">
        <f t="shared" si="24"/>
        <v>78.75</v>
      </c>
      <c r="AT15" s="5">
        <f t="shared" si="25"/>
        <v>78</v>
      </c>
      <c r="AU15" s="5">
        <f t="shared" si="26"/>
        <v>3</v>
      </c>
    </row>
    <row r="16" spans="1:47" x14ac:dyDescent="0.25">
      <c r="A16" s="5">
        <v>13</v>
      </c>
      <c r="B16" s="5">
        <f t="shared" si="0"/>
        <v>16</v>
      </c>
      <c r="C16" s="5">
        <f t="shared" si="31"/>
        <v>4</v>
      </c>
      <c r="D16" s="5">
        <f t="shared" si="27"/>
        <v>4</v>
      </c>
      <c r="E16" s="5">
        <f t="shared" si="1"/>
        <v>0</v>
      </c>
      <c r="G16" s="5">
        <v>63</v>
      </c>
      <c r="H16" s="5">
        <f t="shared" si="2"/>
        <v>66</v>
      </c>
      <c r="I16" s="5">
        <f t="shared" si="3"/>
        <v>16.5</v>
      </c>
      <c r="J16" s="5">
        <f t="shared" si="28"/>
        <v>16</v>
      </c>
      <c r="K16" s="5">
        <f t="shared" si="4"/>
        <v>2</v>
      </c>
      <c r="M16" s="5">
        <v>113</v>
      </c>
      <c r="N16" s="5">
        <f t="shared" si="5"/>
        <v>116</v>
      </c>
      <c r="O16" s="5">
        <f t="shared" si="6"/>
        <v>29</v>
      </c>
      <c r="P16" s="5">
        <f t="shared" si="29"/>
        <v>29</v>
      </c>
      <c r="Q16" s="5">
        <f t="shared" si="7"/>
        <v>0</v>
      </c>
      <c r="S16" s="5">
        <v>113</v>
      </c>
      <c r="T16" s="5">
        <f t="shared" si="8"/>
        <v>116</v>
      </c>
      <c r="U16" s="5">
        <f t="shared" si="9"/>
        <v>29</v>
      </c>
      <c r="V16" s="5">
        <f t="shared" si="30"/>
        <v>29</v>
      </c>
      <c r="W16" s="5">
        <f t="shared" si="10"/>
        <v>0</v>
      </c>
      <c r="Y16" s="5">
        <v>163</v>
      </c>
      <c r="Z16" s="5">
        <f t="shared" si="11"/>
        <v>166</v>
      </c>
      <c r="AA16" s="5">
        <f t="shared" si="12"/>
        <v>41.5</v>
      </c>
      <c r="AB16" s="5">
        <f t="shared" si="13"/>
        <v>41</v>
      </c>
      <c r="AC16" s="5">
        <f t="shared" si="14"/>
        <v>2</v>
      </c>
      <c r="AE16" s="5">
        <v>213</v>
      </c>
      <c r="AF16" s="5">
        <f t="shared" si="15"/>
        <v>216</v>
      </c>
      <c r="AG16" s="5">
        <f t="shared" si="16"/>
        <v>54</v>
      </c>
      <c r="AH16" s="5">
        <f t="shared" si="17"/>
        <v>54</v>
      </c>
      <c r="AI16" s="5">
        <f t="shared" si="18"/>
        <v>0</v>
      </c>
      <c r="AK16" s="5">
        <v>263</v>
      </c>
      <c r="AL16" s="5">
        <f t="shared" si="19"/>
        <v>266</v>
      </c>
      <c r="AM16" s="5">
        <f t="shared" si="20"/>
        <v>66.5</v>
      </c>
      <c r="AN16" s="5">
        <f t="shared" si="21"/>
        <v>66</v>
      </c>
      <c r="AO16" s="5">
        <f t="shared" si="22"/>
        <v>2</v>
      </c>
      <c r="AQ16" s="5">
        <v>313</v>
      </c>
      <c r="AR16" s="5">
        <f t="shared" si="23"/>
        <v>316</v>
      </c>
      <c r="AS16" s="5">
        <f t="shared" si="24"/>
        <v>79</v>
      </c>
      <c r="AT16" s="5">
        <f t="shared" si="25"/>
        <v>79</v>
      </c>
      <c r="AU16" s="5">
        <f t="shared" si="26"/>
        <v>0</v>
      </c>
    </row>
    <row r="17" spans="1:47" x14ac:dyDescent="0.25">
      <c r="A17" s="5">
        <v>14</v>
      </c>
      <c r="B17" s="5">
        <f t="shared" si="0"/>
        <v>17</v>
      </c>
      <c r="C17" s="5">
        <f t="shared" si="31"/>
        <v>4.25</v>
      </c>
      <c r="D17" s="5">
        <f t="shared" si="27"/>
        <v>4</v>
      </c>
      <c r="E17" s="5">
        <f t="shared" si="1"/>
        <v>1</v>
      </c>
      <c r="G17" s="5">
        <v>64</v>
      </c>
      <c r="H17" s="5">
        <f t="shared" si="2"/>
        <v>67</v>
      </c>
      <c r="I17" s="5">
        <f t="shared" si="3"/>
        <v>16.75</v>
      </c>
      <c r="J17" s="5">
        <f t="shared" si="28"/>
        <v>16</v>
      </c>
      <c r="K17" s="5">
        <f t="shared" si="4"/>
        <v>3</v>
      </c>
      <c r="M17" s="5">
        <v>114</v>
      </c>
      <c r="N17" s="5">
        <f t="shared" si="5"/>
        <v>117</v>
      </c>
      <c r="O17" s="5">
        <f t="shared" si="6"/>
        <v>29.25</v>
      </c>
      <c r="P17" s="5">
        <f t="shared" si="29"/>
        <v>29</v>
      </c>
      <c r="Q17" s="5">
        <f t="shared" si="7"/>
        <v>1</v>
      </c>
      <c r="S17" s="5">
        <v>114</v>
      </c>
      <c r="T17" s="5">
        <f t="shared" si="8"/>
        <v>117</v>
      </c>
      <c r="U17" s="5">
        <f t="shared" si="9"/>
        <v>29.25</v>
      </c>
      <c r="V17" s="5">
        <f t="shared" si="30"/>
        <v>29</v>
      </c>
      <c r="W17" s="5">
        <f t="shared" si="10"/>
        <v>1</v>
      </c>
      <c r="Y17" s="5">
        <v>164</v>
      </c>
      <c r="Z17" s="5">
        <f t="shared" si="11"/>
        <v>167</v>
      </c>
      <c r="AA17" s="5">
        <f t="shared" si="12"/>
        <v>41.75</v>
      </c>
      <c r="AB17" s="5">
        <f t="shared" si="13"/>
        <v>41</v>
      </c>
      <c r="AC17" s="5">
        <f t="shared" si="14"/>
        <v>3</v>
      </c>
      <c r="AE17" s="5">
        <v>214</v>
      </c>
      <c r="AF17" s="5">
        <f t="shared" si="15"/>
        <v>217</v>
      </c>
      <c r="AG17" s="5">
        <f t="shared" si="16"/>
        <v>54.25</v>
      </c>
      <c r="AH17" s="5">
        <f t="shared" si="17"/>
        <v>54</v>
      </c>
      <c r="AI17" s="5">
        <f t="shared" si="18"/>
        <v>1</v>
      </c>
      <c r="AK17" s="5">
        <v>264</v>
      </c>
      <c r="AL17" s="5">
        <f t="shared" si="19"/>
        <v>267</v>
      </c>
      <c r="AM17" s="5">
        <f t="shared" si="20"/>
        <v>66.75</v>
      </c>
      <c r="AN17" s="5">
        <f t="shared" si="21"/>
        <v>66</v>
      </c>
      <c r="AO17" s="5">
        <f t="shared" si="22"/>
        <v>3</v>
      </c>
      <c r="AQ17" s="5">
        <v>314</v>
      </c>
      <c r="AR17" s="5">
        <f t="shared" si="23"/>
        <v>317</v>
      </c>
      <c r="AS17" s="5">
        <f t="shared" si="24"/>
        <v>79.25</v>
      </c>
      <c r="AT17" s="5">
        <f t="shared" si="25"/>
        <v>79</v>
      </c>
      <c r="AU17" s="5">
        <f t="shared" si="26"/>
        <v>1</v>
      </c>
    </row>
    <row r="18" spans="1:47" x14ac:dyDescent="0.25">
      <c r="A18" s="5">
        <v>15</v>
      </c>
      <c r="B18" s="5">
        <f t="shared" si="0"/>
        <v>18</v>
      </c>
      <c r="C18" s="5">
        <f t="shared" si="31"/>
        <v>4.5</v>
      </c>
      <c r="D18" s="5">
        <f t="shared" si="27"/>
        <v>4</v>
      </c>
      <c r="E18" s="5">
        <f t="shared" si="1"/>
        <v>2</v>
      </c>
      <c r="G18" s="5">
        <v>65</v>
      </c>
      <c r="H18" s="5">
        <f t="shared" si="2"/>
        <v>68</v>
      </c>
      <c r="I18" s="5">
        <f t="shared" si="3"/>
        <v>17</v>
      </c>
      <c r="J18" s="5">
        <f t="shared" si="28"/>
        <v>17</v>
      </c>
      <c r="K18" s="5">
        <f t="shared" si="4"/>
        <v>0</v>
      </c>
      <c r="M18" s="5">
        <v>115</v>
      </c>
      <c r="N18" s="5">
        <f t="shared" si="5"/>
        <v>118</v>
      </c>
      <c r="O18" s="5">
        <f t="shared" si="6"/>
        <v>29.5</v>
      </c>
      <c r="P18" s="5">
        <f t="shared" si="29"/>
        <v>29</v>
      </c>
      <c r="Q18" s="5">
        <f t="shared" si="7"/>
        <v>2</v>
      </c>
      <c r="S18" s="5">
        <v>115</v>
      </c>
      <c r="T18" s="5">
        <f t="shared" si="8"/>
        <v>118</v>
      </c>
      <c r="U18" s="5">
        <f t="shared" si="9"/>
        <v>29.5</v>
      </c>
      <c r="V18" s="5">
        <f t="shared" si="30"/>
        <v>29</v>
      </c>
      <c r="W18" s="5">
        <f t="shared" si="10"/>
        <v>2</v>
      </c>
      <c r="Y18" s="5">
        <v>165</v>
      </c>
      <c r="Z18" s="5">
        <f t="shared" si="11"/>
        <v>168</v>
      </c>
      <c r="AA18" s="5">
        <f t="shared" si="12"/>
        <v>42</v>
      </c>
      <c r="AB18" s="5">
        <f t="shared" si="13"/>
        <v>42</v>
      </c>
      <c r="AC18" s="5">
        <f t="shared" si="14"/>
        <v>0</v>
      </c>
      <c r="AE18" s="5">
        <v>215</v>
      </c>
      <c r="AF18" s="5">
        <f t="shared" si="15"/>
        <v>218</v>
      </c>
      <c r="AG18" s="5">
        <f t="shared" si="16"/>
        <v>54.5</v>
      </c>
      <c r="AH18" s="5">
        <f t="shared" si="17"/>
        <v>54</v>
      </c>
      <c r="AI18" s="5">
        <f t="shared" si="18"/>
        <v>2</v>
      </c>
      <c r="AK18" s="5">
        <v>265</v>
      </c>
      <c r="AL18" s="5">
        <f t="shared" si="19"/>
        <v>268</v>
      </c>
      <c r="AM18" s="5">
        <f t="shared" si="20"/>
        <v>67</v>
      </c>
      <c r="AN18" s="5">
        <f t="shared" si="21"/>
        <v>67</v>
      </c>
      <c r="AO18" s="5">
        <f t="shared" si="22"/>
        <v>0</v>
      </c>
      <c r="AQ18" s="5">
        <v>315</v>
      </c>
      <c r="AR18" s="5">
        <f t="shared" si="23"/>
        <v>318</v>
      </c>
      <c r="AS18" s="5">
        <f t="shared" si="24"/>
        <v>79.5</v>
      </c>
      <c r="AT18" s="5">
        <f t="shared" si="25"/>
        <v>79</v>
      </c>
      <c r="AU18" s="5">
        <f t="shared" si="26"/>
        <v>2</v>
      </c>
    </row>
    <row r="19" spans="1:47" x14ac:dyDescent="0.25">
      <c r="A19" s="5">
        <v>16</v>
      </c>
      <c r="B19" s="5">
        <f t="shared" si="0"/>
        <v>19</v>
      </c>
      <c r="C19" s="5">
        <f t="shared" si="31"/>
        <v>4.75</v>
      </c>
      <c r="D19" s="5">
        <f t="shared" si="27"/>
        <v>4</v>
      </c>
      <c r="E19" s="5">
        <f t="shared" si="1"/>
        <v>3</v>
      </c>
      <c r="G19" s="5">
        <v>66</v>
      </c>
      <c r="H19" s="5">
        <f t="shared" si="2"/>
        <v>69</v>
      </c>
      <c r="I19" s="5">
        <f t="shared" si="3"/>
        <v>17.25</v>
      </c>
      <c r="J19" s="5">
        <f t="shared" si="28"/>
        <v>17</v>
      </c>
      <c r="K19" s="5">
        <f t="shared" si="4"/>
        <v>1</v>
      </c>
      <c r="M19" s="5">
        <v>116</v>
      </c>
      <c r="N19" s="5">
        <f t="shared" si="5"/>
        <v>119</v>
      </c>
      <c r="O19" s="5">
        <f t="shared" si="6"/>
        <v>29.75</v>
      </c>
      <c r="P19" s="5">
        <f t="shared" si="29"/>
        <v>29</v>
      </c>
      <c r="Q19" s="5">
        <f t="shared" si="7"/>
        <v>3</v>
      </c>
      <c r="S19" s="5">
        <v>116</v>
      </c>
      <c r="T19" s="5">
        <f t="shared" si="8"/>
        <v>119</v>
      </c>
      <c r="U19" s="5">
        <f t="shared" si="9"/>
        <v>29.75</v>
      </c>
      <c r="V19" s="5">
        <f t="shared" si="30"/>
        <v>29</v>
      </c>
      <c r="W19" s="5">
        <f t="shared" si="10"/>
        <v>3</v>
      </c>
      <c r="Y19" s="5">
        <v>166</v>
      </c>
      <c r="Z19" s="5">
        <f t="shared" si="11"/>
        <v>169</v>
      </c>
      <c r="AA19" s="5">
        <f t="shared" si="12"/>
        <v>42.25</v>
      </c>
      <c r="AB19" s="5">
        <f t="shared" si="13"/>
        <v>42</v>
      </c>
      <c r="AC19" s="5">
        <f t="shared" si="14"/>
        <v>1</v>
      </c>
      <c r="AE19" s="5">
        <v>216</v>
      </c>
      <c r="AF19" s="5">
        <f t="shared" si="15"/>
        <v>219</v>
      </c>
      <c r="AG19" s="5">
        <f t="shared" si="16"/>
        <v>54.75</v>
      </c>
      <c r="AH19" s="5">
        <f t="shared" si="17"/>
        <v>54</v>
      </c>
      <c r="AI19" s="5">
        <f t="shared" si="18"/>
        <v>3</v>
      </c>
      <c r="AK19" s="5">
        <v>266</v>
      </c>
      <c r="AL19" s="5">
        <f t="shared" si="19"/>
        <v>269</v>
      </c>
      <c r="AM19" s="5">
        <f t="shared" si="20"/>
        <v>67.25</v>
      </c>
      <c r="AN19" s="5">
        <f t="shared" si="21"/>
        <v>67</v>
      </c>
      <c r="AO19" s="5">
        <f t="shared" si="22"/>
        <v>1</v>
      </c>
      <c r="AQ19" s="5">
        <v>316</v>
      </c>
      <c r="AR19" s="5">
        <f t="shared" si="23"/>
        <v>319</v>
      </c>
      <c r="AS19" s="5">
        <f t="shared" si="24"/>
        <v>79.75</v>
      </c>
      <c r="AT19" s="5">
        <f t="shared" si="25"/>
        <v>79</v>
      </c>
      <c r="AU19" s="5">
        <f t="shared" si="26"/>
        <v>3</v>
      </c>
    </row>
    <row r="20" spans="1:47" x14ac:dyDescent="0.25">
      <c r="A20" s="5">
        <v>17</v>
      </c>
      <c r="B20" s="5">
        <f t="shared" si="0"/>
        <v>20</v>
      </c>
      <c r="C20" s="5">
        <f t="shared" si="31"/>
        <v>5</v>
      </c>
      <c r="D20" s="5">
        <f t="shared" si="27"/>
        <v>5</v>
      </c>
      <c r="E20" s="5">
        <f t="shared" si="1"/>
        <v>0</v>
      </c>
      <c r="G20" s="5">
        <v>67</v>
      </c>
      <c r="H20" s="5">
        <f t="shared" si="2"/>
        <v>70</v>
      </c>
      <c r="I20" s="5">
        <f t="shared" si="3"/>
        <v>17.5</v>
      </c>
      <c r="J20" s="5">
        <f t="shared" si="28"/>
        <v>17</v>
      </c>
      <c r="K20" s="5">
        <f t="shared" si="4"/>
        <v>2</v>
      </c>
      <c r="M20" s="5">
        <v>117</v>
      </c>
      <c r="N20" s="5">
        <f t="shared" si="5"/>
        <v>120</v>
      </c>
      <c r="O20" s="5">
        <f t="shared" si="6"/>
        <v>30</v>
      </c>
      <c r="P20" s="5">
        <f t="shared" si="29"/>
        <v>30</v>
      </c>
      <c r="Q20" s="5">
        <f t="shared" si="7"/>
        <v>0</v>
      </c>
      <c r="S20" s="5">
        <v>117</v>
      </c>
      <c r="T20" s="5">
        <f t="shared" si="8"/>
        <v>120</v>
      </c>
      <c r="U20" s="5">
        <f t="shared" si="9"/>
        <v>30</v>
      </c>
      <c r="V20" s="5">
        <f t="shared" si="30"/>
        <v>30</v>
      </c>
      <c r="W20" s="5">
        <f t="shared" si="10"/>
        <v>0</v>
      </c>
      <c r="Y20" s="5">
        <v>167</v>
      </c>
      <c r="Z20" s="5">
        <f t="shared" si="11"/>
        <v>170</v>
      </c>
      <c r="AA20" s="5">
        <f t="shared" si="12"/>
        <v>42.5</v>
      </c>
      <c r="AB20" s="5">
        <f t="shared" si="13"/>
        <v>42</v>
      </c>
      <c r="AC20" s="5">
        <f t="shared" si="14"/>
        <v>2</v>
      </c>
      <c r="AE20" s="5">
        <v>217</v>
      </c>
      <c r="AF20" s="5">
        <f t="shared" si="15"/>
        <v>220</v>
      </c>
      <c r="AG20" s="5">
        <f t="shared" si="16"/>
        <v>55</v>
      </c>
      <c r="AH20" s="5">
        <f t="shared" si="17"/>
        <v>55</v>
      </c>
      <c r="AI20" s="5">
        <f t="shared" si="18"/>
        <v>0</v>
      </c>
      <c r="AK20" s="5">
        <v>267</v>
      </c>
      <c r="AL20" s="5">
        <f t="shared" si="19"/>
        <v>270</v>
      </c>
      <c r="AM20" s="5">
        <f t="shared" si="20"/>
        <v>67.5</v>
      </c>
      <c r="AN20" s="5">
        <f t="shared" si="21"/>
        <v>67</v>
      </c>
      <c r="AO20" s="5">
        <f t="shared" si="22"/>
        <v>2</v>
      </c>
      <c r="AQ20" s="5">
        <v>317</v>
      </c>
      <c r="AR20" s="5">
        <f t="shared" si="23"/>
        <v>320</v>
      </c>
      <c r="AS20" s="5">
        <f t="shared" si="24"/>
        <v>80</v>
      </c>
      <c r="AT20" s="5">
        <f t="shared" si="25"/>
        <v>80</v>
      </c>
      <c r="AU20" s="5">
        <f t="shared" si="26"/>
        <v>0</v>
      </c>
    </row>
    <row r="21" spans="1:47" x14ac:dyDescent="0.25">
      <c r="A21" s="5">
        <v>18</v>
      </c>
      <c r="B21" s="5">
        <f t="shared" si="0"/>
        <v>21</v>
      </c>
      <c r="C21" s="5">
        <f t="shared" si="31"/>
        <v>5.25</v>
      </c>
      <c r="D21" s="5">
        <f t="shared" si="27"/>
        <v>5</v>
      </c>
      <c r="E21" s="5">
        <f t="shared" si="1"/>
        <v>1</v>
      </c>
      <c r="G21" s="5">
        <v>68</v>
      </c>
      <c r="H21" s="5">
        <f t="shared" si="2"/>
        <v>71</v>
      </c>
      <c r="I21" s="5">
        <f t="shared" si="3"/>
        <v>17.75</v>
      </c>
      <c r="J21" s="5">
        <f t="shared" si="28"/>
        <v>17</v>
      </c>
      <c r="K21" s="5">
        <f t="shared" si="4"/>
        <v>3</v>
      </c>
      <c r="M21" s="5">
        <v>118</v>
      </c>
      <c r="N21" s="5">
        <f t="shared" si="5"/>
        <v>121</v>
      </c>
      <c r="O21" s="5">
        <f t="shared" si="6"/>
        <v>30.25</v>
      </c>
      <c r="P21" s="5">
        <f t="shared" si="29"/>
        <v>30</v>
      </c>
      <c r="Q21" s="5">
        <f t="shared" si="7"/>
        <v>1</v>
      </c>
      <c r="S21" s="5">
        <v>118</v>
      </c>
      <c r="T21" s="5">
        <f t="shared" si="8"/>
        <v>121</v>
      </c>
      <c r="U21" s="5">
        <f t="shared" si="9"/>
        <v>30.25</v>
      </c>
      <c r="V21" s="5">
        <f t="shared" si="30"/>
        <v>30</v>
      </c>
      <c r="W21" s="5">
        <f t="shared" si="10"/>
        <v>1</v>
      </c>
      <c r="Y21" s="5">
        <v>168</v>
      </c>
      <c r="Z21" s="5">
        <f t="shared" si="11"/>
        <v>171</v>
      </c>
      <c r="AA21" s="5">
        <f t="shared" si="12"/>
        <v>42.75</v>
      </c>
      <c r="AB21" s="5">
        <f t="shared" si="13"/>
        <v>42</v>
      </c>
      <c r="AC21" s="5">
        <f t="shared" si="14"/>
        <v>3</v>
      </c>
      <c r="AE21" s="5">
        <v>218</v>
      </c>
      <c r="AF21" s="5">
        <f t="shared" si="15"/>
        <v>221</v>
      </c>
      <c r="AG21" s="5">
        <f t="shared" si="16"/>
        <v>55.25</v>
      </c>
      <c r="AH21" s="5">
        <f t="shared" si="17"/>
        <v>55</v>
      </c>
      <c r="AI21" s="5">
        <f t="shared" si="18"/>
        <v>1</v>
      </c>
      <c r="AK21" s="5">
        <v>268</v>
      </c>
      <c r="AL21" s="5">
        <f t="shared" si="19"/>
        <v>271</v>
      </c>
      <c r="AM21" s="5">
        <f t="shared" si="20"/>
        <v>67.75</v>
      </c>
      <c r="AN21" s="5">
        <f t="shared" si="21"/>
        <v>67</v>
      </c>
      <c r="AO21" s="5">
        <f t="shared" si="22"/>
        <v>3</v>
      </c>
      <c r="AQ21" s="5">
        <v>318</v>
      </c>
      <c r="AR21" s="5">
        <f t="shared" si="23"/>
        <v>321</v>
      </c>
      <c r="AS21" s="5">
        <f t="shared" si="24"/>
        <v>80.25</v>
      </c>
      <c r="AT21" s="5">
        <f t="shared" si="25"/>
        <v>80</v>
      </c>
      <c r="AU21" s="5">
        <f t="shared" si="26"/>
        <v>1</v>
      </c>
    </row>
    <row r="22" spans="1:47" x14ac:dyDescent="0.25">
      <c r="A22" s="5">
        <v>19</v>
      </c>
      <c r="B22" s="5">
        <f t="shared" si="0"/>
        <v>22</v>
      </c>
      <c r="C22" s="5">
        <f t="shared" si="31"/>
        <v>5.5</v>
      </c>
      <c r="D22" s="5">
        <f t="shared" si="27"/>
        <v>5</v>
      </c>
      <c r="E22" s="5">
        <f t="shared" si="1"/>
        <v>2</v>
      </c>
      <c r="G22" s="5">
        <v>69</v>
      </c>
      <c r="H22" s="5">
        <f t="shared" si="2"/>
        <v>72</v>
      </c>
      <c r="I22" s="5">
        <f t="shared" si="3"/>
        <v>18</v>
      </c>
      <c r="J22" s="5">
        <f t="shared" si="28"/>
        <v>18</v>
      </c>
      <c r="K22" s="5">
        <f t="shared" si="4"/>
        <v>0</v>
      </c>
      <c r="M22" s="5">
        <v>119</v>
      </c>
      <c r="N22" s="5">
        <f t="shared" si="5"/>
        <v>122</v>
      </c>
      <c r="O22" s="5">
        <f t="shared" si="6"/>
        <v>30.5</v>
      </c>
      <c r="P22" s="5">
        <f t="shared" si="29"/>
        <v>30</v>
      </c>
      <c r="Q22" s="5">
        <f t="shared" si="7"/>
        <v>2</v>
      </c>
      <c r="S22" s="5">
        <v>119</v>
      </c>
      <c r="T22" s="5">
        <f t="shared" si="8"/>
        <v>122</v>
      </c>
      <c r="U22" s="5">
        <f t="shared" si="9"/>
        <v>30.5</v>
      </c>
      <c r="V22" s="5">
        <f t="shared" si="30"/>
        <v>30</v>
      </c>
      <c r="W22" s="5">
        <f t="shared" si="10"/>
        <v>2</v>
      </c>
      <c r="Y22" s="5">
        <v>169</v>
      </c>
      <c r="Z22" s="5">
        <f t="shared" si="11"/>
        <v>172</v>
      </c>
      <c r="AA22" s="5">
        <f t="shared" si="12"/>
        <v>43</v>
      </c>
      <c r="AB22" s="5">
        <f t="shared" si="13"/>
        <v>43</v>
      </c>
      <c r="AC22" s="5">
        <f t="shared" si="14"/>
        <v>0</v>
      </c>
      <c r="AE22" s="5">
        <v>219</v>
      </c>
      <c r="AF22" s="5">
        <f t="shared" si="15"/>
        <v>222</v>
      </c>
      <c r="AG22" s="5">
        <f t="shared" si="16"/>
        <v>55.5</v>
      </c>
      <c r="AH22" s="5">
        <f t="shared" si="17"/>
        <v>55</v>
      </c>
      <c r="AI22" s="5">
        <f t="shared" si="18"/>
        <v>2</v>
      </c>
      <c r="AK22" s="5">
        <v>269</v>
      </c>
      <c r="AL22" s="5">
        <f t="shared" si="19"/>
        <v>272</v>
      </c>
      <c r="AM22" s="5">
        <f t="shared" si="20"/>
        <v>68</v>
      </c>
      <c r="AN22" s="5">
        <f t="shared" si="21"/>
        <v>68</v>
      </c>
      <c r="AO22" s="5">
        <f t="shared" si="22"/>
        <v>0</v>
      </c>
      <c r="AQ22" s="5">
        <v>319</v>
      </c>
      <c r="AR22" s="5">
        <f t="shared" si="23"/>
        <v>322</v>
      </c>
      <c r="AS22" s="5">
        <f t="shared" si="24"/>
        <v>80.5</v>
      </c>
      <c r="AT22" s="5">
        <f t="shared" si="25"/>
        <v>80</v>
      </c>
      <c r="AU22" s="5">
        <f t="shared" si="26"/>
        <v>2</v>
      </c>
    </row>
    <row r="23" spans="1:47" x14ac:dyDescent="0.25">
      <c r="A23" s="5">
        <v>20</v>
      </c>
      <c r="B23" s="5">
        <f t="shared" si="0"/>
        <v>23</v>
      </c>
      <c r="C23" s="5">
        <f t="shared" si="31"/>
        <v>5.75</v>
      </c>
      <c r="D23" s="5">
        <f t="shared" si="27"/>
        <v>5</v>
      </c>
      <c r="E23" s="5">
        <f t="shared" si="1"/>
        <v>3</v>
      </c>
      <c r="G23" s="5">
        <v>70</v>
      </c>
      <c r="H23" s="5">
        <f t="shared" si="2"/>
        <v>73</v>
      </c>
      <c r="I23" s="5">
        <f t="shared" si="3"/>
        <v>18.25</v>
      </c>
      <c r="J23" s="5">
        <f t="shared" si="28"/>
        <v>18</v>
      </c>
      <c r="K23" s="5">
        <f t="shared" si="4"/>
        <v>1</v>
      </c>
      <c r="M23" s="5">
        <v>120</v>
      </c>
      <c r="N23" s="5">
        <f t="shared" si="5"/>
        <v>123</v>
      </c>
      <c r="O23" s="5">
        <f t="shared" si="6"/>
        <v>30.75</v>
      </c>
      <c r="P23" s="5">
        <f t="shared" si="29"/>
        <v>30</v>
      </c>
      <c r="Q23" s="5">
        <f t="shared" si="7"/>
        <v>3</v>
      </c>
      <c r="S23" s="5">
        <v>120</v>
      </c>
      <c r="T23" s="5">
        <f t="shared" si="8"/>
        <v>123</v>
      </c>
      <c r="U23" s="5">
        <f t="shared" si="9"/>
        <v>30.75</v>
      </c>
      <c r="V23" s="5">
        <f t="shared" si="30"/>
        <v>30</v>
      </c>
      <c r="W23" s="5">
        <f t="shared" si="10"/>
        <v>3</v>
      </c>
      <c r="Y23" s="5">
        <v>170</v>
      </c>
      <c r="Z23" s="5">
        <f t="shared" si="11"/>
        <v>173</v>
      </c>
      <c r="AA23" s="5">
        <f t="shared" si="12"/>
        <v>43.25</v>
      </c>
      <c r="AB23" s="5">
        <f t="shared" si="13"/>
        <v>43</v>
      </c>
      <c r="AC23" s="5">
        <f t="shared" si="14"/>
        <v>1</v>
      </c>
      <c r="AE23" s="5">
        <v>220</v>
      </c>
      <c r="AF23" s="5">
        <f t="shared" si="15"/>
        <v>223</v>
      </c>
      <c r="AG23" s="5">
        <f t="shared" si="16"/>
        <v>55.75</v>
      </c>
      <c r="AH23" s="5">
        <f t="shared" si="17"/>
        <v>55</v>
      </c>
      <c r="AI23" s="5">
        <f t="shared" si="18"/>
        <v>3</v>
      </c>
      <c r="AK23" s="5">
        <v>270</v>
      </c>
      <c r="AL23" s="5">
        <f t="shared" si="19"/>
        <v>273</v>
      </c>
      <c r="AM23" s="5">
        <f t="shared" si="20"/>
        <v>68.25</v>
      </c>
      <c r="AN23" s="5">
        <f t="shared" si="21"/>
        <v>68</v>
      </c>
      <c r="AO23" s="5">
        <f t="shared" si="22"/>
        <v>1</v>
      </c>
      <c r="AQ23" s="5">
        <v>320</v>
      </c>
      <c r="AR23" s="5">
        <f t="shared" si="23"/>
        <v>323</v>
      </c>
      <c r="AS23" s="5">
        <f t="shared" si="24"/>
        <v>80.75</v>
      </c>
      <c r="AT23" s="5">
        <f t="shared" si="25"/>
        <v>80</v>
      </c>
      <c r="AU23" s="5">
        <f t="shared" si="26"/>
        <v>3</v>
      </c>
    </row>
    <row r="24" spans="1:47" x14ac:dyDescent="0.25">
      <c r="A24" s="5">
        <v>21</v>
      </c>
      <c r="B24" s="5">
        <f t="shared" si="0"/>
        <v>24</v>
      </c>
      <c r="C24" s="5">
        <f t="shared" si="31"/>
        <v>6</v>
      </c>
      <c r="D24" s="5">
        <f t="shared" si="27"/>
        <v>6</v>
      </c>
      <c r="E24" s="5">
        <f t="shared" si="1"/>
        <v>0</v>
      </c>
      <c r="G24" s="5">
        <v>71</v>
      </c>
      <c r="H24" s="5">
        <f t="shared" si="2"/>
        <v>74</v>
      </c>
      <c r="I24" s="5">
        <f t="shared" si="3"/>
        <v>18.5</v>
      </c>
      <c r="J24" s="5">
        <f t="shared" si="28"/>
        <v>18</v>
      </c>
      <c r="K24" s="5">
        <f t="shared" si="4"/>
        <v>2</v>
      </c>
      <c r="M24" s="5">
        <v>121</v>
      </c>
      <c r="N24" s="5">
        <f t="shared" si="5"/>
        <v>124</v>
      </c>
      <c r="O24" s="5">
        <f t="shared" si="6"/>
        <v>31</v>
      </c>
      <c r="P24" s="5">
        <f t="shared" si="29"/>
        <v>31</v>
      </c>
      <c r="Q24" s="5">
        <f t="shared" si="7"/>
        <v>0</v>
      </c>
      <c r="S24" s="5">
        <v>121</v>
      </c>
      <c r="T24" s="5">
        <f t="shared" si="8"/>
        <v>124</v>
      </c>
      <c r="U24" s="5">
        <f t="shared" si="9"/>
        <v>31</v>
      </c>
      <c r="V24" s="5">
        <f t="shared" si="30"/>
        <v>31</v>
      </c>
      <c r="W24" s="5">
        <f t="shared" si="10"/>
        <v>0</v>
      </c>
      <c r="Y24" s="5">
        <v>171</v>
      </c>
      <c r="Z24" s="5">
        <f t="shared" si="11"/>
        <v>174</v>
      </c>
      <c r="AA24" s="5">
        <f t="shared" si="12"/>
        <v>43.5</v>
      </c>
      <c r="AB24" s="5">
        <f t="shared" si="13"/>
        <v>43</v>
      </c>
      <c r="AC24" s="5">
        <f t="shared" si="14"/>
        <v>2</v>
      </c>
      <c r="AE24" s="5">
        <v>221</v>
      </c>
      <c r="AF24" s="5">
        <f t="shared" si="15"/>
        <v>224</v>
      </c>
      <c r="AG24" s="5">
        <f t="shared" si="16"/>
        <v>56</v>
      </c>
      <c r="AH24" s="5">
        <f t="shared" si="17"/>
        <v>56</v>
      </c>
      <c r="AI24" s="5">
        <f t="shared" si="18"/>
        <v>0</v>
      </c>
      <c r="AK24" s="5">
        <v>271</v>
      </c>
      <c r="AL24" s="5">
        <f t="shared" si="19"/>
        <v>274</v>
      </c>
      <c r="AM24" s="5">
        <f t="shared" si="20"/>
        <v>68.5</v>
      </c>
      <c r="AN24" s="5">
        <f t="shared" si="21"/>
        <v>68</v>
      </c>
      <c r="AO24" s="5">
        <f t="shared" si="22"/>
        <v>2</v>
      </c>
      <c r="AQ24" s="5">
        <v>321</v>
      </c>
      <c r="AR24" s="5">
        <f t="shared" si="23"/>
        <v>324</v>
      </c>
      <c r="AS24" s="5">
        <f t="shared" si="24"/>
        <v>81</v>
      </c>
      <c r="AT24" s="5">
        <f t="shared" si="25"/>
        <v>81</v>
      </c>
      <c r="AU24" s="5">
        <f t="shared" si="26"/>
        <v>0</v>
      </c>
    </row>
    <row r="25" spans="1:47" x14ac:dyDescent="0.25">
      <c r="A25" s="5">
        <v>22</v>
      </c>
      <c r="B25" s="5">
        <f t="shared" si="0"/>
        <v>25</v>
      </c>
      <c r="C25" s="5">
        <f t="shared" si="31"/>
        <v>6.25</v>
      </c>
      <c r="D25" s="5">
        <f t="shared" si="27"/>
        <v>6</v>
      </c>
      <c r="E25" s="5">
        <f t="shared" si="1"/>
        <v>1</v>
      </c>
      <c r="G25" s="5">
        <v>72</v>
      </c>
      <c r="H25" s="5">
        <f t="shared" si="2"/>
        <v>75</v>
      </c>
      <c r="I25" s="5">
        <f t="shared" si="3"/>
        <v>18.75</v>
      </c>
      <c r="J25" s="5">
        <f t="shared" si="28"/>
        <v>18</v>
      </c>
      <c r="K25" s="5">
        <f t="shared" si="4"/>
        <v>3</v>
      </c>
      <c r="M25" s="5">
        <v>122</v>
      </c>
      <c r="N25" s="5">
        <f t="shared" si="5"/>
        <v>125</v>
      </c>
      <c r="O25" s="5">
        <f t="shared" si="6"/>
        <v>31.25</v>
      </c>
      <c r="P25" s="5">
        <f t="shared" si="29"/>
        <v>31</v>
      </c>
      <c r="Q25" s="5">
        <f t="shared" si="7"/>
        <v>1</v>
      </c>
      <c r="S25" s="5">
        <v>122</v>
      </c>
      <c r="T25" s="5">
        <f t="shared" si="8"/>
        <v>125</v>
      </c>
      <c r="U25" s="5">
        <f t="shared" si="9"/>
        <v>31.25</v>
      </c>
      <c r="V25" s="5">
        <f t="shared" si="30"/>
        <v>31</v>
      </c>
      <c r="W25" s="5">
        <f t="shared" si="10"/>
        <v>1</v>
      </c>
      <c r="Y25" s="5">
        <v>172</v>
      </c>
      <c r="Z25" s="5">
        <f t="shared" si="11"/>
        <v>175</v>
      </c>
      <c r="AA25" s="5">
        <f t="shared" si="12"/>
        <v>43.75</v>
      </c>
      <c r="AB25" s="5">
        <f t="shared" si="13"/>
        <v>43</v>
      </c>
      <c r="AC25" s="5">
        <f t="shared" si="14"/>
        <v>3</v>
      </c>
      <c r="AE25" s="5">
        <v>222</v>
      </c>
      <c r="AF25" s="5">
        <f t="shared" si="15"/>
        <v>225</v>
      </c>
      <c r="AG25" s="5">
        <f t="shared" si="16"/>
        <v>56.25</v>
      </c>
      <c r="AH25" s="5">
        <f t="shared" si="17"/>
        <v>56</v>
      </c>
      <c r="AI25" s="5">
        <f t="shared" si="18"/>
        <v>1</v>
      </c>
      <c r="AK25" s="5">
        <v>272</v>
      </c>
      <c r="AL25" s="5">
        <f t="shared" si="19"/>
        <v>275</v>
      </c>
      <c r="AM25" s="5">
        <f t="shared" si="20"/>
        <v>68.75</v>
      </c>
      <c r="AN25" s="5">
        <f t="shared" si="21"/>
        <v>68</v>
      </c>
      <c r="AO25" s="5">
        <f t="shared" si="22"/>
        <v>3</v>
      </c>
      <c r="AQ25" s="5">
        <v>322</v>
      </c>
      <c r="AR25" s="5">
        <f t="shared" si="23"/>
        <v>325</v>
      </c>
      <c r="AS25" s="5">
        <f t="shared" si="24"/>
        <v>81.25</v>
      </c>
      <c r="AT25" s="5">
        <f t="shared" si="25"/>
        <v>81</v>
      </c>
      <c r="AU25" s="5">
        <f t="shared" si="26"/>
        <v>1</v>
      </c>
    </row>
    <row r="26" spans="1:47" x14ac:dyDescent="0.25">
      <c r="A26" s="5">
        <v>23</v>
      </c>
      <c r="B26" s="5">
        <f t="shared" si="0"/>
        <v>26</v>
      </c>
      <c r="C26" s="5">
        <f t="shared" si="31"/>
        <v>6.5</v>
      </c>
      <c r="D26" s="5">
        <f t="shared" si="27"/>
        <v>6</v>
      </c>
      <c r="E26" s="5">
        <f t="shared" si="1"/>
        <v>2</v>
      </c>
      <c r="G26" s="5">
        <v>73</v>
      </c>
      <c r="H26" s="5">
        <f t="shared" si="2"/>
        <v>76</v>
      </c>
      <c r="I26" s="5">
        <f t="shared" si="3"/>
        <v>19</v>
      </c>
      <c r="J26" s="5">
        <f t="shared" si="28"/>
        <v>19</v>
      </c>
      <c r="K26" s="5">
        <f t="shared" si="4"/>
        <v>0</v>
      </c>
      <c r="M26" s="5">
        <v>123</v>
      </c>
      <c r="N26" s="5">
        <f t="shared" si="5"/>
        <v>126</v>
      </c>
      <c r="O26" s="5">
        <f t="shared" si="6"/>
        <v>31.5</v>
      </c>
      <c r="P26" s="5">
        <f t="shared" si="29"/>
        <v>31</v>
      </c>
      <c r="Q26" s="5">
        <f t="shared" si="7"/>
        <v>2</v>
      </c>
      <c r="S26" s="5">
        <v>123</v>
      </c>
      <c r="T26" s="5">
        <f t="shared" si="8"/>
        <v>126</v>
      </c>
      <c r="U26" s="5">
        <f t="shared" si="9"/>
        <v>31.5</v>
      </c>
      <c r="V26" s="5">
        <f t="shared" si="30"/>
        <v>31</v>
      </c>
      <c r="W26" s="5">
        <f t="shared" si="10"/>
        <v>2</v>
      </c>
      <c r="Y26" s="5">
        <v>173</v>
      </c>
      <c r="Z26" s="5">
        <f t="shared" si="11"/>
        <v>176</v>
      </c>
      <c r="AA26" s="5">
        <f t="shared" si="12"/>
        <v>44</v>
      </c>
      <c r="AB26" s="5">
        <f t="shared" si="13"/>
        <v>44</v>
      </c>
      <c r="AC26" s="5">
        <f t="shared" si="14"/>
        <v>0</v>
      </c>
      <c r="AE26" s="5">
        <v>223</v>
      </c>
      <c r="AF26" s="5">
        <f t="shared" si="15"/>
        <v>226</v>
      </c>
      <c r="AG26" s="5">
        <f t="shared" si="16"/>
        <v>56.5</v>
      </c>
      <c r="AH26" s="5">
        <f t="shared" si="17"/>
        <v>56</v>
      </c>
      <c r="AI26" s="5">
        <f t="shared" si="18"/>
        <v>2</v>
      </c>
      <c r="AK26" s="5">
        <v>273</v>
      </c>
      <c r="AL26" s="5">
        <f t="shared" si="19"/>
        <v>276</v>
      </c>
      <c r="AM26" s="5">
        <f t="shared" si="20"/>
        <v>69</v>
      </c>
      <c r="AN26" s="5">
        <f t="shared" si="21"/>
        <v>69</v>
      </c>
      <c r="AO26" s="5">
        <f t="shared" si="22"/>
        <v>0</v>
      </c>
      <c r="AQ26" s="5">
        <v>323</v>
      </c>
      <c r="AR26" s="5">
        <f t="shared" si="23"/>
        <v>326</v>
      </c>
      <c r="AS26" s="5">
        <f t="shared" si="24"/>
        <v>81.5</v>
      </c>
      <c r="AT26" s="5">
        <f t="shared" si="25"/>
        <v>81</v>
      </c>
      <c r="AU26" s="5">
        <f t="shared" si="26"/>
        <v>2</v>
      </c>
    </row>
    <row r="27" spans="1:47" x14ac:dyDescent="0.25">
      <c r="A27" s="5">
        <v>24</v>
      </c>
      <c r="B27" s="5">
        <f t="shared" si="0"/>
        <v>27</v>
      </c>
      <c r="C27" s="5">
        <f t="shared" si="31"/>
        <v>6.75</v>
      </c>
      <c r="D27" s="5">
        <f t="shared" si="27"/>
        <v>6</v>
      </c>
      <c r="E27" s="5">
        <f t="shared" si="1"/>
        <v>3</v>
      </c>
      <c r="G27" s="5">
        <v>74</v>
      </c>
      <c r="H27" s="5">
        <f t="shared" si="2"/>
        <v>77</v>
      </c>
      <c r="I27" s="5">
        <f t="shared" si="3"/>
        <v>19.25</v>
      </c>
      <c r="J27" s="5">
        <f t="shared" si="28"/>
        <v>19</v>
      </c>
      <c r="K27" s="5">
        <f t="shared" si="4"/>
        <v>1</v>
      </c>
      <c r="M27" s="5">
        <v>124</v>
      </c>
      <c r="N27" s="5">
        <f t="shared" si="5"/>
        <v>127</v>
      </c>
      <c r="O27" s="5">
        <f t="shared" si="6"/>
        <v>31.75</v>
      </c>
      <c r="P27" s="5">
        <f t="shared" si="29"/>
        <v>31</v>
      </c>
      <c r="Q27" s="5">
        <f t="shared" si="7"/>
        <v>3</v>
      </c>
      <c r="S27" s="5">
        <v>124</v>
      </c>
      <c r="T27" s="5">
        <f t="shared" si="8"/>
        <v>127</v>
      </c>
      <c r="U27" s="5">
        <f t="shared" si="9"/>
        <v>31.75</v>
      </c>
      <c r="V27" s="5">
        <f t="shared" si="30"/>
        <v>31</v>
      </c>
      <c r="W27" s="5">
        <f t="shared" si="10"/>
        <v>3</v>
      </c>
      <c r="Y27" s="5">
        <v>174</v>
      </c>
      <c r="Z27" s="5">
        <f t="shared" si="11"/>
        <v>177</v>
      </c>
      <c r="AA27" s="5">
        <f t="shared" si="12"/>
        <v>44.25</v>
      </c>
      <c r="AB27" s="5">
        <f t="shared" si="13"/>
        <v>44</v>
      </c>
      <c r="AC27" s="5">
        <f t="shared" si="14"/>
        <v>1</v>
      </c>
      <c r="AE27" s="5">
        <v>224</v>
      </c>
      <c r="AF27" s="5">
        <f t="shared" si="15"/>
        <v>227</v>
      </c>
      <c r="AG27" s="5">
        <f t="shared" si="16"/>
        <v>56.75</v>
      </c>
      <c r="AH27" s="5">
        <f t="shared" si="17"/>
        <v>56</v>
      </c>
      <c r="AI27" s="5">
        <f t="shared" si="18"/>
        <v>3</v>
      </c>
      <c r="AK27" s="5">
        <v>274</v>
      </c>
      <c r="AL27" s="5">
        <f t="shared" si="19"/>
        <v>277</v>
      </c>
      <c r="AM27" s="5">
        <f t="shared" si="20"/>
        <v>69.25</v>
      </c>
      <c r="AN27" s="5">
        <f t="shared" si="21"/>
        <v>69</v>
      </c>
      <c r="AO27" s="5">
        <f t="shared" si="22"/>
        <v>1</v>
      </c>
      <c r="AQ27" s="5">
        <v>324</v>
      </c>
      <c r="AR27" s="5">
        <f t="shared" si="23"/>
        <v>327</v>
      </c>
      <c r="AS27" s="5">
        <f t="shared" si="24"/>
        <v>81.75</v>
      </c>
      <c r="AT27" s="5">
        <f t="shared" si="25"/>
        <v>81</v>
      </c>
      <c r="AU27" s="5">
        <f t="shared" si="26"/>
        <v>3</v>
      </c>
    </row>
    <row r="28" spans="1:47" x14ac:dyDescent="0.25">
      <c r="A28" s="5">
        <v>25</v>
      </c>
      <c r="B28" s="5">
        <f t="shared" si="0"/>
        <v>28</v>
      </c>
      <c r="C28" s="5">
        <f t="shared" si="31"/>
        <v>7</v>
      </c>
      <c r="D28" s="5">
        <f t="shared" si="27"/>
        <v>7</v>
      </c>
      <c r="E28" s="5">
        <f t="shared" si="1"/>
        <v>0</v>
      </c>
      <c r="G28" s="5">
        <v>75</v>
      </c>
      <c r="H28" s="5">
        <f t="shared" si="2"/>
        <v>78</v>
      </c>
      <c r="I28" s="5">
        <f t="shared" si="3"/>
        <v>19.5</v>
      </c>
      <c r="J28" s="5">
        <f t="shared" si="28"/>
        <v>19</v>
      </c>
      <c r="K28" s="5">
        <f t="shared" si="4"/>
        <v>2</v>
      </c>
      <c r="M28" s="5">
        <v>125</v>
      </c>
      <c r="N28" s="5">
        <f t="shared" si="5"/>
        <v>128</v>
      </c>
      <c r="O28" s="5">
        <f t="shared" si="6"/>
        <v>32</v>
      </c>
      <c r="P28" s="5">
        <f t="shared" si="29"/>
        <v>32</v>
      </c>
      <c r="Q28" s="5">
        <f t="shared" si="7"/>
        <v>0</v>
      </c>
      <c r="S28" s="5">
        <v>125</v>
      </c>
      <c r="T28" s="5">
        <f t="shared" si="8"/>
        <v>128</v>
      </c>
      <c r="U28" s="5">
        <f t="shared" si="9"/>
        <v>32</v>
      </c>
      <c r="V28" s="5">
        <f t="shared" si="30"/>
        <v>32</v>
      </c>
      <c r="W28" s="5">
        <f t="shared" si="10"/>
        <v>0</v>
      </c>
      <c r="Y28" s="5">
        <v>175</v>
      </c>
      <c r="Z28" s="5">
        <f t="shared" si="11"/>
        <v>178</v>
      </c>
      <c r="AA28" s="5">
        <f t="shared" si="12"/>
        <v>44.5</v>
      </c>
      <c r="AB28" s="5">
        <f t="shared" si="13"/>
        <v>44</v>
      </c>
      <c r="AC28" s="5">
        <f t="shared" si="14"/>
        <v>2</v>
      </c>
      <c r="AE28" s="5">
        <v>225</v>
      </c>
      <c r="AF28" s="5">
        <f t="shared" si="15"/>
        <v>228</v>
      </c>
      <c r="AG28" s="5">
        <f t="shared" si="16"/>
        <v>57</v>
      </c>
      <c r="AH28" s="5">
        <f t="shared" si="17"/>
        <v>57</v>
      </c>
      <c r="AI28" s="5">
        <f t="shared" si="18"/>
        <v>0</v>
      </c>
      <c r="AK28" s="5">
        <v>275</v>
      </c>
      <c r="AL28" s="5">
        <f t="shared" si="19"/>
        <v>278</v>
      </c>
      <c r="AM28" s="5">
        <f t="shared" si="20"/>
        <v>69.5</v>
      </c>
      <c r="AN28" s="5">
        <f t="shared" si="21"/>
        <v>69</v>
      </c>
      <c r="AO28" s="5">
        <f t="shared" si="22"/>
        <v>2</v>
      </c>
      <c r="AQ28" s="5">
        <v>325</v>
      </c>
      <c r="AR28" s="5">
        <f t="shared" si="23"/>
        <v>328</v>
      </c>
      <c r="AS28" s="5">
        <f t="shared" si="24"/>
        <v>82</v>
      </c>
      <c r="AT28" s="5">
        <f t="shared" si="25"/>
        <v>82</v>
      </c>
      <c r="AU28" s="5">
        <f t="shared" si="26"/>
        <v>0</v>
      </c>
    </row>
    <row r="29" spans="1:47" x14ac:dyDescent="0.25">
      <c r="A29" s="5">
        <v>26</v>
      </c>
      <c r="B29" s="5">
        <f t="shared" si="0"/>
        <v>29</v>
      </c>
      <c r="C29" s="5">
        <f t="shared" si="31"/>
        <v>7.25</v>
      </c>
      <c r="D29" s="5">
        <f t="shared" si="27"/>
        <v>7</v>
      </c>
      <c r="E29" s="5">
        <f t="shared" si="1"/>
        <v>1</v>
      </c>
      <c r="G29" s="5">
        <v>76</v>
      </c>
      <c r="H29" s="5">
        <f t="shared" si="2"/>
        <v>79</v>
      </c>
      <c r="I29" s="5">
        <f t="shared" si="3"/>
        <v>19.75</v>
      </c>
      <c r="J29" s="5">
        <f t="shared" si="28"/>
        <v>19</v>
      </c>
      <c r="K29" s="5">
        <f t="shared" si="4"/>
        <v>3</v>
      </c>
      <c r="M29" s="5">
        <v>126</v>
      </c>
      <c r="N29" s="5">
        <f t="shared" si="5"/>
        <v>129</v>
      </c>
      <c r="O29" s="5">
        <f t="shared" si="6"/>
        <v>32.25</v>
      </c>
      <c r="P29" s="5">
        <f t="shared" si="29"/>
        <v>32</v>
      </c>
      <c r="Q29" s="5">
        <f t="shared" si="7"/>
        <v>1</v>
      </c>
      <c r="S29" s="5">
        <v>126</v>
      </c>
      <c r="T29" s="5">
        <f t="shared" si="8"/>
        <v>129</v>
      </c>
      <c r="U29" s="5">
        <f t="shared" si="9"/>
        <v>32.25</v>
      </c>
      <c r="V29" s="5">
        <f t="shared" si="30"/>
        <v>32</v>
      </c>
      <c r="W29" s="5">
        <f t="shared" si="10"/>
        <v>1</v>
      </c>
      <c r="Y29" s="5">
        <v>176</v>
      </c>
      <c r="Z29" s="5">
        <f t="shared" si="11"/>
        <v>179</v>
      </c>
      <c r="AA29" s="5">
        <f t="shared" si="12"/>
        <v>44.75</v>
      </c>
      <c r="AB29" s="5">
        <f t="shared" si="13"/>
        <v>44</v>
      </c>
      <c r="AC29" s="5">
        <f t="shared" si="14"/>
        <v>3</v>
      </c>
      <c r="AE29" s="5">
        <v>226</v>
      </c>
      <c r="AF29" s="5">
        <f t="shared" si="15"/>
        <v>229</v>
      </c>
      <c r="AG29" s="5">
        <f t="shared" si="16"/>
        <v>57.25</v>
      </c>
      <c r="AH29" s="5">
        <f t="shared" si="17"/>
        <v>57</v>
      </c>
      <c r="AI29" s="5">
        <f t="shared" si="18"/>
        <v>1</v>
      </c>
      <c r="AK29" s="5">
        <v>276</v>
      </c>
      <c r="AL29" s="5">
        <f t="shared" si="19"/>
        <v>279</v>
      </c>
      <c r="AM29" s="5">
        <f t="shared" si="20"/>
        <v>69.75</v>
      </c>
      <c r="AN29" s="5">
        <f t="shared" si="21"/>
        <v>69</v>
      </c>
      <c r="AO29" s="5">
        <f t="shared" si="22"/>
        <v>3</v>
      </c>
      <c r="AQ29" s="5">
        <v>326</v>
      </c>
      <c r="AR29" s="5">
        <f t="shared" si="23"/>
        <v>329</v>
      </c>
      <c r="AS29" s="5">
        <f t="shared" si="24"/>
        <v>82.25</v>
      </c>
      <c r="AT29" s="5">
        <f t="shared" si="25"/>
        <v>82</v>
      </c>
      <c r="AU29" s="5">
        <f t="shared" si="26"/>
        <v>1</v>
      </c>
    </row>
    <row r="30" spans="1:47" x14ac:dyDescent="0.25">
      <c r="A30" s="5">
        <v>27</v>
      </c>
      <c r="B30" s="5">
        <f t="shared" si="0"/>
        <v>30</v>
      </c>
      <c r="C30" s="5">
        <f t="shared" si="31"/>
        <v>7.5</v>
      </c>
      <c r="D30" s="5">
        <f t="shared" si="27"/>
        <v>7</v>
      </c>
      <c r="E30" s="5">
        <f t="shared" si="1"/>
        <v>2</v>
      </c>
      <c r="G30" s="5">
        <v>77</v>
      </c>
      <c r="H30" s="5">
        <f t="shared" si="2"/>
        <v>80</v>
      </c>
      <c r="I30" s="5">
        <f t="shared" si="3"/>
        <v>20</v>
      </c>
      <c r="J30" s="5">
        <f t="shared" si="28"/>
        <v>20</v>
      </c>
      <c r="K30" s="5">
        <f t="shared" si="4"/>
        <v>0</v>
      </c>
      <c r="M30" s="5">
        <v>127</v>
      </c>
      <c r="N30" s="5">
        <f t="shared" si="5"/>
        <v>130</v>
      </c>
      <c r="O30" s="5">
        <f t="shared" si="6"/>
        <v>32.5</v>
      </c>
      <c r="P30" s="5">
        <f t="shared" si="29"/>
        <v>32</v>
      </c>
      <c r="Q30" s="5">
        <f t="shared" si="7"/>
        <v>2</v>
      </c>
      <c r="S30" s="5">
        <v>127</v>
      </c>
      <c r="T30" s="5">
        <f t="shared" si="8"/>
        <v>130</v>
      </c>
      <c r="U30" s="5">
        <f t="shared" si="9"/>
        <v>32.5</v>
      </c>
      <c r="V30" s="5">
        <f t="shared" si="30"/>
        <v>32</v>
      </c>
      <c r="W30" s="5">
        <f t="shared" si="10"/>
        <v>2</v>
      </c>
      <c r="Y30" s="5">
        <v>177</v>
      </c>
      <c r="Z30" s="5">
        <f t="shared" si="11"/>
        <v>180</v>
      </c>
      <c r="AA30" s="5">
        <f t="shared" si="12"/>
        <v>45</v>
      </c>
      <c r="AB30" s="5">
        <f t="shared" si="13"/>
        <v>45</v>
      </c>
      <c r="AC30" s="5">
        <f t="shared" si="14"/>
        <v>0</v>
      </c>
      <c r="AE30" s="5">
        <v>227</v>
      </c>
      <c r="AF30" s="5">
        <f t="shared" si="15"/>
        <v>230</v>
      </c>
      <c r="AG30" s="5">
        <f t="shared" si="16"/>
        <v>57.5</v>
      </c>
      <c r="AH30" s="5">
        <f t="shared" si="17"/>
        <v>57</v>
      </c>
      <c r="AI30" s="5">
        <f t="shared" si="18"/>
        <v>2</v>
      </c>
      <c r="AK30" s="5">
        <v>277</v>
      </c>
      <c r="AL30" s="5">
        <f t="shared" si="19"/>
        <v>280</v>
      </c>
      <c r="AM30" s="5">
        <f t="shared" si="20"/>
        <v>70</v>
      </c>
      <c r="AN30" s="5">
        <f t="shared" si="21"/>
        <v>70</v>
      </c>
      <c r="AO30" s="5">
        <f t="shared" si="22"/>
        <v>0</v>
      </c>
      <c r="AQ30" s="5">
        <v>327</v>
      </c>
      <c r="AR30" s="5">
        <f t="shared" si="23"/>
        <v>330</v>
      </c>
      <c r="AS30" s="5">
        <f t="shared" si="24"/>
        <v>82.5</v>
      </c>
      <c r="AT30" s="5">
        <f t="shared" si="25"/>
        <v>82</v>
      </c>
      <c r="AU30" s="5">
        <f t="shared" si="26"/>
        <v>2</v>
      </c>
    </row>
    <row r="31" spans="1:47" x14ac:dyDescent="0.25">
      <c r="A31" s="5">
        <v>28</v>
      </c>
      <c r="B31" s="5">
        <f t="shared" si="0"/>
        <v>31</v>
      </c>
      <c r="C31" s="5">
        <f t="shared" si="31"/>
        <v>7.75</v>
      </c>
      <c r="D31" s="5">
        <f t="shared" si="27"/>
        <v>7</v>
      </c>
      <c r="E31" s="5">
        <f t="shared" si="1"/>
        <v>3</v>
      </c>
      <c r="G31" s="5">
        <v>78</v>
      </c>
      <c r="H31" s="5">
        <f t="shared" si="2"/>
        <v>81</v>
      </c>
      <c r="I31" s="5">
        <f t="shared" si="3"/>
        <v>20.25</v>
      </c>
      <c r="J31" s="5">
        <f t="shared" si="28"/>
        <v>20</v>
      </c>
      <c r="K31" s="5">
        <f t="shared" si="4"/>
        <v>1</v>
      </c>
      <c r="M31" s="5">
        <v>128</v>
      </c>
      <c r="N31" s="5">
        <f t="shared" si="5"/>
        <v>131</v>
      </c>
      <c r="O31" s="5">
        <f t="shared" si="6"/>
        <v>32.75</v>
      </c>
      <c r="P31" s="5">
        <f t="shared" si="29"/>
        <v>32</v>
      </c>
      <c r="Q31" s="5">
        <f t="shared" si="7"/>
        <v>3</v>
      </c>
      <c r="S31" s="5">
        <v>128</v>
      </c>
      <c r="T31" s="5">
        <f t="shared" si="8"/>
        <v>131</v>
      </c>
      <c r="U31" s="5">
        <f t="shared" si="9"/>
        <v>32.75</v>
      </c>
      <c r="V31" s="5">
        <f t="shared" si="30"/>
        <v>32</v>
      </c>
      <c r="W31" s="5">
        <f t="shared" si="10"/>
        <v>3</v>
      </c>
      <c r="Y31" s="5">
        <v>178</v>
      </c>
      <c r="Z31" s="5">
        <f t="shared" si="11"/>
        <v>181</v>
      </c>
      <c r="AA31" s="5">
        <f t="shared" si="12"/>
        <v>45.25</v>
      </c>
      <c r="AB31" s="5">
        <f t="shared" si="13"/>
        <v>45</v>
      </c>
      <c r="AC31" s="5">
        <f t="shared" si="14"/>
        <v>1</v>
      </c>
      <c r="AE31" s="5">
        <v>228</v>
      </c>
      <c r="AF31" s="5">
        <f t="shared" si="15"/>
        <v>231</v>
      </c>
      <c r="AG31" s="5">
        <f t="shared" si="16"/>
        <v>57.75</v>
      </c>
      <c r="AH31" s="5">
        <f t="shared" si="17"/>
        <v>57</v>
      </c>
      <c r="AI31" s="5">
        <f t="shared" si="18"/>
        <v>3</v>
      </c>
      <c r="AK31" s="5">
        <v>278</v>
      </c>
      <c r="AL31" s="5">
        <f t="shared" si="19"/>
        <v>281</v>
      </c>
      <c r="AM31" s="5">
        <f t="shared" si="20"/>
        <v>70.25</v>
      </c>
      <c r="AN31" s="5">
        <f t="shared" si="21"/>
        <v>70</v>
      </c>
      <c r="AO31" s="5">
        <f t="shared" si="22"/>
        <v>1</v>
      </c>
      <c r="AQ31" s="5">
        <v>328</v>
      </c>
      <c r="AR31" s="5">
        <f t="shared" si="23"/>
        <v>331</v>
      </c>
      <c r="AS31" s="5">
        <f t="shared" si="24"/>
        <v>82.75</v>
      </c>
      <c r="AT31" s="5">
        <f t="shared" si="25"/>
        <v>82</v>
      </c>
      <c r="AU31" s="5">
        <f t="shared" si="26"/>
        <v>3</v>
      </c>
    </row>
    <row r="32" spans="1:47" x14ac:dyDescent="0.25">
      <c r="A32" s="5">
        <v>29</v>
      </c>
      <c r="B32" s="5">
        <f t="shared" si="0"/>
        <v>32</v>
      </c>
      <c r="C32" s="5">
        <f t="shared" si="31"/>
        <v>8</v>
      </c>
      <c r="D32" s="5">
        <f t="shared" si="27"/>
        <v>8</v>
      </c>
      <c r="E32" s="5">
        <f t="shared" si="1"/>
        <v>0</v>
      </c>
      <c r="G32" s="5">
        <v>79</v>
      </c>
      <c r="H32" s="5">
        <f t="shared" si="2"/>
        <v>82</v>
      </c>
      <c r="I32" s="5">
        <f t="shared" si="3"/>
        <v>20.5</v>
      </c>
      <c r="J32" s="5">
        <f t="shared" si="28"/>
        <v>20</v>
      </c>
      <c r="K32" s="5">
        <f t="shared" si="4"/>
        <v>2</v>
      </c>
      <c r="M32" s="5">
        <v>129</v>
      </c>
      <c r="N32" s="5">
        <f t="shared" si="5"/>
        <v>132</v>
      </c>
      <c r="O32" s="5">
        <f t="shared" si="6"/>
        <v>33</v>
      </c>
      <c r="P32" s="5">
        <f t="shared" si="29"/>
        <v>33</v>
      </c>
      <c r="Q32" s="5">
        <f t="shared" si="7"/>
        <v>0</v>
      </c>
      <c r="S32" s="5">
        <v>129</v>
      </c>
      <c r="T32" s="5">
        <f t="shared" si="8"/>
        <v>132</v>
      </c>
      <c r="U32" s="5">
        <f t="shared" si="9"/>
        <v>33</v>
      </c>
      <c r="V32" s="5">
        <f t="shared" si="30"/>
        <v>33</v>
      </c>
      <c r="W32" s="5">
        <f t="shared" si="10"/>
        <v>0</v>
      </c>
      <c r="Y32" s="5">
        <v>179</v>
      </c>
      <c r="Z32" s="5">
        <f t="shared" si="11"/>
        <v>182</v>
      </c>
      <c r="AA32" s="5">
        <f t="shared" si="12"/>
        <v>45.5</v>
      </c>
      <c r="AB32" s="5">
        <f t="shared" si="13"/>
        <v>45</v>
      </c>
      <c r="AC32" s="5">
        <f t="shared" si="14"/>
        <v>2</v>
      </c>
      <c r="AE32" s="5">
        <v>229</v>
      </c>
      <c r="AF32" s="5">
        <f t="shared" si="15"/>
        <v>232</v>
      </c>
      <c r="AG32" s="5">
        <f t="shared" si="16"/>
        <v>58</v>
      </c>
      <c r="AH32" s="5">
        <f t="shared" si="17"/>
        <v>58</v>
      </c>
      <c r="AI32" s="5">
        <f t="shared" si="18"/>
        <v>0</v>
      </c>
      <c r="AK32" s="5">
        <v>279</v>
      </c>
      <c r="AL32" s="5">
        <f t="shared" si="19"/>
        <v>282</v>
      </c>
      <c r="AM32" s="5">
        <f t="shared" si="20"/>
        <v>70.5</v>
      </c>
      <c r="AN32" s="5">
        <f t="shared" si="21"/>
        <v>70</v>
      </c>
      <c r="AO32" s="5">
        <f t="shared" si="22"/>
        <v>2</v>
      </c>
      <c r="AQ32" s="5">
        <v>329</v>
      </c>
      <c r="AR32" s="5">
        <f t="shared" si="23"/>
        <v>332</v>
      </c>
      <c r="AS32" s="5">
        <f t="shared" si="24"/>
        <v>83</v>
      </c>
      <c r="AT32" s="5">
        <f t="shared" si="25"/>
        <v>83</v>
      </c>
      <c r="AU32" s="5">
        <f t="shared" si="26"/>
        <v>0</v>
      </c>
    </row>
    <row r="33" spans="1:47" x14ac:dyDescent="0.25">
      <c r="A33" s="5">
        <v>30</v>
      </c>
      <c r="B33" s="5">
        <f t="shared" si="0"/>
        <v>33</v>
      </c>
      <c r="C33" s="5">
        <f t="shared" si="31"/>
        <v>8.25</v>
      </c>
      <c r="D33" s="5">
        <f t="shared" si="27"/>
        <v>8</v>
      </c>
      <c r="E33" s="5">
        <f t="shared" si="1"/>
        <v>1</v>
      </c>
      <c r="G33" s="5">
        <v>80</v>
      </c>
      <c r="H33" s="5">
        <f t="shared" si="2"/>
        <v>83</v>
      </c>
      <c r="I33" s="5">
        <f t="shared" si="3"/>
        <v>20.75</v>
      </c>
      <c r="J33" s="5">
        <f t="shared" si="28"/>
        <v>20</v>
      </c>
      <c r="K33" s="5">
        <f t="shared" si="4"/>
        <v>3</v>
      </c>
      <c r="M33" s="5">
        <v>130</v>
      </c>
      <c r="N33" s="5">
        <f t="shared" si="5"/>
        <v>133</v>
      </c>
      <c r="O33" s="5">
        <f t="shared" si="6"/>
        <v>33.25</v>
      </c>
      <c r="P33" s="5">
        <f t="shared" si="29"/>
        <v>33</v>
      </c>
      <c r="Q33" s="5">
        <f t="shared" si="7"/>
        <v>1</v>
      </c>
      <c r="S33" s="5">
        <v>130</v>
      </c>
      <c r="T33" s="5">
        <f t="shared" si="8"/>
        <v>133</v>
      </c>
      <c r="U33" s="5">
        <f t="shared" si="9"/>
        <v>33.25</v>
      </c>
      <c r="V33" s="5">
        <f t="shared" si="30"/>
        <v>33</v>
      </c>
      <c r="W33" s="5">
        <f t="shared" si="10"/>
        <v>1</v>
      </c>
      <c r="Y33" s="5">
        <v>180</v>
      </c>
      <c r="Z33" s="5">
        <f t="shared" si="11"/>
        <v>183</v>
      </c>
      <c r="AA33" s="5">
        <f t="shared" si="12"/>
        <v>45.75</v>
      </c>
      <c r="AB33" s="5">
        <f t="shared" si="13"/>
        <v>45</v>
      </c>
      <c r="AC33" s="5">
        <f t="shared" si="14"/>
        <v>3</v>
      </c>
      <c r="AE33" s="5">
        <v>230</v>
      </c>
      <c r="AF33" s="5">
        <f t="shared" si="15"/>
        <v>233</v>
      </c>
      <c r="AG33" s="5">
        <f t="shared" si="16"/>
        <v>58.25</v>
      </c>
      <c r="AH33" s="5">
        <f t="shared" si="17"/>
        <v>58</v>
      </c>
      <c r="AI33" s="5">
        <f t="shared" si="18"/>
        <v>1</v>
      </c>
      <c r="AK33" s="5">
        <v>280</v>
      </c>
      <c r="AL33" s="5">
        <f t="shared" si="19"/>
        <v>283</v>
      </c>
      <c r="AM33" s="5">
        <f t="shared" si="20"/>
        <v>70.75</v>
      </c>
      <c r="AN33" s="5">
        <f t="shared" si="21"/>
        <v>70</v>
      </c>
      <c r="AO33" s="5">
        <f t="shared" si="22"/>
        <v>3</v>
      </c>
      <c r="AQ33" s="5">
        <v>330</v>
      </c>
      <c r="AR33" s="5">
        <f t="shared" si="23"/>
        <v>333</v>
      </c>
      <c r="AS33" s="5">
        <f t="shared" si="24"/>
        <v>83.25</v>
      </c>
      <c r="AT33" s="5">
        <f t="shared" si="25"/>
        <v>83</v>
      </c>
      <c r="AU33" s="5">
        <f t="shared" si="26"/>
        <v>1</v>
      </c>
    </row>
    <row r="34" spans="1:47" x14ac:dyDescent="0.25">
      <c r="A34" s="5">
        <v>31</v>
      </c>
      <c r="B34" s="5">
        <f t="shared" si="0"/>
        <v>34</v>
      </c>
      <c r="C34" s="5">
        <f t="shared" si="31"/>
        <v>8.5</v>
      </c>
      <c r="D34" s="5">
        <f t="shared" si="27"/>
        <v>8</v>
      </c>
      <c r="E34" s="5">
        <f t="shared" si="1"/>
        <v>2</v>
      </c>
      <c r="G34" s="5">
        <v>81</v>
      </c>
      <c r="H34" s="5">
        <f t="shared" si="2"/>
        <v>84</v>
      </c>
      <c r="I34" s="5">
        <f t="shared" si="3"/>
        <v>21</v>
      </c>
      <c r="J34" s="5">
        <f t="shared" si="28"/>
        <v>21</v>
      </c>
      <c r="K34" s="5">
        <f t="shared" si="4"/>
        <v>0</v>
      </c>
      <c r="M34" s="5">
        <v>131</v>
      </c>
      <c r="N34" s="5">
        <f t="shared" si="5"/>
        <v>134</v>
      </c>
      <c r="O34" s="5">
        <f t="shared" si="6"/>
        <v>33.5</v>
      </c>
      <c r="P34" s="5">
        <f t="shared" si="29"/>
        <v>33</v>
      </c>
      <c r="Q34" s="5">
        <f t="shared" si="7"/>
        <v>2</v>
      </c>
      <c r="S34" s="5">
        <v>131</v>
      </c>
      <c r="T34" s="5">
        <f t="shared" si="8"/>
        <v>134</v>
      </c>
      <c r="U34" s="5">
        <f t="shared" si="9"/>
        <v>33.5</v>
      </c>
      <c r="V34" s="5">
        <f t="shared" si="30"/>
        <v>33</v>
      </c>
      <c r="W34" s="5">
        <f t="shared" si="10"/>
        <v>2</v>
      </c>
      <c r="Y34" s="5">
        <v>181</v>
      </c>
      <c r="Z34" s="5">
        <f t="shared" si="11"/>
        <v>184</v>
      </c>
      <c r="AA34" s="5">
        <f t="shared" si="12"/>
        <v>46</v>
      </c>
      <c r="AB34" s="5">
        <f t="shared" si="13"/>
        <v>46</v>
      </c>
      <c r="AC34" s="5">
        <f t="shared" si="14"/>
        <v>0</v>
      </c>
      <c r="AE34" s="5">
        <v>231</v>
      </c>
      <c r="AF34" s="5">
        <f t="shared" si="15"/>
        <v>234</v>
      </c>
      <c r="AG34" s="5">
        <f t="shared" si="16"/>
        <v>58.5</v>
      </c>
      <c r="AH34" s="5">
        <f t="shared" si="17"/>
        <v>58</v>
      </c>
      <c r="AI34" s="5">
        <f t="shared" si="18"/>
        <v>2</v>
      </c>
      <c r="AK34" s="5">
        <v>281</v>
      </c>
      <c r="AL34" s="5">
        <f t="shared" si="19"/>
        <v>284</v>
      </c>
      <c r="AM34" s="5">
        <f t="shared" si="20"/>
        <v>71</v>
      </c>
      <c r="AN34" s="5">
        <f t="shared" si="21"/>
        <v>71</v>
      </c>
      <c r="AO34" s="5">
        <f t="shared" si="22"/>
        <v>0</v>
      </c>
      <c r="AQ34" s="5">
        <v>331</v>
      </c>
      <c r="AR34" s="5">
        <f t="shared" si="23"/>
        <v>334</v>
      </c>
      <c r="AS34" s="5">
        <f t="shared" si="24"/>
        <v>83.5</v>
      </c>
      <c r="AT34" s="5">
        <f t="shared" si="25"/>
        <v>83</v>
      </c>
      <c r="AU34" s="5">
        <f t="shared" si="26"/>
        <v>2</v>
      </c>
    </row>
    <row r="35" spans="1:47" x14ac:dyDescent="0.25">
      <c r="A35" s="5">
        <v>32</v>
      </c>
      <c r="B35" s="5">
        <f t="shared" si="0"/>
        <v>35</v>
      </c>
      <c r="C35" s="5">
        <f t="shared" si="31"/>
        <v>8.75</v>
      </c>
      <c r="D35" s="5">
        <f t="shared" si="27"/>
        <v>8</v>
      </c>
      <c r="E35" s="5">
        <f t="shared" si="1"/>
        <v>3</v>
      </c>
      <c r="G35" s="5">
        <v>82</v>
      </c>
      <c r="H35" s="5">
        <f t="shared" si="2"/>
        <v>85</v>
      </c>
      <c r="I35" s="5">
        <f t="shared" si="3"/>
        <v>21.25</v>
      </c>
      <c r="J35" s="5">
        <f t="shared" si="28"/>
        <v>21</v>
      </c>
      <c r="K35" s="5">
        <f t="shared" si="4"/>
        <v>1</v>
      </c>
      <c r="M35" s="5">
        <v>132</v>
      </c>
      <c r="N35" s="5">
        <f t="shared" si="5"/>
        <v>135</v>
      </c>
      <c r="O35" s="5">
        <f t="shared" si="6"/>
        <v>33.75</v>
      </c>
      <c r="P35" s="5">
        <f t="shared" si="29"/>
        <v>33</v>
      </c>
      <c r="Q35" s="5">
        <f t="shared" si="7"/>
        <v>3</v>
      </c>
      <c r="S35" s="5">
        <v>132</v>
      </c>
      <c r="T35" s="5">
        <f t="shared" si="8"/>
        <v>135</v>
      </c>
      <c r="U35" s="5">
        <f t="shared" si="9"/>
        <v>33.75</v>
      </c>
      <c r="V35" s="5">
        <f t="shared" si="30"/>
        <v>33</v>
      </c>
      <c r="W35" s="5">
        <f t="shared" si="10"/>
        <v>3</v>
      </c>
      <c r="Y35" s="5">
        <v>182</v>
      </c>
      <c r="Z35" s="5">
        <f t="shared" si="11"/>
        <v>185</v>
      </c>
      <c r="AA35" s="5">
        <f t="shared" si="12"/>
        <v>46.25</v>
      </c>
      <c r="AB35" s="5">
        <f t="shared" si="13"/>
        <v>46</v>
      </c>
      <c r="AC35" s="5">
        <f t="shared" si="14"/>
        <v>1</v>
      </c>
      <c r="AE35" s="5">
        <v>232</v>
      </c>
      <c r="AF35" s="5">
        <f t="shared" si="15"/>
        <v>235</v>
      </c>
      <c r="AG35" s="5">
        <f t="shared" si="16"/>
        <v>58.75</v>
      </c>
      <c r="AH35" s="5">
        <f t="shared" si="17"/>
        <v>58</v>
      </c>
      <c r="AI35" s="5">
        <f t="shared" si="18"/>
        <v>3</v>
      </c>
      <c r="AK35" s="5">
        <v>282</v>
      </c>
      <c r="AL35" s="5">
        <f t="shared" si="19"/>
        <v>285</v>
      </c>
      <c r="AM35" s="5">
        <f t="shared" si="20"/>
        <v>71.25</v>
      </c>
      <c r="AN35" s="5">
        <f t="shared" si="21"/>
        <v>71</v>
      </c>
      <c r="AO35" s="5">
        <f t="shared" si="22"/>
        <v>1</v>
      </c>
      <c r="AQ35" s="5">
        <v>332</v>
      </c>
      <c r="AR35" s="5">
        <f t="shared" si="23"/>
        <v>335</v>
      </c>
      <c r="AS35" s="5">
        <f t="shared" si="24"/>
        <v>83.75</v>
      </c>
      <c r="AT35" s="5">
        <f t="shared" si="25"/>
        <v>83</v>
      </c>
      <c r="AU35" s="5">
        <f t="shared" si="26"/>
        <v>3</v>
      </c>
    </row>
    <row r="36" spans="1:47" x14ac:dyDescent="0.25">
      <c r="A36" s="5">
        <v>33</v>
      </c>
      <c r="B36" s="5">
        <f t="shared" si="0"/>
        <v>36</v>
      </c>
      <c r="C36" s="5">
        <f t="shared" si="31"/>
        <v>9</v>
      </c>
      <c r="D36" s="5">
        <f t="shared" si="27"/>
        <v>9</v>
      </c>
      <c r="E36" s="5">
        <f t="shared" si="1"/>
        <v>0</v>
      </c>
      <c r="G36" s="5">
        <v>83</v>
      </c>
      <c r="H36" s="5">
        <f t="shared" si="2"/>
        <v>86</v>
      </c>
      <c r="I36" s="5">
        <f t="shared" si="3"/>
        <v>21.5</v>
      </c>
      <c r="J36" s="5">
        <f t="shared" si="28"/>
        <v>21</v>
      </c>
      <c r="K36" s="5">
        <f t="shared" si="4"/>
        <v>2</v>
      </c>
      <c r="M36" s="5">
        <v>133</v>
      </c>
      <c r="N36" s="5">
        <f t="shared" si="5"/>
        <v>136</v>
      </c>
      <c r="O36" s="5">
        <f t="shared" si="6"/>
        <v>34</v>
      </c>
      <c r="P36" s="5">
        <f t="shared" si="29"/>
        <v>34</v>
      </c>
      <c r="Q36" s="5">
        <f t="shared" si="7"/>
        <v>0</v>
      </c>
      <c r="S36" s="5">
        <v>133</v>
      </c>
      <c r="T36" s="5">
        <f t="shared" si="8"/>
        <v>136</v>
      </c>
      <c r="U36" s="5">
        <f t="shared" si="9"/>
        <v>34</v>
      </c>
      <c r="V36" s="5">
        <f t="shared" si="30"/>
        <v>34</v>
      </c>
      <c r="W36" s="5">
        <f t="shared" si="10"/>
        <v>0</v>
      </c>
      <c r="Y36" s="5">
        <v>183</v>
      </c>
      <c r="Z36" s="5">
        <f t="shared" si="11"/>
        <v>186</v>
      </c>
      <c r="AA36" s="5">
        <f t="shared" si="12"/>
        <v>46.5</v>
      </c>
      <c r="AB36" s="5">
        <f t="shared" si="13"/>
        <v>46</v>
      </c>
      <c r="AC36" s="5">
        <f t="shared" si="14"/>
        <v>2</v>
      </c>
      <c r="AE36" s="5">
        <v>233</v>
      </c>
      <c r="AF36" s="5">
        <f t="shared" si="15"/>
        <v>236</v>
      </c>
      <c r="AG36" s="5">
        <f t="shared" si="16"/>
        <v>59</v>
      </c>
      <c r="AH36" s="5">
        <f t="shared" si="17"/>
        <v>59</v>
      </c>
      <c r="AI36" s="5">
        <f t="shared" si="18"/>
        <v>0</v>
      </c>
      <c r="AK36" s="5">
        <v>283</v>
      </c>
      <c r="AL36" s="5">
        <f t="shared" si="19"/>
        <v>286</v>
      </c>
      <c r="AM36" s="5">
        <f t="shared" si="20"/>
        <v>71.5</v>
      </c>
      <c r="AN36" s="5">
        <f t="shared" si="21"/>
        <v>71</v>
      </c>
      <c r="AO36" s="5">
        <f t="shared" si="22"/>
        <v>2</v>
      </c>
      <c r="AQ36" s="5">
        <v>333</v>
      </c>
      <c r="AR36" s="5">
        <f t="shared" si="23"/>
        <v>336</v>
      </c>
      <c r="AS36" s="5">
        <f t="shared" si="24"/>
        <v>84</v>
      </c>
      <c r="AT36" s="5">
        <f t="shared" si="25"/>
        <v>84</v>
      </c>
      <c r="AU36" s="5">
        <f t="shared" si="26"/>
        <v>0</v>
      </c>
    </row>
    <row r="37" spans="1:47" x14ac:dyDescent="0.25">
      <c r="A37" s="5">
        <v>34</v>
      </c>
      <c r="B37" s="5">
        <f t="shared" si="0"/>
        <v>37</v>
      </c>
      <c r="C37" s="5">
        <f t="shared" si="31"/>
        <v>9.25</v>
      </c>
      <c r="D37" s="5">
        <f t="shared" si="27"/>
        <v>9</v>
      </c>
      <c r="E37" s="5">
        <f t="shared" si="1"/>
        <v>1</v>
      </c>
      <c r="G37" s="5">
        <v>84</v>
      </c>
      <c r="H37" s="5">
        <f t="shared" si="2"/>
        <v>87</v>
      </c>
      <c r="I37" s="5">
        <f t="shared" si="3"/>
        <v>21.75</v>
      </c>
      <c r="J37" s="5">
        <f t="shared" si="28"/>
        <v>21</v>
      </c>
      <c r="K37" s="5">
        <f t="shared" si="4"/>
        <v>3</v>
      </c>
      <c r="M37" s="5">
        <v>134</v>
      </c>
      <c r="N37" s="5">
        <f t="shared" si="5"/>
        <v>137</v>
      </c>
      <c r="O37" s="5">
        <f t="shared" si="6"/>
        <v>34.25</v>
      </c>
      <c r="P37" s="5">
        <f t="shared" si="29"/>
        <v>34</v>
      </c>
      <c r="Q37" s="5">
        <f t="shared" si="7"/>
        <v>1</v>
      </c>
      <c r="S37" s="5">
        <v>134</v>
      </c>
      <c r="T37" s="5">
        <f t="shared" si="8"/>
        <v>137</v>
      </c>
      <c r="U37" s="5">
        <f t="shared" si="9"/>
        <v>34.25</v>
      </c>
      <c r="V37" s="5">
        <f t="shared" si="30"/>
        <v>34</v>
      </c>
      <c r="W37" s="5">
        <f t="shared" si="10"/>
        <v>1</v>
      </c>
      <c r="Y37" s="5">
        <v>184</v>
      </c>
      <c r="Z37" s="5">
        <f t="shared" si="11"/>
        <v>187</v>
      </c>
      <c r="AA37" s="5">
        <f t="shared" si="12"/>
        <v>46.75</v>
      </c>
      <c r="AB37" s="5">
        <f t="shared" si="13"/>
        <v>46</v>
      </c>
      <c r="AC37" s="5">
        <f t="shared" si="14"/>
        <v>3</v>
      </c>
      <c r="AE37" s="5">
        <v>234</v>
      </c>
      <c r="AF37" s="5">
        <f t="shared" si="15"/>
        <v>237</v>
      </c>
      <c r="AG37" s="5">
        <f t="shared" si="16"/>
        <v>59.25</v>
      </c>
      <c r="AH37" s="5">
        <f t="shared" si="17"/>
        <v>59</v>
      </c>
      <c r="AI37" s="5">
        <f t="shared" si="18"/>
        <v>1</v>
      </c>
      <c r="AK37" s="5">
        <v>284</v>
      </c>
      <c r="AL37" s="5">
        <f t="shared" si="19"/>
        <v>287</v>
      </c>
      <c r="AM37" s="5">
        <f t="shared" si="20"/>
        <v>71.75</v>
      </c>
      <c r="AN37" s="5">
        <f t="shared" si="21"/>
        <v>71</v>
      </c>
      <c r="AO37" s="5">
        <f t="shared" si="22"/>
        <v>3</v>
      </c>
      <c r="AQ37" s="5">
        <v>334</v>
      </c>
      <c r="AR37" s="5">
        <f t="shared" si="23"/>
        <v>337</v>
      </c>
      <c r="AS37" s="5">
        <f t="shared" si="24"/>
        <v>84.25</v>
      </c>
      <c r="AT37" s="5">
        <f t="shared" si="25"/>
        <v>84</v>
      </c>
      <c r="AU37" s="5">
        <f t="shared" si="26"/>
        <v>1</v>
      </c>
    </row>
    <row r="38" spans="1:47" x14ac:dyDescent="0.25">
      <c r="A38" s="5">
        <v>35</v>
      </c>
      <c r="B38" s="5">
        <f t="shared" si="0"/>
        <v>38</v>
      </c>
      <c r="C38" s="5">
        <f t="shared" si="31"/>
        <v>9.5</v>
      </c>
      <c r="D38" s="5">
        <f t="shared" si="27"/>
        <v>9</v>
      </c>
      <c r="E38" s="5">
        <f t="shared" si="1"/>
        <v>2</v>
      </c>
      <c r="G38" s="5">
        <v>85</v>
      </c>
      <c r="H38" s="5">
        <f t="shared" si="2"/>
        <v>88</v>
      </c>
      <c r="I38" s="5">
        <f t="shared" si="3"/>
        <v>22</v>
      </c>
      <c r="J38" s="5">
        <f t="shared" si="28"/>
        <v>22</v>
      </c>
      <c r="K38" s="5">
        <f t="shared" si="4"/>
        <v>0</v>
      </c>
      <c r="M38" s="5">
        <v>135</v>
      </c>
      <c r="N38" s="5">
        <f t="shared" si="5"/>
        <v>138</v>
      </c>
      <c r="O38" s="5">
        <f t="shared" si="6"/>
        <v>34.5</v>
      </c>
      <c r="P38" s="5">
        <f t="shared" si="29"/>
        <v>34</v>
      </c>
      <c r="Q38" s="5">
        <f t="shared" si="7"/>
        <v>2</v>
      </c>
      <c r="S38" s="5">
        <v>135</v>
      </c>
      <c r="T38" s="5">
        <f t="shared" si="8"/>
        <v>138</v>
      </c>
      <c r="U38" s="5">
        <f t="shared" si="9"/>
        <v>34.5</v>
      </c>
      <c r="V38" s="5">
        <f t="shared" si="30"/>
        <v>34</v>
      </c>
      <c r="W38" s="5">
        <f t="shared" si="10"/>
        <v>2</v>
      </c>
      <c r="Y38" s="5">
        <v>185</v>
      </c>
      <c r="Z38" s="5">
        <f t="shared" si="11"/>
        <v>188</v>
      </c>
      <c r="AA38" s="5">
        <f t="shared" si="12"/>
        <v>47</v>
      </c>
      <c r="AB38" s="5">
        <f t="shared" si="13"/>
        <v>47</v>
      </c>
      <c r="AC38" s="5">
        <f t="shared" si="14"/>
        <v>0</v>
      </c>
      <c r="AE38" s="5">
        <v>235</v>
      </c>
      <c r="AF38" s="5">
        <f t="shared" si="15"/>
        <v>238</v>
      </c>
      <c r="AG38" s="5">
        <f t="shared" si="16"/>
        <v>59.5</v>
      </c>
      <c r="AH38" s="5">
        <f t="shared" si="17"/>
        <v>59</v>
      </c>
      <c r="AI38" s="5">
        <f t="shared" si="18"/>
        <v>2</v>
      </c>
      <c r="AK38" s="5">
        <v>285</v>
      </c>
      <c r="AL38" s="5">
        <f t="shared" si="19"/>
        <v>288</v>
      </c>
      <c r="AM38" s="5">
        <f t="shared" si="20"/>
        <v>72</v>
      </c>
      <c r="AN38" s="5">
        <f t="shared" si="21"/>
        <v>72</v>
      </c>
      <c r="AO38" s="5">
        <f t="shared" si="22"/>
        <v>0</v>
      </c>
      <c r="AQ38" s="5">
        <v>335</v>
      </c>
      <c r="AR38" s="5">
        <f t="shared" si="23"/>
        <v>338</v>
      </c>
      <c r="AS38" s="5">
        <f t="shared" si="24"/>
        <v>84.5</v>
      </c>
      <c r="AT38" s="5">
        <f t="shared" si="25"/>
        <v>84</v>
      </c>
      <c r="AU38" s="5">
        <f t="shared" si="26"/>
        <v>2</v>
      </c>
    </row>
    <row r="39" spans="1:47" x14ac:dyDescent="0.25">
      <c r="A39" s="5">
        <v>36</v>
      </c>
      <c r="B39" s="5">
        <f t="shared" si="0"/>
        <v>39</v>
      </c>
      <c r="C39" s="5">
        <f t="shared" si="31"/>
        <v>9.75</v>
      </c>
      <c r="D39" s="5">
        <f t="shared" si="27"/>
        <v>9</v>
      </c>
      <c r="E39" s="5">
        <f t="shared" si="1"/>
        <v>3</v>
      </c>
      <c r="G39" s="5">
        <v>86</v>
      </c>
      <c r="H39" s="5">
        <f t="shared" si="2"/>
        <v>89</v>
      </c>
      <c r="I39" s="5">
        <f t="shared" si="3"/>
        <v>22.25</v>
      </c>
      <c r="J39" s="5">
        <f t="shared" si="28"/>
        <v>22</v>
      </c>
      <c r="K39" s="5">
        <f t="shared" si="4"/>
        <v>1</v>
      </c>
      <c r="M39" s="5">
        <v>136</v>
      </c>
      <c r="N39" s="5">
        <f t="shared" si="5"/>
        <v>139</v>
      </c>
      <c r="O39" s="5">
        <f t="shared" si="6"/>
        <v>34.75</v>
      </c>
      <c r="P39" s="5">
        <f t="shared" si="29"/>
        <v>34</v>
      </c>
      <c r="Q39" s="5">
        <f t="shared" si="7"/>
        <v>3</v>
      </c>
      <c r="S39" s="5">
        <v>136</v>
      </c>
      <c r="T39" s="5">
        <f t="shared" si="8"/>
        <v>139</v>
      </c>
      <c r="U39" s="5">
        <f t="shared" si="9"/>
        <v>34.75</v>
      </c>
      <c r="V39" s="5">
        <f t="shared" si="30"/>
        <v>34</v>
      </c>
      <c r="W39" s="5">
        <f t="shared" si="10"/>
        <v>3</v>
      </c>
      <c r="Y39" s="5">
        <v>186</v>
      </c>
      <c r="Z39" s="5">
        <f t="shared" si="11"/>
        <v>189</v>
      </c>
      <c r="AA39" s="5">
        <f t="shared" si="12"/>
        <v>47.25</v>
      </c>
      <c r="AB39" s="5">
        <f t="shared" si="13"/>
        <v>47</v>
      </c>
      <c r="AC39" s="5">
        <f t="shared" si="14"/>
        <v>1</v>
      </c>
      <c r="AE39" s="5">
        <v>236</v>
      </c>
      <c r="AF39" s="5">
        <f t="shared" si="15"/>
        <v>239</v>
      </c>
      <c r="AG39" s="5">
        <f t="shared" si="16"/>
        <v>59.75</v>
      </c>
      <c r="AH39" s="5">
        <f t="shared" si="17"/>
        <v>59</v>
      </c>
      <c r="AI39" s="5">
        <f t="shared" si="18"/>
        <v>3</v>
      </c>
      <c r="AK39" s="5">
        <v>286</v>
      </c>
      <c r="AL39" s="5">
        <f t="shared" si="19"/>
        <v>289</v>
      </c>
      <c r="AM39" s="5">
        <f t="shared" si="20"/>
        <v>72.25</v>
      </c>
      <c r="AN39" s="5">
        <f t="shared" si="21"/>
        <v>72</v>
      </c>
      <c r="AO39" s="5">
        <f t="shared" si="22"/>
        <v>1</v>
      </c>
      <c r="AQ39" s="5">
        <v>336</v>
      </c>
      <c r="AR39" s="5">
        <f t="shared" si="23"/>
        <v>339</v>
      </c>
      <c r="AS39" s="5">
        <f t="shared" si="24"/>
        <v>84.75</v>
      </c>
      <c r="AT39" s="5">
        <f t="shared" si="25"/>
        <v>84</v>
      </c>
      <c r="AU39" s="5">
        <f t="shared" si="26"/>
        <v>3</v>
      </c>
    </row>
    <row r="40" spans="1:47" x14ac:dyDescent="0.25">
      <c r="A40" s="5">
        <v>37</v>
      </c>
      <c r="B40" s="5">
        <f t="shared" si="0"/>
        <v>40</v>
      </c>
      <c r="C40" s="5">
        <f t="shared" si="31"/>
        <v>10</v>
      </c>
      <c r="D40" s="5">
        <f t="shared" si="27"/>
        <v>10</v>
      </c>
      <c r="E40" s="5">
        <f t="shared" si="1"/>
        <v>0</v>
      </c>
      <c r="G40" s="5">
        <v>87</v>
      </c>
      <c r="H40" s="5">
        <f t="shared" si="2"/>
        <v>90</v>
      </c>
      <c r="I40" s="5">
        <f t="shared" si="3"/>
        <v>22.5</v>
      </c>
      <c r="J40" s="5">
        <f t="shared" si="28"/>
        <v>22</v>
      </c>
      <c r="K40" s="5">
        <f t="shared" si="4"/>
        <v>2</v>
      </c>
      <c r="M40" s="5">
        <v>137</v>
      </c>
      <c r="N40" s="5">
        <f t="shared" si="5"/>
        <v>140</v>
      </c>
      <c r="O40" s="5">
        <f t="shared" si="6"/>
        <v>35</v>
      </c>
      <c r="P40" s="5">
        <f t="shared" si="29"/>
        <v>35</v>
      </c>
      <c r="Q40" s="5">
        <f t="shared" si="7"/>
        <v>0</v>
      </c>
      <c r="S40" s="5">
        <v>137</v>
      </c>
      <c r="T40" s="5">
        <f t="shared" si="8"/>
        <v>140</v>
      </c>
      <c r="U40" s="5">
        <f t="shared" si="9"/>
        <v>35</v>
      </c>
      <c r="V40" s="5">
        <f t="shared" si="30"/>
        <v>35</v>
      </c>
      <c r="W40" s="5">
        <f t="shared" si="10"/>
        <v>0</v>
      </c>
      <c r="Y40" s="5">
        <v>187</v>
      </c>
      <c r="Z40" s="5">
        <f t="shared" si="11"/>
        <v>190</v>
      </c>
      <c r="AA40" s="5">
        <f t="shared" si="12"/>
        <v>47.5</v>
      </c>
      <c r="AB40" s="5">
        <f t="shared" si="13"/>
        <v>47</v>
      </c>
      <c r="AC40" s="5">
        <f t="shared" si="14"/>
        <v>2</v>
      </c>
      <c r="AE40" s="5">
        <v>237</v>
      </c>
      <c r="AF40" s="5">
        <f t="shared" si="15"/>
        <v>240</v>
      </c>
      <c r="AG40" s="5">
        <f t="shared" si="16"/>
        <v>60</v>
      </c>
      <c r="AH40" s="5">
        <f t="shared" si="17"/>
        <v>60</v>
      </c>
      <c r="AI40" s="5">
        <f t="shared" si="18"/>
        <v>0</v>
      </c>
      <c r="AK40" s="5">
        <v>287</v>
      </c>
      <c r="AL40" s="5">
        <f t="shared" si="19"/>
        <v>290</v>
      </c>
      <c r="AM40" s="5">
        <f t="shared" si="20"/>
        <v>72.5</v>
      </c>
      <c r="AN40" s="5">
        <f t="shared" si="21"/>
        <v>72</v>
      </c>
      <c r="AO40" s="5">
        <f t="shared" si="22"/>
        <v>2</v>
      </c>
      <c r="AQ40" s="5">
        <v>337</v>
      </c>
      <c r="AR40" s="5">
        <f t="shared" si="23"/>
        <v>340</v>
      </c>
      <c r="AS40" s="5">
        <f t="shared" si="24"/>
        <v>85</v>
      </c>
      <c r="AT40" s="5">
        <f t="shared" si="25"/>
        <v>85</v>
      </c>
      <c r="AU40" s="5">
        <f t="shared" si="26"/>
        <v>0</v>
      </c>
    </row>
    <row r="41" spans="1:47" x14ac:dyDescent="0.25">
      <c r="A41" s="5">
        <v>38</v>
      </c>
      <c r="B41" s="5">
        <f t="shared" si="0"/>
        <v>41</v>
      </c>
      <c r="C41" s="5">
        <f t="shared" si="31"/>
        <v>10.25</v>
      </c>
      <c r="D41" s="5">
        <f t="shared" si="27"/>
        <v>10</v>
      </c>
      <c r="E41" s="5">
        <f t="shared" si="1"/>
        <v>1</v>
      </c>
      <c r="G41" s="5">
        <v>88</v>
      </c>
      <c r="H41" s="5">
        <f t="shared" si="2"/>
        <v>91</v>
      </c>
      <c r="I41" s="5">
        <f t="shared" si="3"/>
        <v>22.75</v>
      </c>
      <c r="J41" s="5">
        <f t="shared" si="28"/>
        <v>22</v>
      </c>
      <c r="K41" s="5">
        <f t="shared" si="4"/>
        <v>3</v>
      </c>
      <c r="M41" s="5">
        <v>138</v>
      </c>
      <c r="N41" s="5">
        <f t="shared" si="5"/>
        <v>141</v>
      </c>
      <c r="O41" s="5">
        <f t="shared" si="6"/>
        <v>35.25</v>
      </c>
      <c r="P41" s="5">
        <f t="shared" si="29"/>
        <v>35</v>
      </c>
      <c r="Q41" s="5">
        <f t="shared" si="7"/>
        <v>1</v>
      </c>
      <c r="S41" s="5">
        <v>138</v>
      </c>
      <c r="T41" s="5">
        <f t="shared" si="8"/>
        <v>141</v>
      </c>
      <c r="U41" s="5">
        <f t="shared" si="9"/>
        <v>35.25</v>
      </c>
      <c r="V41" s="5">
        <f t="shared" si="30"/>
        <v>35</v>
      </c>
      <c r="W41" s="5">
        <f t="shared" si="10"/>
        <v>1</v>
      </c>
      <c r="Y41" s="5">
        <v>188</v>
      </c>
      <c r="Z41" s="5">
        <f t="shared" si="11"/>
        <v>191</v>
      </c>
      <c r="AA41" s="5">
        <f t="shared" si="12"/>
        <v>47.75</v>
      </c>
      <c r="AB41" s="5">
        <f t="shared" si="13"/>
        <v>47</v>
      </c>
      <c r="AC41" s="5">
        <f t="shared" si="14"/>
        <v>3</v>
      </c>
      <c r="AE41" s="5">
        <v>238</v>
      </c>
      <c r="AF41" s="5">
        <f t="shared" si="15"/>
        <v>241</v>
      </c>
      <c r="AG41" s="5">
        <f t="shared" si="16"/>
        <v>60.25</v>
      </c>
      <c r="AH41" s="5">
        <f t="shared" si="17"/>
        <v>60</v>
      </c>
      <c r="AI41" s="5">
        <f t="shared" si="18"/>
        <v>1</v>
      </c>
      <c r="AK41" s="5">
        <v>288</v>
      </c>
      <c r="AL41" s="5">
        <f t="shared" si="19"/>
        <v>291</v>
      </c>
      <c r="AM41" s="5">
        <f t="shared" si="20"/>
        <v>72.75</v>
      </c>
      <c r="AN41" s="5">
        <f t="shared" si="21"/>
        <v>72</v>
      </c>
      <c r="AO41" s="5">
        <f t="shared" si="22"/>
        <v>3</v>
      </c>
      <c r="AQ41" s="5">
        <v>338</v>
      </c>
      <c r="AR41" s="5">
        <f t="shared" si="23"/>
        <v>341</v>
      </c>
      <c r="AS41" s="5">
        <f t="shared" si="24"/>
        <v>85.25</v>
      </c>
      <c r="AT41" s="5">
        <f t="shared" si="25"/>
        <v>85</v>
      </c>
      <c r="AU41" s="5">
        <f t="shared" si="26"/>
        <v>1</v>
      </c>
    </row>
    <row r="42" spans="1:47" x14ac:dyDescent="0.25">
      <c r="A42" s="5">
        <v>39</v>
      </c>
      <c r="B42" s="5">
        <f t="shared" si="0"/>
        <v>42</v>
      </c>
      <c r="C42" s="5">
        <f t="shared" si="31"/>
        <v>10.5</v>
      </c>
      <c r="D42" s="5">
        <f t="shared" si="27"/>
        <v>10</v>
      </c>
      <c r="E42" s="5">
        <f t="shared" si="1"/>
        <v>2</v>
      </c>
      <c r="G42" s="5">
        <v>89</v>
      </c>
      <c r="H42" s="5">
        <f t="shared" si="2"/>
        <v>92</v>
      </c>
      <c r="I42" s="5">
        <f t="shared" si="3"/>
        <v>23</v>
      </c>
      <c r="J42" s="5">
        <f t="shared" si="28"/>
        <v>23</v>
      </c>
      <c r="K42" s="5">
        <f t="shared" si="4"/>
        <v>0</v>
      </c>
      <c r="M42" s="5">
        <v>139</v>
      </c>
      <c r="N42" s="5">
        <f t="shared" si="5"/>
        <v>142</v>
      </c>
      <c r="O42" s="5">
        <f t="shared" si="6"/>
        <v>35.5</v>
      </c>
      <c r="P42" s="5">
        <f t="shared" si="29"/>
        <v>35</v>
      </c>
      <c r="Q42" s="5">
        <f t="shared" si="7"/>
        <v>2</v>
      </c>
      <c r="S42" s="5">
        <v>139</v>
      </c>
      <c r="T42" s="5">
        <f t="shared" si="8"/>
        <v>142</v>
      </c>
      <c r="U42" s="5">
        <f t="shared" si="9"/>
        <v>35.5</v>
      </c>
      <c r="V42" s="5">
        <f t="shared" si="30"/>
        <v>35</v>
      </c>
      <c r="W42" s="5">
        <f t="shared" si="10"/>
        <v>2</v>
      </c>
      <c r="Y42" s="5">
        <v>189</v>
      </c>
      <c r="Z42" s="5">
        <f t="shared" si="11"/>
        <v>192</v>
      </c>
      <c r="AA42" s="5">
        <f t="shared" si="12"/>
        <v>48</v>
      </c>
      <c r="AB42" s="5">
        <f t="shared" si="13"/>
        <v>48</v>
      </c>
      <c r="AC42" s="5">
        <f t="shared" si="14"/>
        <v>0</v>
      </c>
      <c r="AE42" s="5">
        <v>239</v>
      </c>
      <c r="AF42" s="5">
        <f t="shared" si="15"/>
        <v>242</v>
      </c>
      <c r="AG42" s="5">
        <f t="shared" si="16"/>
        <v>60.5</v>
      </c>
      <c r="AH42" s="5">
        <f t="shared" si="17"/>
        <v>60</v>
      </c>
      <c r="AI42" s="5">
        <f t="shared" si="18"/>
        <v>2</v>
      </c>
      <c r="AK42" s="5">
        <v>289</v>
      </c>
      <c r="AL42" s="5">
        <f t="shared" si="19"/>
        <v>292</v>
      </c>
      <c r="AM42" s="5">
        <f t="shared" si="20"/>
        <v>73</v>
      </c>
      <c r="AN42" s="5">
        <f t="shared" si="21"/>
        <v>73</v>
      </c>
      <c r="AO42" s="5">
        <f t="shared" si="22"/>
        <v>0</v>
      </c>
      <c r="AQ42" s="5">
        <v>339</v>
      </c>
      <c r="AR42" s="5">
        <f t="shared" si="23"/>
        <v>342</v>
      </c>
      <c r="AS42" s="5">
        <f t="shared" si="24"/>
        <v>85.5</v>
      </c>
      <c r="AT42" s="5">
        <f t="shared" si="25"/>
        <v>85</v>
      </c>
      <c r="AU42" s="5">
        <f t="shared" si="26"/>
        <v>2</v>
      </c>
    </row>
    <row r="43" spans="1:47" x14ac:dyDescent="0.25">
      <c r="A43" s="5">
        <v>40</v>
      </c>
      <c r="B43" s="5">
        <f t="shared" si="0"/>
        <v>43</v>
      </c>
      <c r="C43" s="5">
        <f t="shared" si="31"/>
        <v>10.75</v>
      </c>
      <c r="D43" s="5">
        <f t="shared" si="27"/>
        <v>10</v>
      </c>
      <c r="E43" s="5">
        <f t="shared" si="1"/>
        <v>3</v>
      </c>
      <c r="G43" s="5">
        <v>90</v>
      </c>
      <c r="H43" s="5">
        <f t="shared" si="2"/>
        <v>93</v>
      </c>
      <c r="I43" s="5">
        <f t="shared" si="3"/>
        <v>23.25</v>
      </c>
      <c r="J43" s="5">
        <f t="shared" si="28"/>
        <v>23</v>
      </c>
      <c r="K43" s="5">
        <f t="shared" si="4"/>
        <v>1</v>
      </c>
      <c r="M43" s="5">
        <v>140</v>
      </c>
      <c r="N43" s="5">
        <f t="shared" si="5"/>
        <v>143</v>
      </c>
      <c r="O43" s="5">
        <f t="shared" si="6"/>
        <v>35.75</v>
      </c>
      <c r="P43" s="5">
        <f t="shared" si="29"/>
        <v>35</v>
      </c>
      <c r="Q43" s="5">
        <f t="shared" si="7"/>
        <v>3</v>
      </c>
      <c r="S43" s="5">
        <v>140</v>
      </c>
      <c r="T43" s="5">
        <f t="shared" si="8"/>
        <v>143</v>
      </c>
      <c r="U43" s="5">
        <f t="shared" si="9"/>
        <v>35.75</v>
      </c>
      <c r="V43" s="5">
        <f t="shared" si="30"/>
        <v>35</v>
      </c>
      <c r="W43" s="5">
        <f t="shared" si="10"/>
        <v>3</v>
      </c>
      <c r="Y43" s="5">
        <v>190</v>
      </c>
      <c r="Z43" s="5">
        <f t="shared" si="11"/>
        <v>193</v>
      </c>
      <c r="AA43" s="5">
        <f t="shared" si="12"/>
        <v>48.25</v>
      </c>
      <c r="AB43" s="5">
        <f t="shared" si="13"/>
        <v>48</v>
      </c>
      <c r="AC43" s="5">
        <f t="shared" si="14"/>
        <v>1</v>
      </c>
      <c r="AE43" s="5">
        <v>240</v>
      </c>
      <c r="AF43" s="5">
        <f t="shared" si="15"/>
        <v>243</v>
      </c>
      <c r="AG43" s="5">
        <f t="shared" si="16"/>
        <v>60.75</v>
      </c>
      <c r="AH43" s="5">
        <f t="shared" si="17"/>
        <v>60</v>
      </c>
      <c r="AI43" s="5">
        <f t="shared" si="18"/>
        <v>3</v>
      </c>
      <c r="AK43" s="5">
        <v>290</v>
      </c>
      <c r="AL43" s="5">
        <f t="shared" si="19"/>
        <v>293</v>
      </c>
      <c r="AM43" s="5">
        <f t="shared" si="20"/>
        <v>73.25</v>
      </c>
      <c r="AN43" s="5">
        <f t="shared" si="21"/>
        <v>73</v>
      </c>
      <c r="AO43" s="5">
        <f t="shared" si="22"/>
        <v>1</v>
      </c>
      <c r="AQ43" s="5">
        <v>340</v>
      </c>
      <c r="AR43" s="5">
        <f t="shared" si="23"/>
        <v>343</v>
      </c>
      <c r="AS43" s="5">
        <f t="shared" si="24"/>
        <v>85.75</v>
      </c>
      <c r="AT43" s="5">
        <f t="shared" si="25"/>
        <v>85</v>
      </c>
      <c r="AU43" s="5">
        <f t="shared" si="26"/>
        <v>3</v>
      </c>
    </row>
    <row r="44" spans="1:47" x14ac:dyDescent="0.25">
      <c r="A44" s="5">
        <v>41</v>
      </c>
      <c r="B44" s="5">
        <f t="shared" si="0"/>
        <v>44</v>
      </c>
      <c r="C44" s="5">
        <f t="shared" si="31"/>
        <v>11</v>
      </c>
      <c r="D44" s="5">
        <f t="shared" si="27"/>
        <v>11</v>
      </c>
      <c r="E44" s="5">
        <f t="shared" si="1"/>
        <v>0</v>
      </c>
      <c r="G44" s="5">
        <v>91</v>
      </c>
      <c r="H44" s="5">
        <f t="shared" si="2"/>
        <v>94</v>
      </c>
      <c r="I44" s="5">
        <f t="shared" si="3"/>
        <v>23.5</v>
      </c>
      <c r="J44" s="5">
        <f t="shared" si="28"/>
        <v>23</v>
      </c>
      <c r="K44" s="5">
        <f t="shared" si="4"/>
        <v>2</v>
      </c>
      <c r="M44" s="5">
        <v>141</v>
      </c>
      <c r="N44" s="5">
        <f t="shared" si="5"/>
        <v>144</v>
      </c>
      <c r="O44" s="5">
        <f t="shared" si="6"/>
        <v>36</v>
      </c>
      <c r="P44" s="5">
        <f t="shared" si="29"/>
        <v>36</v>
      </c>
      <c r="Q44" s="5">
        <f t="shared" si="7"/>
        <v>0</v>
      </c>
      <c r="S44" s="5">
        <v>141</v>
      </c>
      <c r="T44" s="5">
        <f t="shared" si="8"/>
        <v>144</v>
      </c>
      <c r="U44" s="5">
        <f t="shared" si="9"/>
        <v>36</v>
      </c>
      <c r="V44" s="5">
        <f t="shared" si="30"/>
        <v>36</v>
      </c>
      <c r="W44" s="5">
        <f t="shared" si="10"/>
        <v>0</v>
      </c>
      <c r="Y44" s="5">
        <v>191</v>
      </c>
      <c r="Z44" s="5">
        <f t="shared" si="11"/>
        <v>194</v>
      </c>
      <c r="AA44" s="5">
        <f t="shared" si="12"/>
        <v>48.5</v>
      </c>
      <c r="AB44" s="5">
        <f t="shared" si="13"/>
        <v>48</v>
      </c>
      <c r="AC44" s="5">
        <f t="shared" si="14"/>
        <v>2</v>
      </c>
      <c r="AE44" s="5">
        <v>241</v>
      </c>
      <c r="AF44" s="5">
        <f t="shared" si="15"/>
        <v>244</v>
      </c>
      <c r="AG44" s="5">
        <f t="shared" si="16"/>
        <v>61</v>
      </c>
      <c r="AH44" s="5">
        <f t="shared" si="17"/>
        <v>61</v>
      </c>
      <c r="AI44" s="5">
        <f t="shared" si="18"/>
        <v>0</v>
      </c>
      <c r="AK44" s="5">
        <v>291</v>
      </c>
      <c r="AL44" s="5">
        <f t="shared" si="19"/>
        <v>294</v>
      </c>
      <c r="AM44" s="5">
        <f t="shared" si="20"/>
        <v>73.5</v>
      </c>
      <c r="AN44" s="5">
        <f t="shared" si="21"/>
        <v>73</v>
      </c>
      <c r="AO44" s="5">
        <f t="shared" si="22"/>
        <v>2</v>
      </c>
      <c r="AQ44" s="5">
        <v>341</v>
      </c>
      <c r="AR44" s="5">
        <f t="shared" si="23"/>
        <v>344</v>
      </c>
      <c r="AS44" s="5">
        <f t="shared" si="24"/>
        <v>86</v>
      </c>
      <c r="AT44" s="5">
        <f t="shared" si="25"/>
        <v>86</v>
      </c>
      <c r="AU44" s="5">
        <f t="shared" si="26"/>
        <v>0</v>
      </c>
    </row>
    <row r="45" spans="1:47" x14ac:dyDescent="0.25">
      <c r="A45" s="5">
        <v>42</v>
      </c>
      <c r="B45" s="5">
        <f t="shared" si="0"/>
        <v>45</v>
      </c>
      <c r="C45" s="5">
        <f t="shared" si="31"/>
        <v>11.25</v>
      </c>
      <c r="D45" s="5">
        <f t="shared" si="27"/>
        <v>11</v>
      </c>
      <c r="E45" s="5">
        <f t="shared" si="1"/>
        <v>1</v>
      </c>
      <c r="G45" s="5">
        <v>92</v>
      </c>
      <c r="H45" s="5">
        <f t="shared" si="2"/>
        <v>95</v>
      </c>
      <c r="I45" s="5">
        <f t="shared" si="3"/>
        <v>23.75</v>
      </c>
      <c r="J45" s="5">
        <f t="shared" si="28"/>
        <v>23</v>
      </c>
      <c r="K45" s="5">
        <f t="shared" si="4"/>
        <v>3</v>
      </c>
      <c r="M45" s="5">
        <v>142</v>
      </c>
      <c r="N45" s="5">
        <f t="shared" si="5"/>
        <v>145</v>
      </c>
      <c r="O45" s="5">
        <f t="shared" si="6"/>
        <v>36.25</v>
      </c>
      <c r="P45" s="5">
        <f t="shared" si="29"/>
        <v>36</v>
      </c>
      <c r="Q45" s="5">
        <f t="shared" si="7"/>
        <v>1</v>
      </c>
      <c r="S45" s="5">
        <v>142</v>
      </c>
      <c r="T45" s="5">
        <f t="shared" si="8"/>
        <v>145</v>
      </c>
      <c r="U45" s="5">
        <f t="shared" si="9"/>
        <v>36.25</v>
      </c>
      <c r="V45" s="5">
        <f t="shared" si="30"/>
        <v>36</v>
      </c>
      <c r="W45" s="5">
        <f t="shared" si="10"/>
        <v>1</v>
      </c>
      <c r="Y45" s="5">
        <v>192</v>
      </c>
      <c r="Z45" s="5">
        <f t="shared" si="11"/>
        <v>195</v>
      </c>
      <c r="AA45" s="5">
        <f t="shared" si="12"/>
        <v>48.75</v>
      </c>
      <c r="AB45" s="5">
        <f t="shared" si="13"/>
        <v>48</v>
      </c>
      <c r="AC45" s="5">
        <f t="shared" si="14"/>
        <v>3</v>
      </c>
      <c r="AE45" s="5">
        <v>242</v>
      </c>
      <c r="AF45" s="5">
        <f t="shared" si="15"/>
        <v>245</v>
      </c>
      <c r="AG45" s="5">
        <f t="shared" si="16"/>
        <v>61.25</v>
      </c>
      <c r="AH45" s="5">
        <f t="shared" si="17"/>
        <v>61</v>
      </c>
      <c r="AI45" s="5">
        <f t="shared" si="18"/>
        <v>1</v>
      </c>
      <c r="AK45" s="5">
        <v>292</v>
      </c>
      <c r="AL45" s="5">
        <f t="shared" si="19"/>
        <v>295</v>
      </c>
      <c r="AM45" s="5">
        <f t="shared" si="20"/>
        <v>73.75</v>
      </c>
      <c r="AN45" s="5">
        <f t="shared" si="21"/>
        <v>73</v>
      </c>
      <c r="AO45" s="5">
        <f t="shared" si="22"/>
        <v>3</v>
      </c>
      <c r="AQ45" s="5">
        <v>342</v>
      </c>
      <c r="AR45" s="5">
        <f t="shared" si="23"/>
        <v>345</v>
      </c>
      <c r="AS45" s="5">
        <f t="shared" si="24"/>
        <v>86.25</v>
      </c>
      <c r="AT45" s="5">
        <f t="shared" si="25"/>
        <v>86</v>
      </c>
      <c r="AU45" s="5">
        <f t="shared" si="26"/>
        <v>1</v>
      </c>
    </row>
    <row r="46" spans="1:47" x14ac:dyDescent="0.25">
      <c r="A46" s="5">
        <v>43</v>
      </c>
      <c r="B46" s="5">
        <f t="shared" si="0"/>
        <v>46</v>
      </c>
      <c r="C46" s="5">
        <f t="shared" si="31"/>
        <v>11.5</v>
      </c>
      <c r="D46" s="5">
        <f t="shared" si="27"/>
        <v>11</v>
      </c>
      <c r="E46" s="5">
        <f t="shared" si="1"/>
        <v>2</v>
      </c>
      <c r="G46" s="5">
        <v>93</v>
      </c>
      <c r="H46" s="5">
        <f t="shared" si="2"/>
        <v>96</v>
      </c>
      <c r="I46" s="5">
        <f t="shared" si="3"/>
        <v>24</v>
      </c>
      <c r="J46" s="5">
        <f t="shared" si="28"/>
        <v>24</v>
      </c>
      <c r="K46" s="5">
        <f t="shared" si="4"/>
        <v>0</v>
      </c>
      <c r="M46" s="5">
        <v>143</v>
      </c>
      <c r="N46" s="5">
        <f t="shared" si="5"/>
        <v>146</v>
      </c>
      <c r="O46" s="5">
        <f t="shared" si="6"/>
        <v>36.5</v>
      </c>
      <c r="P46" s="5">
        <f t="shared" si="29"/>
        <v>36</v>
      </c>
      <c r="Q46" s="5">
        <f t="shared" si="7"/>
        <v>2</v>
      </c>
      <c r="S46" s="5">
        <v>143</v>
      </c>
      <c r="T46" s="5">
        <f t="shared" si="8"/>
        <v>146</v>
      </c>
      <c r="U46" s="5">
        <f t="shared" si="9"/>
        <v>36.5</v>
      </c>
      <c r="V46" s="5">
        <f t="shared" si="30"/>
        <v>36</v>
      </c>
      <c r="W46" s="5">
        <f t="shared" si="10"/>
        <v>2</v>
      </c>
      <c r="Y46" s="5">
        <v>193</v>
      </c>
      <c r="Z46" s="5">
        <f t="shared" si="11"/>
        <v>196</v>
      </c>
      <c r="AA46" s="5">
        <f t="shared" si="12"/>
        <v>49</v>
      </c>
      <c r="AB46" s="5">
        <f t="shared" si="13"/>
        <v>49</v>
      </c>
      <c r="AC46" s="5">
        <f t="shared" si="14"/>
        <v>0</v>
      </c>
      <c r="AE46" s="5">
        <v>243</v>
      </c>
      <c r="AF46" s="5">
        <f t="shared" si="15"/>
        <v>246</v>
      </c>
      <c r="AG46" s="5">
        <f t="shared" si="16"/>
        <v>61.5</v>
      </c>
      <c r="AH46" s="5">
        <f t="shared" si="17"/>
        <v>61</v>
      </c>
      <c r="AI46" s="5">
        <f t="shared" si="18"/>
        <v>2</v>
      </c>
      <c r="AK46" s="5">
        <v>293</v>
      </c>
      <c r="AL46" s="5">
        <f t="shared" si="19"/>
        <v>296</v>
      </c>
      <c r="AM46" s="5">
        <f t="shared" si="20"/>
        <v>74</v>
      </c>
      <c r="AN46" s="5">
        <f t="shared" si="21"/>
        <v>74</v>
      </c>
      <c r="AO46" s="5">
        <f t="shared" si="22"/>
        <v>0</v>
      </c>
      <c r="AQ46" s="5">
        <v>343</v>
      </c>
      <c r="AR46" s="5">
        <f t="shared" si="23"/>
        <v>346</v>
      </c>
      <c r="AS46" s="5">
        <f t="shared" si="24"/>
        <v>86.5</v>
      </c>
      <c r="AT46" s="5">
        <f t="shared" si="25"/>
        <v>86</v>
      </c>
      <c r="AU46" s="5">
        <f t="shared" si="26"/>
        <v>2</v>
      </c>
    </row>
    <row r="47" spans="1:47" x14ac:dyDescent="0.25">
      <c r="A47" s="5">
        <v>44</v>
      </c>
      <c r="B47" s="5">
        <f t="shared" si="0"/>
        <v>47</v>
      </c>
      <c r="C47" s="5">
        <f t="shared" si="31"/>
        <v>11.75</v>
      </c>
      <c r="D47" s="5">
        <f t="shared" si="27"/>
        <v>11</v>
      </c>
      <c r="E47" s="5">
        <f t="shared" si="1"/>
        <v>3</v>
      </c>
      <c r="G47" s="5">
        <v>94</v>
      </c>
      <c r="H47" s="5">
        <f t="shared" si="2"/>
        <v>97</v>
      </c>
      <c r="I47" s="5">
        <f t="shared" si="3"/>
        <v>24.25</v>
      </c>
      <c r="J47" s="5">
        <f t="shared" si="28"/>
        <v>24</v>
      </c>
      <c r="K47" s="5">
        <f t="shared" si="4"/>
        <v>1</v>
      </c>
      <c r="M47" s="5">
        <v>144</v>
      </c>
      <c r="N47" s="5">
        <f t="shared" si="5"/>
        <v>147</v>
      </c>
      <c r="O47" s="5">
        <f t="shared" si="6"/>
        <v>36.75</v>
      </c>
      <c r="P47" s="5">
        <f t="shared" si="29"/>
        <v>36</v>
      </c>
      <c r="Q47" s="5">
        <f t="shared" si="7"/>
        <v>3</v>
      </c>
      <c r="S47" s="5">
        <v>144</v>
      </c>
      <c r="T47" s="5">
        <f t="shared" si="8"/>
        <v>147</v>
      </c>
      <c r="U47" s="5">
        <f t="shared" si="9"/>
        <v>36.75</v>
      </c>
      <c r="V47" s="5">
        <f t="shared" si="30"/>
        <v>36</v>
      </c>
      <c r="W47" s="5">
        <f t="shared" si="10"/>
        <v>3</v>
      </c>
      <c r="Y47" s="5">
        <v>194</v>
      </c>
      <c r="Z47" s="5">
        <f t="shared" si="11"/>
        <v>197</v>
      </c>
      <c r="AA47" s="5">
        <f t="shared" si="12"/>
        <v>49.25</v>
      </c>
      <c r="AB47" s="5">
        <f t="shared" si="13"/>
        <v>49</v>
      </c>
      <c r="AC47" s="5">
        <f t="shared" si="14"/>
        <v>1</v>
      </c>
      <c r="AE47" s="5">
        <v>244</v>
      </c>
      <c r="AF47" s="5">
        <f t="shared" si="15"/>
        <v>247</v>
      </c>
      <c r="AG47" s="5">
        <f t="shared" si="16"/>
        <v>61.75</v>
      </c>
      <c r="AH47" s="5">
        <f t="shared" si="17"/>
        <v>61</v>
      </c>
      <c r="AI47" s="5">
        <f t="shared" si="18"/>
        <v>3</v>
      </c>
      <c r="AK47" s="5">
        <v>294</v>
      </c>
      <c r="AL47" s="5">
        <f t="shared" si="19"/>
        <v>297</v>
      </c>
      <c r="AM47" s="5">
        <f t="shared" si="20"/>
        <v>74.25</v>
      </c>
      <c r="AN47" s="5">
        <f t="shared" si="21"/>
        <v>74</v>
      </c>
      <c r="AO47" s="5">
        <f t="shared" si="22"/>
        <v>1</v>
      </c>
      <c r="AQ47" s="5">
        <v>344</v>
      </c>
      <c r="AR47" s="5">
        <f t="shared" si="23"/>
        <v>347</v>
      </c>
      <c r="AS47" s="5">
        <f t="shared" si="24"/>
        <v>86.75</v>
      </c>
      <c r="AT47" s="5">
        <f t="shared" si="25"/>
        <v>86</v>
      </c>
      <c r="AU47" s="5">
        <f t="shared" si="26"/>
        <v>3</v>
      </c>
    </row>
    <row r="48" spans="1:47" x14ac:dyDescent="0.25">
      <c r="A48" s="5">
        <v>45</v>
      </c>
      <c r="B48" s="5">
        <f t="shared" si="0"/>
        <v>48</v>
      </c>
      <c r="C48" s="5">
        <f t="shared" si="31"/>
        <v>12</v>
      </c>
      <c r="D48" s="5">
        <f t="shared" si="27"/>
        <v>12</v>
      </c>
      <c r="E48" s="5">
        <f t="shared" si="1"/>
        <v>0</v>
      </c>
      <c r="G48" s="5">
        <v>95</v>
      </c>
      <c r="H48" s="5">
        <f t="shared" si="2"/>
        <v>98</v>
      </c>
      <c r="I48" s="5">
        <f t="shared" si="3"/>
        <v>24.5</v>
      </c>
      <c r="J48" s="5">
        <f t="shared" si="28"/>
        <v>24</v>
      </c>
      <c r="K48" s="5">
        <f t="shared" si="4"/>
        <v>2</v>
      </c>
      <c r="M48" s="5">
        <v>145</v>
      </c>
      <c r="N48" s="5">
        <f t="shared" si="5"/>
        <v>148</v>
      </c>
      <c r="O48" s="5">
        <f t="shared" si="6"/>
        <v>37</v>
      </c>
      <c r="P48" s="5">
        <f t="shared" si="29"/>
        <v>37</v>
      </c>
      <c r="Q48" s="5">
        <f t="shared" si="7"/>
        <v>0</v>
      </c>
      <c r="S48" s="5">
        <v>145</v>
      </c>
      <c r="T48" s="5">
        <f t="shared" si="8"/>
        <v>148</v>
      </c>
      <c r="U48" s="5">
        <f t="shared" si="9"/>
        <v>37</v>
      </c>
      <c r="V48" s="5">
        <f t="shared" si="30"/>
        <v>37</v>
      </c>
      <c r="W48" s="5">
        <f t="shared" si="10"/>
        <v>0</v>
      </c>
      <c r="Y48" s="5">
        <v>195</v>
      </c>
      <c r="Z48" s="5">
        <f t="shared" si="11"/>
        <v>198</v>
      </c>
      <c r="AA48" s="5">
        <f t="shared" si="12"/>
        <v>49.5</v>
      </c>
      <c r="AB48" s="5">
        <f t="shared" si="13"/>
        <v>49</v>
      </c>
      <c r="AC48" s="5">
        <f t="shared" si="14"/>
        <v>2</v>
      </c>
      <c r="AE48" s="5">
        <v>245</v>
      </c>
      <c r="AF48" s="5">
        <f t="shared" si="15"/>
        <v>248</v>
      </c>
      <c r="AG48" s="5">
        <f t="shared" si="16"/>
        <v>62</v>
      </c>
      <c r="AH48" s="5">
        <f t="shared" si="17"/>
        <v>62</v>
      </c>
      <c r="AI48" s="5">
        <f t="shared" si="18"/>
        <v>0</v>
      </c>
      <c r="AK48" s="5">
        <v>295</v>
      </c>
      <c r="AL48" s="5">
        <f t="shared" si="19"/>
        <v>298</v>
      </c>
      <c r="AM48" s="5">
        <f t="shared" si="20"/>
        <v>74.5</v>
      </c>
      <c r="AN48" s="5">
        <f t="shared" si="21"/>
        <v>74</v>
      </c>
      <c r="AO48" s="5">
        <f t="shared" si="22"/>
        <v>2</v>
      </c>
      <c r="AQ48" s="5">
        <v>345</v>
      </c>
      <c r="AR48" s="5">
        <f t="shared" si="23"/>
        <v>348</v>
      </c>
      <c r="AS48" s="5">
        <f t="shared" si="24"/>
        <v>87</v>
      </c>
      <c r="AT48" s="5">
        <f t="shared" si="25"/>
        <v>87</v>
      </c>
      <c r="AU48" s="5">
        <f t="shared" si="26"/>
        <v>0</v>
      </c>
    </row>
    <row r="49" spans="1:47" x14ac:dyDescent="0.25">
      <c r="A49" s="5">
        <v>46</v>
      </c>
      <c r="B49" s="5">
        <f t="shared" si="0"/>
        <v>49</v>
      </c>
      <c r="C49" s="5">
        <f t="shared" si="31"/>
        <v>12.25</v>
      </c>
      <c r="D49" s="5">
        <f t="shared" si="27"/>
        <v>12</v>
      </c>
      <c r="E49" s="5">
        <f t="shared" si="1"/>
        <v>1</v>
      </c>
      <c r="G49" s="5">
        <v>96</v>
      </c>
      <c r="H49" s="5">
        <f t="shared" si="2"/>
        <v>99</v>
      </c>
      <c r="I49" s="5">
        <f t="shared" si="3"/>
        <v>24.75</v>
      </c>
      <c r="J49" s="5">
        <f t="shared" si="28"/>
        <v>24</v>
      </c>
      <c r="K49" s="5">
        <f t="shared" si="4"/>
        <v>3</v>
      </c>
      <c r="M49" s="5">
        <v>146</v>
      </c>
      <c r="N49" s="5">
        <f t="shared" si="5"/>
        <v>149</v>
      </c>
      <c r="O49" s="5">
        <f t="shared" si="6"/>
        <v>37.25</v>
      </c>
      <c r="P49" s="5">
        <f t="shared" si="29"/>
        <v>37</v>
      </c>
      <c r="Q49" s="5">
        <f t="shared" si="7"/>
        <v>1</v>
      </c>
      <c r="S49" s="5">
        <v>146</v>
      </c>
      <c r="T49" s="5">
        <f t="shared" si="8"/>
        <v>149</v>
      </c>
      <c r="U49" s="5">
        <f t="shared" si="9"/>
        <v>37.25</v>
      </c>
      <c r="V49" s="5">
        <f t="shared" si="30"/>
        <v>37</v>
      </c>
      <c r="W49" s="5">
        <f t="shared" si="10"/>
        <v>1</v>
      </c>
      <c r="Y49" s="5">
        <v>196</v>
      </c>
      <c r="Z49" s="5">
        <f t="shared" si="11"/>
        <v>199</v>
      </c>
      <c r="AA49" s="5">
        <f t="shared" si="12"/>
        <v>49.75</v>
      </c>
      <c r="AB49" s="5">
        <f t="shared" si="13"/>
        <v>49</v>
      </c>
      <c r="AC49" s="5">
        <f t="shared" si="14"/>
        <v>3</v>
      </c>
      <c r="AE49" s="5">
        <v>246</v>
      </c>
      <c r="AF49" s="5">
        <f t="shared" si="15"/>
        <v>249</v>
      </c>
      <c r="AG49" s="5">
        <f t="shared" si="16"/>
        <v>62.25</v>
      </c>
      <c r="AH49" s="5">
        <f t="shared" si="17"/>
        <v>62</v>
      </c>
      <c r="AI49" s="5">
        <f t="shared" si="18"/>
        <v>1</v>
      </c>
      <c r="AK49" s="5">
        <v>296</v>
      </c>
      <c r="AL49" s="5">
        <f t="shared" si="19"/>
        <v>299</v>
      </c>
      <c r="AM49" s="5">
        <f t="shared" si="20"/>
        <v>74.75</v>
      </c>
      <c r="AN49" s="5">
        <f t="shared" si="21"/>
        <v>74</v>
      </c>
      <c r="AO49" s="5">
        <f t="shared" si="22"/>
        <v>3</v>
      </c>
      <c r="AQ49" s="5">
        <v>346</v>
      </c>
      <c r="AR49" s="5">
        <f t="shared" si="23"/>
        <v>349</v>
      </c>
      <c r="AS49" s="5">
        <f t="shared" si="24"/>
        <v>87.25</v>
      </c>
      <c r="AT49" s="5">
        <f t="shared" si="25"/>
        <v>87</v>
      </c>
      <c r="AU49" s="5">
        <f t="shared" si="26"/>
        <v>1</v>
      </c>
    </row>
    <row r="50" spans="1:47" x14ac:dyDescent="0.25">
      <c r="A50" s="5">
        <v>47</v>
      </c>
      <c r="B50" s="5">
        <f t="shared" si="0"/>
        <v>50</v>
      </c>
      <c r="C50" s="5">
        <f t="shared" si="31"/>
        <v>12.5</v>
      </c>
      <c r="D50" s="5">
        <f t="shared" si="27"/>
        <v>12</v>
      </c>
      <c r="E50" s="5">
        <f t="shared" si="1"/>
        <v>2</v>
      </c>
      <c r="G50" s="5">
        <v>97</v>
      </c>
      <c r="H50" s="5">
        <f t="shared" si="2"/>
        <v>100</v>
      </c>
      <c r="I50" s="5">
        <f t="shared" si="3"/>
        <v>25</v>
      </c>
      <c r="J50" s="5">
        <f t="shared" si="28"/>
        <v>25</v>
      </c>
      <c r="K50" s="5">
        <f t="shared" si="4"/>
        <v>0</v>
      </c>
      <c r="M50" s="5">
        <v>147</v>
      </c>
      <c r="N50" s="5">
        <f t="shared" si="5"/>
        <v>150</v>
      </c>
      <c r="O50" s="5">
        <f t="shared" si="6"/>
        <v>37.5</v>
      </c>
      <c r="P50" s="5">
        <f t="shared" si="29"/>
        <v>37</v>
      </c>
      <c r="Q50" s="5">
        <f t="shared" si="7"/>
        <v>2</v>
      </c>
      <c r="S50" s="5">
        <v>147</v>
      </c>
      <c r="T50" s="5">
        <f t="shared" si="8"/>
        <v>150</v>
      </c>
      <c r="U50" s="5">
        <f t="shared" si="9"/>
        <v>37.5</v>
      </c>
      <c r="V50" s="5">
        <f t="shared" si="30"/>
        <v>37</v>
      </c>
      <c r="W50" s="5">
        <f t="shared" si="10"/>
        <v>2</v>
      </c>
      <c r="Y50" s="5">
        <v>197</v>
      </c>
      <c r="Z50" s="5">
        <f t="shared" si="11"/>
        <v>200</v>
      </c>
      <c r="AA50" s="5">
        <f t="shared" si="12"/>
        <v>50</v>
      </c>
      <c r="AB50" s="5">
        <f t="shared" si="13"/>
        <v>50</v>
      </c>
      <c r="AC50" s="5">
        <f t="shared" si="14"/>
        <v>0</v>
      </c>
      <c r="AE50" s="5">
        <v>247</v>
      </c>
      <c r="AF50" s="5">
        <f t="shared" si="15"/>
        <v>250</v>
      </c>
      <c r="AG50" s="5">
        <f t="shared" si="16"/>
        <v>62.5</v>
      </c>
      <c r="AH50" s="5">
        <f t="shared" si="17"/>
        <v>62</v>
      </c>
      <c r="AI50" s="5">
        <f t="shared" si="18"/>
        <v>2</v>
      </c>
      <c r="AK50" s="5">
        <v>297</v>
      </c>
      <c r="AL50" s="5">
        <f t="shared" si="19"/>
        <v>300</v>
      </c>
      <c r="AM50" s="5">
        <f t="shared" si="20"/>
        <v>75</v>
      </c>
      <c r="AN50" s="5">
        <f t="shared" si="21"/>
        <v>75</v>
      </c>
      <c r="AO50" s="5">
        <f t="shared" si="22"/>
        <v>0</v>
      </c>
      <c r="AQ50" s="5">
        <v>347</v>
      </c>
      <c r="AR50" s="5">
        <f t="shared" si="23"/>
        <v>350</v>
      </c>
      <c r="AS50" s="5">
        <f t="shared" si="24"/>
        <v>87.5</v>
      </c>
      <c r="AT50" s="5">
        <f t="shared" si="25"/>
        <v>87</v>
      </c>
      <c r="AU50" s="5">
        <f t="shared" si="26"/>
        <v>2</v>
      </c>
    </row>
    <row r="51" spans="1:47" x14ac:dyDescent="0.25">
      <c r="A51" s="5">
        <v>48</v>
      </c>
      <c r="B51" s="5">
        <f t="shared" si="0"/>
        <v>51</v>
      </c>
      <c r="C51" s="5">
        <f t="shared" si="31"/>
        <v>12.75</v>
      </c>
      <c r="D51" s="5">
        <f t="shared" si="27"/>
        <v>12</v>
      </c>
      <c r="E51" s="5">
        <f t="shared" si="1"/>
        <v>3</v>
      </c>
      <c r="G51" s="5">
        <v>98</v>
      </c>
      <c r="H51" s="5">
        <f t="shared" si="2"/>
        <v>101</v>
      </c>
      <c r="I51" s="5">
        <f t="shared" si="3"/>
        <v>25.25</v>
      </c>
      <c r="J51" s="5">
        <f t="shared" si="28"/>
        <v>25</v>
      </c>
      <c r="K51" s="5">
        <f t="shared" si="4"/>
        <v>1</v>
      </c>
      <c r="M51" s="5">
        <v>148</v>
      </c>
      <c r="N51" s="5">
        <f t="shared" si="5"/>
        <v>151</v>
      </c>
      <c r="O51" s="5">
        <f t="shared" si="6"/>
        <v>37.75</v>
      </c>
      <c r="P51" s="5">
        <f t="shared" si="29"/>
        <v>37</v>
      </c>
      <c r="Q51" s="5">
        <f t="shared" si="7"/>
        <v>3</v>
      </c>
      <c r="S51" s="5">
        <v>148</v>
      </c>
      <c r="T51" s="5">
        <f t="shared" si="8"/>
        <v>151</v>
      </c>
      <c r="U51" s="5">
        <f t="shared" si="9"/>
        <v>37.75</v>
      </c>
      <c r="V51" s="5">
        <f t="shared" si="30"/>
        <v>37</v>
      </c>
      <c r="W51" s="5">
        <f t="shared" si="10"/>
        <v>3</v>
      </c>
      <c r="Y51" s="5">
        <v>198</v>
      </c>
      <c r="Z51" s="5">
        <f t="shared" si="11"/>
        <v>201</v>
      </c>
      <c r="AA51" s="5">
        <f t="shared" si="12"/>
        <v>50.25</v>
      </c>
      <c r="AB51" s="5">
        <f t="shared" si="13"/>
        <v>50</v>
      </c>
      <c r="AC51" s="5">
        <f t="shared" si="14"/>
        <v>1</v>
      </c>
      <c r="AE51" s="5">
        <v>248</v>
      </c>
      <c r="AF51" s="5">
        <f t="shared" si="15"/>
        <v>251</v>
      </c>
      <c r="AG51" s="5">
        <f t="shared" si="16"/>
        <v>62.75</v>
      </c>
      <c r="AH51" s="5">
        <f t="shared" si="17"/>
        <v>62</v>
      </c>
      <c r="AI51" s="5">
        <f t="shared" si="18"/>
        <v>3</v>
      </c>
      <c r="AK51" s="5">
        <v>298</v>
      </c>
      <c r="AL51" s="5">
        <f t="shared" si="19"/>
        <v>301</v>
      </c>
      <c r="AM51" s="5">
        <f t="shared" si="20"/>
        <v>75.25</v>
      </c>
      <c r="AN51" s="5">
        <f t="shared" si="21"/>
        <v>75</v>
      </c>
      <c r="AO51" s="5">
        <f t="shared" si="22"/>
        <v>1</v>
      </c>
      <c r="AQ51" s="5">
        <v>348</v>
      </c>
      <c r="AR51" s="5">
        <f t="shared" si="23"/>
        <v>351</v>
      </c>
      <c r="AS51" s="5">
        <f t="shared" si="24"/>
        <v>87.75</v>
      </c>
      <c r="AT51" s="5">
        <f t="shared" si="25"/>
        <v>87</v>
      </c>
      <c r="AU51" s="5">
        <f t="shared" si="26"/>
        <v>3</v>
      </c>
    </row>
    <row r="52" spans="1:47" x14ac:dyDescent="0.25">
      <c r="A52" s="5">
        <v>49</v>
      </c>
      <c r="B52" s="5">
        <f t="shared" si="0"/>
        <v>52</v>
      </c>
      <c r="C52" s="5">
        <f t="shared" si="31"/>
        <v>13</v>
      </c>
      <c r="D52" s="5">
        <f t="shared" si="27"/>
        <v>13</v>
      </c>
      <c r="E52" s="5">
        <f t="shared" si="1"/>
        <v>0</v>
      </c>
      <c r="G52" s="5">
        <v>99</v>
      </c>
      <c r="H52" s="5">
        <f t="shared" si="2"/>
        <v>102</v>
      </c>
      <c r="I52" s="5">
        <f t="shared" si="3"/>
        <v>25.5</v>
      </c>
      <c r="J52" s="5">
        <f t="shared" si="28"/>
        <v>25</v>
      </c>
      <c r="K52" s="5">
        <f t="shared" si="4"/>
        <v>2</v>
      </c>
      <c r="M52" s="5">
        <v>149</v>
      </c>
      <c r="N52" s="5">
        <f t="shared" si="5"/>
        <v>152</v>
      </c>
      <c r="O52" s="5">
        <f t="shared" si="6"/>
        <v>38</v>
      </c>
      <c r="P52" s="5">
        <f t="shared" si="29"/>
        <v>38</v>
      </c>
      <c r="Q52" s="5">
        <f t="shared" si="7"/>
        <v>0</v>
      </c>
      <c r="S52" s="5">
        <v>149</v>
      </c>
      <c r="T52" s="5">
        <f t="shared" si="8"/>
        <v>152</v>
      </c>
      <c r="U52" s="5">
        <f t="shared" si="9"/>
        <v>38</v>
      </c>
      <c r="V52" s="5">
        <f t="shared" si="30"/>
        <v>38</v>
      </c>
      <c r="W52" s="5">
        <f t="shared" si="10"/>
        <v>0</v>
      </c>
      <c r="Y52" s="5">
        <v>199</v>
      </c>
      <c r="Z52" s="5">
        <f t="shared" si="11"/>
        <v>202</v>
      </c>
      <c r="AA52" s="5">
        <f t="shared" si="12"/>
        <v>50.5</v>
      </c>
      <c r="AB52" s="5">
        <f t="shared" si="13"/>
        <v>50</v>
      </c>
      <c r="AC52" s="5">
        <f t="shared" si="14"/>
        <v>2</v>
      </c>
      <c r="AE52" s="5">
        <v>249</v>
      </c>
      <c r="AF52" s="5">
        <f t="shared" si="15"/>
        <v>252</v>
      </c>
      <c r="AG52" s="5">
        <f t="shared" si="16"/>
        <v>63</v>
      </c>
      <c r="AH52" s="5">
        <f t="shared" si="17"/>
        <v>63</v>
      </c>
      <c r="AI52" s="5">
        <f t="shared" si="18"/>
        <v>0</v>
      </c>
      <c r="AK52" s="5">
        <v>299</v>
      </c>
      <c r="AL52" s="5">
        <f t="shared" si="19"/>
        <v>302</v>
      </c>
      <c r="AM52" s="5">
        <f t="shared" si="20"/>
        <v>75.5</v>
      </c>
      <c r="AN52" s="5">
        <f t="shared" si="21"/>
        <v>75</v>
      </c>
      <c r="AO52" s="5">
        <f t="shared" si="22"/>
        <v>2</v>
      </c>
      <c r="AQ52" s="5">
        <v>349</v>
      </c>
      <c r="AR52" s="5">
        <f t="shared" si="23"/>
        <v>352</v>
      </c>
      <c r="AS52" s="5">
        <f t="shared" si="24"/>
        <v>88</v>
      </c>
      <c r="AT52" s="5">
        <f t="shared" si="25"/>
        <v>88</v>
      </c>
      <c r="AU52" s="5">
        <f t="shared" si="26"/>
        <v>0</v>
      </c>
    </row>
    <row r="53" spans="1:47" x14ac:dyDescent="0.25">
      <c r="A53" s="5">
        <v>50</v>
      </c>
      <c r="B53" s="5">
        <f t="shared" si="0"/>
        <v>53</v>
      </c>
      <c r="C53" s="5">
        <f>B53/4</f>
        <v>13.25</v>
      </c>
      <c r="D53" s="5">
        <f t="shared" si="27"/>
        <v>13</v>
      </c>
      <c r="E53" s="5">
        <f t="shared" si="1"/>
        <v>1</v>
      </c>
      <c r="G53" s="5">
        <v>100</v>
      </c>
      <c r="H53" s="5">
        <f t="shared" si="2"/>
        <v>103</v>
      </c>
      <c r="I53" s="5">
        <f>H53/4</f>
        <v>25.75</v>
      </c>
      <c r="J53" s="5">
        <f t="shared" si="28"/>
        <v>25</v>
      </c>
      <c r="K53" s="5">
        <f t="shared" si="4"/>
        <v>3</v>
      </c>
      <c r="M53" s="5">
        <v>150</v>
      </c>
      <c r="N53" s="5">
        <f t="shared" si="5"/>
        <v>153</v>
      </c>
      <c r="O53" s="5">
        <f>N53/4</f>
        <v>38.25</v>
      </c>
      <c r="P53" s="5">
        <f t="shared" si="29"/>
        <v>38</v>
      </c>
      <c r="Q53" s="5">
        <f t="shared" si="7"/>
        <v>1</v>
      </c>
      <c r="S53" s="5">
        <v>150</v>
      </c>
      <c r="T53" s="5">
        <f t="shared" si="8"/>
        <v>153</v>
      </c>
      <c r="U53" s="5">
        <f>T53/4</f>
        <v>38.25</v>
      </c>
      <c r="V53" s="5">
        <f t="shared" si="30"/>
        <v>38</v>
      </c>
      <c r="W53" s="5">
        <f t="shared" si="10"/>
        <v>1</v>
      </c>
      <c r="Y53" s="5">
        <v>200</v>
      </c>
      <c r="Z53" s="5">
        <f t="shared" si="11"/>
        <v>203</v>
      </c>
      <c r="AA53" s="5">
        <f t="shared" si="12"/>
        <v>50.75</v>
      </c>
      <c r="AB53" s="5">
        <f t="shared" si="13"/>
        <v>50</v>
      </c>
      <c r="AC53" s="5">
        <f t="shared" si="14"/>
        <v>3</v>
      </c>
      <c r="AE53" s="5">
        <v>250</v>
      </c>
      <c r="AF53" s="5">
        <f t="shared" si="15"/>
        <v>253</v>
      </c>
      <c r="AG53" s="5">
        <f t="shared" si="16"/>
        <v>63.25</v>
      </c>
      <c r="AH53" s="5">
        <f t="shared" si="17"/>
        <v>63</v>
      </c>
      <c r="AI53" s="5">
        <f t="shared" si="18"/>
        <v>1</v>
      </c>
      <c r="AK53" s="5">
        <v>300</v>
      </c>
      <c r="AL53" s="5">
        <f t="shared" si="19"/>
        <v>303</v>
      </c>
      <c r="AM53" s="5">
        <f t="shared" si="20"/>
        <v>75.75</v>
      </c>
      <c r="AN53" s="5">
        <f t="shared" si="21"/>
        <v>75</v>
      </c>
      <c r="AO53" s="5">
        <f t="shared" si="22"/>
        <v>3</v>
      </c>
      <c r="AQ53" s="5">
        <v>350</v>
      </c>
      <c r="AR53" s="5">
        <f t="shared" si="23"/>
        <v>353</v>
      </c>
      <c r="AS53" s="5">
        <f t="shared" si="24"/>
        <v>88.25</v>
      </c>
      <c r="AT53" s="5">
        <f t="shared" si="25"/>
        <v>88</v>
      </c>
      <c r="AU53" s="5">
        <f t="shared" si="26"/>
        <v>1</v>
      </c>
    </row>
  </sheetData>
  <mergeCells count="32">
    <mergeCell ref="AT1:AU1"/>
    <mergeCell ref="AT2:AT3"/>
    <mergeCell ref="AU2:AU3"/>
    <mergeCell ref="AK1:AK3"/>
    <mergeCell ref="AN1:AO1"/>
    <mergeCell ref="AN2:AN3"/>
    <mergeCell ref="AO2:AO3"/>
    <mergeCell ref="AQ1:AQ3"/>
    <mergeCell ref="P2:P3"/>
    <mergeCell ref="Q2:Q3"/>
    <mergeCell ref="D1:E1"/>
    <mergeCell ref="A1:A3"/>
    <mergeCell ref="G1:G3"/>
    <mergeCell ref="J1:K1"/>
    <mergeCell ref="M1:M3"/>
    <mergeCell ref="P1:Q1"/>
    <mergeCell ref="D2:D3"/>
    <mergeCell ref="E2:E3"/>
    <mergeCell ref="J2:J3"/>
    <mergeCell ref="K2:K3"/>
    <mergeCell ref="S1:S3"/>
    <mergeCell ref="V1:W1"/>
    <mergeCell ref="V2:V3"/>
    <mergeCell ref="W2:W3"/>
    <mergeCell ref="Y1:Y3"/>
    <mergeCell ref="AB1:AC1"/>
    <mergeCell ref="AB2:AB3"/>
    <mergeCell ref="AC2:AC3"/>
    <mergeCell ref="AE1:AE3"/>
    <mergeCell ref="AH1:AI1"/>
    <mergeCell ref="AH2:AH3"/>
    <mergeCell ref="AI2:A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Busza</dc:creator>
  <cp:lastModifiedBy>Tom Busza</cp:lastModifiedBy>
  <cp:lastPrinted>2020-07-21T09:49:08Z</cp:lastPrinted>
  <dcterms:created xsi:type="dcterms:W3CDTF">2019-09-12T13:43:29Z</dcterms:created>
  <dcterms:modified xsi:type="dcterms:W3CDTF">2020-07-30T21:23:35Z</dcterms:modified>
</cp:coreProperties>
</file>