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DCDC\WaterSim_DCDC_50\VS Projects\WaterSim_Tester_10_Extended\WaterSim_Tester\"/>
    </mc:Choice>
  </mc:AlternateContent>
  <bookViews>
    <workbookView xWindow="0" yWindow="0" windowWidth="17265" windowHeight="94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2" i="1" l="1"/>
  <c r="T41" i="1"/>
  <c r="T40" i="1"/>
  <c r="M80" i="1"/>
  <c r="M85" i="1"/>
  <c r="M71" i="1"/>
  <c r="M57" i="1"/>
  <c r="S41" i="1"/>
  <c r="S40" i="1"/>
  <c r="S39" i="1"/>
  <c r="S38" i="1"/>
  <c r="S42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2" i="1"/>
  <c r="R19" i="1"/>
  <c r="R16" i="1"/>
  <c r="R7" i="1"/>
</calcChain>
</file>

<file path=xl/sharedStrings.xml><?xml version="1.0" encoding="utf-8"?>
<sst xmlns="http://schemas.openxmlformats.org/spreadsheetml/2006/main" count="142" uniqueCount="27">
  <si>
    <t>SCN_NAME</t>
  </si>
  <si>
    <t>SIMYEAR</t>
  </si>
  <si>
    <t>PRVDCODE</t>
  </si>
  <si>
    <t>PRVDLABEL</t>
  </si>
  <si>
    <t>MGWPUMP</t>
  </si>
  <si>
    <t>SRPDELIV</t>
  </si>
  <si>
    <t>COLDELIV</t>
  </si>
  <si>
    <t>DEMDEF</t>
  </si>
  <si>
    <t>ONDEM</t>
  </si>
  <si>
    <t>OFFDEM</t>
  </si>
  <si>
    <t>BNKUSED</t>
  </si>
  <si>
    <t>RECTOT</t>
  </si>
  <si>
    <t>ROTOT</t>
  </si>
  <si>
    <t>TOTDEM</t>
  </si>
  <si>
    <t xml:space="preserve">                                                                                                    </t>
  </si>
  <si>
    <t xml:space="preserve">ph   </t>
  </si>
  <si>
    <t xml:space="preserve">Phoenix                  </t>
  </si>
  <si>
    <t>Total Suuply</t>
  </si>
  <si>
    <t>Year</t>
  </si>
  <si>
    <t>Provider</t>
  </si>
  <si>
    <t>Source</t>
  </si>
  <si>
    <t>Demand</t>
  </si>
  <si>
    <t>DemandOff</t>
  </si>
  <si>
    <t>DemandOn</t>
  </si>
  <si>
    <t>SupplyOff</t>
  </si>
  <si>
    <t>Supply on</t>
  </si>
  <si>
    <t>Source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</si>
</sst>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wrapText="1"/>
    </xf>
    <xf numFmtId="0" fontId="1" fillId="0" borderId="2" xfId="1" applyFont="1" applyFill="1" applyBorder="1" applyAlignment="1">
      <alignment horizontal="right" wrapText="1"/>
    </xf>
    <xf numFmtId="0" fontId="1" fillId="2" borderId="3" xfId="1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T89"/>
  <sheetViews>
    <sheetView tabSelected="1" topLeftCell="D17" workbookViewId="0">
      <selection activeCell="T43" sqref="T43"/>
    </sheetView>
  </sheetViews>
  <sheetFormatPr defaultRowHeight="15" x14ac:dyDescent="0.25"/>
  <sheetData>
    <row r="6" spans="3:18" x14ac:dyDescent="0.25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6</v>
      </c>
      <c r="J6" s="1" t="s">
        <v>7</v>
      </c>
      <c r="K6" s="1" t="s">
        <v>8</v>
      </c>
      <c r="L6" s="1" t="s">
        <v>9</v>
      </c>
      <c r="M6" s="1" t="s">
        <v>10</v>
      </c>
      <c r="N6" s="1" t="s">
        <v>11</v>
      </c>
      <c r="O6" s="1" t="s">
        <v>12</v>
      </c>
      <c r="P6" s="1" t="s">
        <v>13</v>
      </c>
      <c r="R6" s="4" t="s">
        <v>17</v>
      </c>
    </row>
    <row r="7" spans="3:18" x14ac:dyDescent="0.25">
      <c r="C7" s="2" t="s">
        <v>14</v>
      </c>
      <c r="D7" s="3">
        <v>2020</v>
      </c>
      <c r="E7" s="2" t="s">
        <v>15</v>
      </c>
      <c r="F7" s="2" t="s">
        <v>16</v>
      </c>
      <c r="G7" s="3">
        <v>0</v>
      </c>
      <c r="H7" s="3">
        <v>197962</v>
      </c>
      <c r="I7" s="3">
        <v>178392</v>
      </c>
      <c r="J7" s="3">
        <v>0</v>
      </c>
      <c r="K7" s="3">
        <v>198946</v>
      </c>
      <c r="L7" s="3">
        <v>179279</v>
      </c>
      <c r="M7" s="3">
        <v>0</v>
      </c>
      <c r="N7" s="3">
        <v>1871</v>
      </c>
      <c r="O7" s="3">
        <v>0</v>
      </c>
      <c r="P7" s="3">
        <v>378225</v>
      </c>
      <c r="R7">
        <f>G7+H7+I7+M7+N7+O7</f>
        <v>378225</v>
      </c>
    </row>
    <row r="15" spans="3:18" x14ac:dyDescent="0.25"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 t="s">
        <v>7</v>
      </c>
      <c r="K15" s="1" t="s">
        <v>8</v>
      </c>
      <c r="L15" s="1" t="s">
        <v>9</v>
      </c>
      <c r="M15" s="1" t="s">
        <v>10</v>
      </c>
      <c r="N15" s="1" t="s">
        <v>11</v>
      </c>
      <c r="O15" s="1" t="s">
        <v>12</v>
      </c>
      <c r="P15" s="1" t="s">
        <v>13</v>
      </c>
      <c r="R15" s="4" t="s">
        <v>17</v>
      </c>
    </row>
    <row r="16" spans="3:18" x14ac:dyDescent="0.25">
      <c r="C16" s="2" t="s">
        <v>14</v>
      </c>
      <c r="D16" s="3">
        <v>2040</v>
      </c>
      <c r="E16" s="2" t="s">
        <v>15</v>
      </c>
      <c r="F16" s="2" t="s">
        <v>16</v>
      </c>
      <c r="G16" s="3">
        <v>210181</v>
      </c>
      <c r="H16" s="3">
        <v>220860</v>
      </c>
      <c r="I16" s="3">
        <v>0</v>
      </c>
      <c r="J16" s="3">
        <v>212198</v>
      </c>
      <c r="K16" s="3">
        <v>221964</v>
      </c>
      <c r="L16" s="3">
        <v>213259</v>
      </c>
      <c r="M16" s="3">
        <v>2017</v>
      </c>
      <c r="N16" s="3">
        <v>2165</v>
      </c>
      <c r="O16" s="3">
        <v>0</v>
      </c>
      <c r="P16" s="3">
        <v>435223</v>
      </c>
      <c r="R16">
        <f>G16+H16+I16+M16+N16+O16</f>
        <v>435223</v>
      </c>
    </row>
    <row r="18" spans="3:18" x14ac:dyDescent="0.25">
      <c r="C18" s="1" t="s">
        <v>0</v>
      </c>
      <c r="D18" s="1" t="s">
        <v>1</v>
      </c>
      <c r="E18" s="1" t="s">
        <v>2</v>
      </c>
      <c r="F18" s="1" t="s">
        <v>3</v>
      </c>
      <c r="G18" s="1" t="s">
        <v>4</v>
      </c>
      <c r="H18" s="1" t="s">
        <v>5</v>
      </c>
      <c r="I18" s="1" t="s">
        <v>6</v>
      </c>
      <c r="J18" s="1" t="s">
        <v>7</v>
      </c>
      <c r="K18" s="1" t="s">
        <v>8</v>
      </c>
      <c r="L18" s="1" t="s">
        <v>9</v>
      </c>
      <c r="M18" s="1" t="s">
        <v>10</v>
      </c>
      <c r="N18" s="1" t="s">
        <v>11</v>
      </c>
      <c r="O18" s="1" t="s">
        <v>12</v>
      </c>
      <c r="P18" s="1" t="s">
        <v>13</v>
      </c>
      <c r="R18" s="4" t="s">
        <v>17</v>
      </c>
    </row>
    <row r="19" spans="3:18" x14ac:dyDescent="0.25">
      <c r="C19" s="2" t="s">
        <v>14</v>
      </c>
      <c r="D19" s="3">
        <v>2050</v>
      </c>
      <c r="E19" s="2" t="s">
        <v>15</v>
      </c>
      <c r="F19" s="2" t="s">
        <v>16</v>
      </c>
      <c r="G19" s="3">
        <v>0</v>
      </c>
      <c r="H19" s="3">
        <v>451314</v>
      </c>
      <c r="I19" s="3">
        <v>0</v>
      </c>
      <c r="J19" s="3">
        <v>0</v>
      </c>
      <c r="K19" s="3">
        <v>229055</v>
      </c>
      <c r="L19" s="3">
        <v>224519</v>
      </c>
      <c r="M19" s="3">
        <v>0</v>
      </c>
      <c r="N19" s="3">
        <v>2260</v>
      </c>
      <c r="O19" s="3">
        <v>0</v>
      </c>
      <c r="P19" s="3">
        <v>453574</v>
      </c>
      <c r="R19">
        <f>G19+H19+I19+M19+N19+O19</f>
        <v>453574</v>
      </c>
    </row>
    <row r="21" spans="3:18" x14ac:dyDescent="0.25">
      <c r="C21" s="1" t="s">
        <v>0</v>
      </c>
      <c r="D21" s="1" t="s">
        <v>1</v>
      </c>
      <c r="E21" s="1" t="s">
        <v>2</v>
      </c>
      <c r="F21" s="1" t="s">
        <v>3</v>
      </c>
      <c r="G21" s="1" t="s">
        <v>4</v>
      </c>
      <c r="H21" s="1" t="s">
        <v>5</v>
      </c>
      <c r="I21" s="1" t="s">
        <v>6</v>
      </c>
      <c r="J21" s="1" t="s">
        <v>7</v>
      </c>
      <c r="K21" s="1" t="s">
        <v>8</v>
      </c>
      <c r="L21" s="1" t="s">
        <v>9</v>
      </c>
      <c r="M21" s="1" t="s">
        <v>10</v>
      </c>
      <c r="N21" s="1" t="s">
        <v>11</v>
      </c>
      <c r="O21" s="1" t="s">
        <v>12</v>
      </c>
      <c r="P21" s="1" t="s">
        <v>13</v>
      </c>
    </row>
    <row r="22" spans="3:18" x14ac:dyDescent="0.25">
      <c r="C22" s="2" t="s">
        <v>14</v>
      </c>
      <c r="D22" s="3">
        <v>2085</v>
      </c>
      <c r="E22" s="2" t="s">
        <v>15</v>
      </c>
      <c r="F22" s="2" t="s">
        <v>16</v>
      </c>
      <c r="G22" s="3">
        <v>240139</v>
      </c>
      <c r="H22" s="3">
        <v>187218</v>
      </c>
      <c r="I22" s="3">
        <v>0</v>
      </c>
      <c r="J22" s="3">
        <v>294506</v>
      </c>
      <c r="K22" s="3">
        <v>242798</v>
      </c>
      <c r="L22" s="3">
        <v>241345</v>
      </c>
      <c r="M22" s="3">
        <v>2017</v>
      </c>
      <c r="N22" s="3">
        <v>2419</v>
      </c>
      <c r="O22" s="3">
        <v>0</v>
      </c>
      <c r="P22" s="3">
        <v>484143</v>
      </c>
      <c r="R22">
        <f>G22+H22+I22+M22+N22+O22</f>
        <v>431793</v>
      </c>
    </row>
    <row r="26" spans="3:18" x14ac:dyDescent="0.25">
      <c r="C26" s="1" t="s">
        <v>0</v>
      </c>
      <c r="D26" s="1" t="s">
        <v>1</v>
      </c>
      <c r="E26" s="1" t="s">
        <v>2</v>
      </c>
      <c r="F26" s="1" t="s">
        <v>3</v>
      </c>
      <c r="G26" s="1" t="s">
        <v>4</v>
      </c>
      <c r="H26" s="1" t="s">
        <v>5</v>
      </c>
      <c r="I26" s="1" t="s">
        <v>6</v>
      </c>
      <c r="J26" s="1" t="s">
        <v>7</v>
      </c>
      <c r="K26" s="1" t="s">
        <v>8</v>
      </c>
      <c r="L26" s="1" t="s">
        <v>9</v>
      </c>
      <c r="M26" s="1" t="s">
        <v>10</v>
      </c>
      <c r="N26" s="1" t="s">
        <v>11</v>
      </c>
      <c r="O26" s="1" t="s">
        <v>12</v>
      </c>
      <c r="P26" s="1" t="s">
        <v>13</v>
      </c>
    </row>
    <row r="27" spans="3:18" x14ac:dyDescent="0.25">
      <c r="C27" s="2" t="s">
        <v>14</v>
      </c>
      <c r="D27" s="3">
        <v>2070</v>
      </c>
      <c r="E27" s="2" t="s">
        <v>15</v>
      </c>
      <c r="F27" s="2" t="s">
        <v>16</v>
      </c>
      <c r="G27" s="3">
        <v>233453</v>
      </c>
      <c r="H27" s="3">
        <v>238313</v>
      </c>
      <c r="I27" s="3">
        <v>0</v>
      </c>
      <c r="J27" s="3">
        <v>235470</v>
      </c>
      <c r="K27" s="3">
        <v>239509</v>
      </c>
      <c r="L27" s="3">
        <v>236651</v>
      </c>
      <c r="M27" s="3">
        <v>2017</v>
      </c>
      <c r="N27" s="3">
        <v>2377</v>
      </c>
      <c r="O27" s="3">
        <v>0</v>
      </c>
      <c r="P27" s="3">
        <v>476160</v>
      </c>
      <c r="R27">
        <f t="shared" ref="R27:R42" si="0">G27+H27+I27+M27+N27+O27</f>
        <v>476160</v>
      </c>
    </row>
    <row r="28" spans="3:18" x14ac:dyDescent="0.25">
      <c r="C28" s="2" t="s">
        <v>14</v>
      </c>
      <c r="D28" s="3">
        <v>2071</v>
      </c>
      <c r="E28" s="2" t="s">
        <v>15</v>
      </c>
      <c r="F28" s="2" t="s">
        <v>16</v>
      </c>
      <c r="G28" s="3">
        <v>49158</v>
      </c>
      <c r="H28" s="3">
        <v>238634</v>
      </c>
      <c r="I28" s="3">
        <v>184706</v>
      </c>
      <c r="J28" s="3">
        <v>51175</v>
      </c>
      <c r="K28" s="3">
        <v>239831</v>
      </c>
      <c r="L28" s="3">
        <v>237064</v>
      </c>
      <c r="M28" s="3">
        <v>2017</v>
      </c>
      <c r="N28" s="3">
        <v>2381</v>
      </c>
      <c r="O28" s="3">
        <v>0</v>
      </c>
      <c r="P28" s="3">
        <v>476895</v>
      </c>
      <c r="R28">
        <f t="shared" si="0"/>
        <v>476896</v>
      </c>
    </row>
    <row r="29" spans="3:18" x14ac:dyDescent="0.25">
      <c r="C29" s="2" t="s">
        <v>14</v>
      </c>
      <c r="D29" s="3">
        <v>2072</v>
      </c>
      <c r="E29" s="2" t="s">
        <v>15</v>
      </c>
      <c r="F29" s="2" t="s">
        <v>16</v>
      </c>
      <c r="G29" s="3">
        <v>234259</v>
      </c>
      <c r="H29" s="3">
        <v>238938</v>
      </c>
      <c r="I29" s="3">
        <v>0</v>
      </c>
      <c r="J29" s="3">
        <v>236276</v>
      </c>
      <c r="K29" s="3">
        <v>240137</v>
      </c>
      <c r="L29" s="3">
        <v>237462</v>
      </c>
      <c r="M29" s="3">
        <v>2017</v>
      </c>
      <c r="N29" s="3">
        <v>2384</v>
      </c>
      <c r="O29" s="3">
        <v>0</v>
      </c>
      <c r="P29" s="3">
        <v>477599</v>
      </c>
      <c r="R29">
        <f t="shared" si="0"/>
        <v>477598</v>
      </c>
    </row>
    <row r="30" spans="3:18" x14ac:dyDescent="0.25">
      <c r="C30" s="2" t="s">
        <v>14</v>
      </c>
      <c r="D30" s="3">
        <v>2073</v>
      </c>
      <c r="E30" s="2" t="s">
        <v>15</v>
      </c>
      <c r="F30" s="2" t="s">
        <v>16</v>
      </c>
      <c r="G30" s="3">
        <v>234639</v>
      </c>
      <c r="H30" s="3">
        <v>239227</v>
      </c>
      <c r="I30" s="3">
        <v>0</v>
      </c>
      <c r="J30" s="3">
        <v>236656</v>
      </c>
      <c r="K30" s="3">
        <v>240427</v>
      </c>
      <c r="L30" s="3">
        <v>237844</v>
      </c>
      <c r="M30" s="3">
        <v>2017</v>
      </c>
      <c r="N30" s="3">
        <v>2388</v>
      </c>
      <c r="O30" s="3">
        <v>0</v>
      </c>
      <c r="P30" s="3">
        <v>478271</v>
      </c>
      <c r="R30">
        <f t="shared" si="0"/>
        <v>478271</v>
      </c>
    </row>
    <row r="31" spans="3:18" x14ac:dyDescent="0.25">
      <c r="C31" s="2" t="s">
        <v>14</v>
      </c>
      <c r="D31" s="3">
        <v>2074</v>
      </c>
      <c r="E31" s="2" t="s">
        <v>15</v>
      </c>
      <c r="F31" s="2" t="s">
        <v>16</v>
      </c>
      <c r="G31" s="3">
        <v>235005</v>
      </c>
      <c r="H31" s="3">
        <v>239500</v>
      </c>
      <c r="I31" s="3">
        <v>0</v>
      </c>
      <c r="J31" s="3">
        <v>237022</v>
      </c>
      <c r="K31" s="3">
        <v>240702</v>
      </c>
      <c r="L31" s="3">
        <v>238211</v>
      </c>
      <c r="M31" s="3">
        <v>2017</v>
      </c>
      <c r="N31" s="3">
        <v>2391</v>
      </c>
      <c r="O31" s="3">
        <v>0</v>
      </c>
      <c r="P31" s="3">
        <v>478913</v>
      </c>
      <c r="R31">
        <f t="shared" si="0"/>
        <v>478913</v>
      </c>
    </row>
    <row r="32" spans="3:18" x14ac:dyDescent="0.25">
      <c r="C32" s="2" t="s">
        <v>14</v>
      </c>
      <c r="D32" s="3">
        <v>2075</v>
      </c>
      <c r="E32" s="2" t="s">
        <v>15</v>
      </c>
      <c r="F32" s="2" t="s">
        <v>16</v>
      </c>
      <c r="G32" s="3">
        <v>235356</v>
      </c>
      <c r="H32" s="3">
        <v>239758</v>
      </c>
      <c r="I32" s="3">
        <v>0</v>
      </c>
      <c r="J32" s="3">
        <v>237373</v>
      </c>
      <c r="K32" s="3">
        <v>240961</v>
      </c>
      <c r="L32" s="3">
        <v>238564</v>
      </c>
      <c r="M32" s="3">
        <v>2017</v>
      </c>
      <c r="N32" s="3">
        <v>2395</v>
      </c>
      <c r="O32" s="3">
        <v>0</v>
      </c>
      <c r="P32" s="3">
        <v>479525</v>
      </c>
      <c r="R32">
        <f t="shared" si="0"/>
        <v>479526</v>
      </c>
    </row>
    <row r="33" spans="3:20" x14ac:dyDescent="0.25">
      <c r="C33" s="2" t="s">
        <v>14</v>
      </c>
      <c r="D33" s="3">
        <v>2076</v>
      </c>
      <c r="E33" s="2" t="s">
        <v>15</v>
      </c>
      <c r="F33" s="2" t="s">
        <v>16</v>
      </c>
      <c r="G33" s="3">
        <v>235692</v>
      </c>
      <c r="H33" s="3">
        <v>240002</v>
      </c>
      <c r="I33" s="3">
        <v>0</v>
      </c>
      <c r="J33" s="3">
        <v>237709</v>
      </c>
      <c r="K33" s="3">
        <v>241207</v>
      </c>
      <c r="L33" s="3">
        <v>238902</v>
      </c>
      <c r="M33" s="3">
        <v>2017</v>
      </c>
      <c r="N33" s="3">
        <v>2398</v>
      </c>
      <c r="O33" s="3">
        <v>0</v>
      </c>
      <c r="P33" s="3">
        <v>480109</v>
      </c>
      <c r="R33">
        <f t="shared" si="0"/>
        <v>480109</v>
      </c>
    </row>
    <row r="34" spans="3:20" x14ac:dyDescent="0.25">
      <c r="C34" s="2" t="s">
        <v>14</v>
      </c>
      <c r="D34" s="3">
        <v>2077</v>
      </c>
      <c r="E34" s="2" t="s">
        <v>15</v>
      </c>
      <c r="F34" s="2" t="s">
        <v>16</v>
      </c>
      <c r="G34" s="3">
        <v>236014</v>
      </c>
      <c r="H34" s="3">
        <v>240231</v>
      </c>
      <c r="I34" s="3">
        <v>0</v>
      </c>
      <c r="J34" s="3">
        <v>238031</v>
      </c>
      <c r="K34" s="3">
        <v>241437</v>
      </c>
      <c r="L34" s="3">
        <v>239226</v>
      </c>
      <c r="M34" s="3">
        <v>2017</v>
      </c>
      <c r="N34" s="3">
        <v>2401</v>
      </c>
      <c r="O34" s="3">
        <v>0</v>
      </c>
      <c r="P34" s="3">
        <v>480663</v>
      </c>
      <c r="R34">
        <f t="shared" si="0"/>
        <v>480663</v>
      </c>
    </row>
    <row r="35" spans="3:20" x14ac:dyDescent="0.25">
      <c r="C35" s="2" t="s">
        <v>14</v>
      </c>
      <c r="D35" s="3">
        <v>2078</v>
      </c>
      <c r="E35" s="2" t="s">
        <v>15</v>
      </c>
      <c r="F35" s="2" t="s">
        <v>16</v>
      </c>
      <c r="G35" s="3">
        <v>236323</v>
      </c>
      <c r="H35" s="3">
        <v>240446</v>
      </c>
      <c r="I35" s="3">
        <v>0</v>
      </c>
      <c r="J35" s="3">
        <v>238340</v>
      </c>
      <c r="K35" s="3">
        <v>241653</v>
      </c>
      <c r="L35" s="3">
        <v>239536</v>
      </c>
      <c r="M35" s="3">
        <v>2017</v>
      </c>
      <c r="N35" s="3">
        <v>2403</v>
      </c>
      <c r="O35" s="3">
        <v>0</v>
      </c>
      <c r="P35" s="3">
        <v>481189</v>
      </c>
      <c r="R35">
        <f t="shared" si="0"/>
        <v>481189</v>
      </c>
    </row>
    <row r="36" spans="3:20" x14ac:dyDescent="0.25">
      <c r="C36" s="2" t="s">
        <v>14</v>
      </c>
      <c r="D36" s="3">
        <v>2079</v>
      </c>
      <c r="E36" s="2" t="s">
        <v>15</v>
      </c>
      <c r="F36" s="2" t="s">
        <v>16</v>
      </c>
      <c r="G36" s="3">
        <v>178954</v>
      </c>
      <c r="H36" s="3">
        <v>240648</v>
      </c>
      <c r="I36" s="3">
        <v>57664</v>
      </c>
      <c r="J36" s="3">
        <v>180971</v>
      </c>
      <c r="K36" s="3">
        <v>241856</v>
      </c>
      <c r="L36" s="3">
        <v>239833</v>
      </c>
      <c r="M36" s="3">
        <v>2017</v>
      </c>
      <c r="N36" s="3">
        <v>2406</v>
      </c>
      <c r="O36" s="3">
        <v>0</v>
      </c>
      <c r="P36" s="3">
        <v>481689</v>
      </c>
      <c r="R36">
        <f t="shared" si="0"/>
        <v>481689</v>
      </c>
    </row>
    <row r="37" spans="3:20" x14ac:dyDescent="0.25">
      <c r="C37" s="2" t="s">
        <v>14</v>
      </c>
      <c r="D37" s="3">
        <v>2080</v>
      </c>
      <c r="E37" s="2" t="s">
        <v>15</v>
      </c>
      <c r="F37" s="2" t="s">
        <v>16</v>
      </c>
      <c r="G37" s="3">
        <v>236900</v>
      </c>
      <c r="H37" s="3">
        <v>240836</v>
      </c>
      <c r="I37" s="3">
        <v>0</v>
      </c>
      <c r="J37" s="3">
        <v>238917</v>
      </c>
      <c r="K37" s="3">
        <v>242045</v>
      </c>
      <c r="L37" s="3">
        <v>240116</v>
      </c>
      <c r="M37" s="3">
        <v>2017</v>
      </c>
      <c r="N37" s="3">
        <v>2408</v>
      </c>
      <c r="O37" s="3">
        <v>0</v>
      </c>
      <c r="P37" s="3">
        <v>482161</v>
      </c>
      <c r="R37">
        <f t="shared" si="0"/>
        <v>482161</v>
      </c>
    </row>
    <row r="38" spans="3:20" x14ac:dyDescent="0.25">
      <c r="C38" s="2" t="s">
        <v>14</v>
      </c>
      <c r="D38" s="3">
        <v>2081</v>
      </c>
      <c r="E38" s="2" t="s">
        <v>15</v>
      </c>
      <c r="F38" s="2" t="s">
        <v>16</v>
      </c>
      <c r="G38" s="3">
        <v>237169</v>
      </c>
      <c r="H38" s="3">
        <v>241011</v>
      </c>
      <c r="I38" s="3">
        <v>0</v>
      </c>
      <c r="J38" s="3">
        <v>239186</v>
      </c>
      <c r="K38" s="3">
        <v>242221</v>
      </c>
      <c r="L38" s="3">
        <v>240387</v>
      </c>
      <c r="M38" s="3">
        <v>2017</v>
      </c>
      <c r="N38" s="3">
        <v>2411</v>
      </c>
      <c r="O38" s="3">
        <v>0</v>
      </c>
      <c r="P38" s="3">
        <v>482608</v>
      </c>
      <c r="R38">
        <f t="shared" si="0"/>
        <v>482608</v>
      </c>
      <c r="S38">
        <f t="shared" ref="S38:S41" si="1">P38-R38</f>
        <v>0</v>
      </c>
    </row>
    <row r="39" spans="3:20" x14ac:dyDescent="0.25">
      <c r="C39" s="2" t="s">
        <v>14</v>
      </c>
      <c r="D39" s="3">
        <v>2082</v>
      </c>
      <c r="E39" s="2" t="s">
        <v>15</v>
      </c>
      <c r="F39" s="2" t="s">
        <v>16</v>
      </c>
      <c r="G39" s="3">
        <v>237426</v>
      </c>
      <c r="H39" s="3">
        <v>241173</v>
      </c>
      <c r="I39" s="3">
        <v>0</v>
      </c>
      <c r="J39" s="3">
        <v>239443</v>
      </c>
      <c r="K39" s="3">
        <v>242384</v>
      </c>
      <c r="L39" s="3">
        <v>240645</v>
      </c>
      <c r="M39" s="3">
        <v>2017</v>
      </c>
      <c r="N39" s="3">
        <v>2413</v>
      </c>
      <c r="O39" s="3">
        <v>0</v>
      </c>
      <c r="P39" s="3">
        <v>483029</v>
      </c>
      <c r="R39">
        <f t="shared" si="0"/>
        <v>483029</v>
      </c>
      <c r="S39">
        <f t="shared" si="1"/>
        <v>0</v>
      </c>
    </row>
    <row r="40" spans="3:20" x14ac:dyDescent="0.25">
      <c r="C40" s="2" t="s">
        <v>14</v>
      </c>
      <c r="D40" s="3">
        <v>2083</v>
      </c>
      <c r="E40" s="2" t="s">
        <v>15</v>
      </c>
      <c r="F40" s="2" t="s">
        <v>16</v>
      </c>
      <c r="G40" s="3">
        <v>239687</v>
      </c>
      <c r="H40" s="3">
        <v>186735</v>
      </c>
      <c r="I40" s="3">
        <v>0</v>
      </c>
      <c r="J40" s="3">
        <v>294274</v>
      </c>
      <c r="K40" s="3">
        <v>242534</v>
      </c>
      <c r="L40" s="3">
        <v>240890</v>
      </c>
      <c r="M40" s="3">
        <v>2017</v>
      </c>
      <c r="N40" s="3">
        <v>2415</v>
      </c>
      <c r="O40" s="3">
        <v>0</v>
      </c>
      <c r="P40" s="3">
        <v>483424</v>
      </c>
      <c r="R40">
        <f t="shared" si="0"/>
        <v>430854</v>
      </c>
      <c r="S40">
        <f t="shared" si="1"/>
        <v>52570</v>
      </c>
      <c r="T40">
        <f>S40+M40</f>
        <v>54587</v>
      </c>
    </row>
    <row r="41" spans="3:20" x14ac:dyDescent="0.25">
      <c r="C41" s="2" t="s">
        <v>14</v>
      </c>
      <c r="D41" s="3">
        <v>2084</v>
      </c>
      <c r="E41" s="2" t="s">
        <v>15</v>
      </c>
      <c r="F41" s="2" t="s">
        <v>16</v>
      </c>
      <c r="G41" s="3">
        <v>239919</v>
      </c>
      <c r="H41" s="3">
        <v>189776</v>
      </c>
      <c r="I41" s="3">
        <v>0</v>
      </c>
      <c r="J41" s="3">
        <v>291603</v>
      </c>
      <c r="K41" s="3">
        <v>242672</v>
      </c>
      <c r="L41" s="3">
        <v>241124</v>
      </c>
      <c r="M41" s="3">
        <v>2017</v>
      </c>
      <c r="N41" s="3">
        <v>2417</v>
      </c>
      <c r="O41" s="3">
        <v>0</v>
      </c>
      <c r="P41" s="3">
        <v>483796</v>
      </c>
      <c r="R41">
        <f t="shared" si="0"/>
        <v>434129</v>
      </c>
      <c r="S41">
        <f t="shared" si="1"/>
        <v>49667</v>
      </c>
      <c r="T41">
        <f t="shared" ref="T41:T42" si="2">S41+M41</f>
        <v>51684</v>
      </c>
    </row>
    <row r="42" spans="3:20" x14ac:dyDescent="0.25">
      <c r="C42" s="2" t="s">
        <v>14</v>
      </c>
      <c r="D42" s="3">
        <v>2085</v>
      </c>
      <c r="E42" s="2" t="s">
        <v>15</v>
      </c>
      <c r="F42" s="2" t="s">
        <v>16</v>
      </c>
      <c r="G42" s="3">
        <v>240139</v>
      </c>
      <c r="H42" s="3">
        <v>187218</v>
      </c>
      <c r="I42" s="3">
        <v>0</v>
      </c>
      <c r="J42" s="3">
        <v>294506</v>
      </c>
      <c r="K42" s="3">
        <v>242798</v>
      </c>
      <c r="L42" s="3">
        <v>241345</v>
      </c>
      <c r="M42" s="3">
        <v>2017</v>
      </c>
      <c r="N42" s="3">
        <v>2419</v>
      </c>
      <c r="O42" s="3">
        <v>0</v>
      </c>
      <c r="P42" s="3">
        <v>484143</v>
      </c>
      <c r="R42">
        <f t="shared" si="0"/>
        <v>431793</v>
      </c>
      <c r="S42">
        <f>P42-R42</f>
        <v>52350</v>
      </c>
      <c r="T42">
        <f t="shared" si="2"/>
        <v>54367</v>
      </c>
    </row>
    <row r="47" spans="3:20" x14ac:dyDescent="0.25">
      <c r="D47" s="1" t="s">
        <v>18</v>
      </c>
      <c r="E47" s="1" t="s">
        <v>19</v>
      </c>
      <c r="F47" s="1" t="s">
        <v>20</v>
      </c>
      <c r="G47" s="1" t="s">
        <v>21</v>
      </c>
      <c r="H47" s="1" t="s">
        <v>22</v>
      </c>
      <c r="I47" s="1" t="s">
        <v>23</v>
      </c>
      <c r="J47" s="1" t="s">
        <v>24</v>
      </c>
      <c r="K47" s="1" t="s">
        <v>25</v>
      </c>
      <c r="L47" s="1" t="s">
        <v>26</v>
      </c>
    </row>
    <row r="48" spans="3:20" x14ac:dyDescent="0.25">
      <c r="D48" s="3">
        <v>2083</v>
      </c>
      <c r="E48" s="3">
        <v>25</v>
      </c>
      <c r="F48" s="3">
        <v>1</v>
      </c>
      <c r="G48" s="3">
        <v>483424</v>
      </c>
      <c r="H48" s="3">
        <v>240890</v>
      </c>
      <c r="I48" s="3">
        <v>242534</v>
      </c>
      <c r="J48" s="3">
        <v>0</v>
      </c>
      <c r="K48" s="3">
        <v>0</v>
      </c>
      <c r="L48" s="3">
        <v>1</v>
      </c>
    </row>
    <row r="49" spans="4:13" x14ac:dyDescent="0.25">
      <c r="D49" s="3">
        <v>2083</v>
      </c>
      <c r="E49" s="3">
        <v>25</v>
      </c>
      <c r="F49" s="3">
        <v>2</v>
      </c>
      <c r="G49" s="3">
        <v>483424</v>
      </c>
      <c r="H49" s="3">
        <v>240890</v>
      </c>
      <c r="I49" s="3">
        <v>242534</v>
      </c>
      <c r="J49" s="3">
        <v>0</v>
      </c>
      <c r="K49" s="3">
        <v>0</v>
      </c>
      <c r="L49" s="3">
        <v>2</v>
      </c>
    </row>
    <row r="50" spans="4:13" x14ac:dyDescent="0.25">
      <c r="D50" s="3">
        <v>2083</v>
      </c>
      <c r="E50" s="3">
        <v>25</v>
      </c>
      <c r="F50" s="3">
        <v>3</v>
      </c>
      <c r="G50" s="3">
        <v>483424</v>
      </c>
      <c r="H50" s="3">
        <v>240890</v>
      </c>
      <c r="I50" s="3">
        <v>242534</v>
      </c>
      <c r="J50" s="3">
        <v>0</v>
      </c>
      <c r="K50" s="3">
        <v>0</v>
      </c>
      <c r="L50" s="3">
        <v>3</v>
      </c>
    </row>
    <row r="51" spans="4:13" x14ac:dyDescent="0.25">
      <c r="D51" s="3">
        <v>2083</v>
      </c>
      <c r="E51" s="3">
        <v>25</v>
      </c>
      <c r="F51" s="3">
        <v>4</v>
      </c>
      <c r="G51" s="3">
        <v>483424</v>
      </c>
      <c r="H51" s="3">
        <v>240890</v>
      </c>
      <c r="I51" s="3">
        <v>242534</v>
      </c>
      <c r="J51" s="3">
        <v>0</v>
      </c>
      <c r="K51" s="3">
        <v>0</v>
      </c>
      <c r="L51" s="3">
        <v>4</v>
      </c>
    </row>
    <row r="52" spans="4:13" x14ac:dyDescent="0.25">
      <c r="D52" s="3">
        <v>2083</v>
      </c>
      <c r="E52" s="3">
        <v>25</v>
      </c>
      <c r="F52" s="3">
        <v>5</v>
      </c>
      <c r="G52" s="3">
        <v>483424</v>
      </c>
      <c r="H52" s="3">
        <v>240890</v>
      </c>
      <c r="I52" s="3">
        <v>242534</v>
      </c>
      <c r="J52" s="3">
        <v>1203</v>
      </c>
      <c r="K52" s="3">
        <v>1212</v>
      </c>
      <c r="L52" s="3">
        <v>5</v>
      </c>
    </row>
    <row r="53" spans="4:13" x14ac:dyDescent="0.25">
      <c r="D53" s="3">
        <v>2083</v>
      </c>
      <c r="E53" s="3">
        <v>25</v>
      </c>
      <c r="F53" s="3">
        <v>6</v>
      </c>
      <c r="G53" s="3">
        <v>481009</v>
      </c>
      <c r="H53" s="3">
        <v>239687</v>
      </c>
      <c r="I53" s="3">
        <v>241322</v>
      </c>
      <c r="J53" s="3">
        <v>0</v>
      </c>
      <c r="K53" s="3">
        <v>0</v>
      </c>
      <c r="L53" s="3">
        <v>6</v>
      </c>
    </row>
    <row r="54" spans="4:13" x14ac:dyDescent="0.25">
      <c r="D54" s="3">
        <v>2083</v>
      </c>
      <c r="E54" s="3">
        <v>25</v>
      </c>
      <c r="F54" s="3">
        <v>7</v>
      </c>
      <c r="G54" s="3">
        <v>481009</v>
      </c>
      <c r="H54" s="3">
        <v>239687</v>
      </c>
      <c r="I54" s="3">
        <v>241322</v>
      </c>
      <c r="J54" s="3">
        <v>0</v>
      </c>
      <c r="K54" s="3">
        <v>24164</v>
      </c>
      <c r="L54" s="3">
        <v>7</v>
      </c>
    </row>
    <row r="55" spans="4:13" x14ac:dyDescent="0.25">
      <c r="D55" s="3">
        <v>2083</v>
      </c>
      <c r="E55" s="3">
        <v>25</v>
      </c>
      <c r="F55" s="3">
        <v>8</v>
      </c>
      <c r="G55" s="3">
        <v>456845</v>
      </c>
      <c r="H55" s="3">
        <v>239687</v>
      </c>
      <c r="I55" s="3">
        <v>217158</v>
      </c>
      <c r="J55" s="3">
        <v>0</v>
      </c>
      <c r="K55" s="3">
        <v>162571</v>
      </c>
      <c r="L55" s="3">
        <v>8</v>
      </c>
    </row>
    <row r="56" spans="4:13" x14ac:dyDescent="0.25">
      <c r="D56" s="3">
        <v>2083</v>
      </c>
      <c r="E56" s="3">
        <v>25</v>
      </c>
      <c r="F56" s="3">
        <v>9</v>
      </c>
      <c r="G56" s="3">
        <v>294274</v>
      </c>
      <c r="H56" s="3">
        <v>239687</v>
      </c>
      <c r="I56" s="3">
        <v>54587</v>
      </c>
      <c r="J56" s="3">
        <v>0</v>
      </c>
      <c r="K56" s="3">
        <v>0</v>
      </c>
      <c r="L56" s="3">
        <v>9</v>
      </c>
    </row>
    <row r="57" spans="4:13" x14ac:dyDescent="0.25">
      <c r="D57" s="3">
        <v>2083</v>
      </c>
      <c r="E57" s="3">
        <v>25</v>
      </c>
      <c r="F57" s="3">
        <v>10</v>
      </c>
      <c r="G57" s="3">
        <v>294274</v>
      </c>
      <c r="H57" s="3">
        <v>239687</v>
      </c>
      <c r="I57" s="3">
        <v>54587</v>
      </c>
      <c r="J57" s="3">
        <v>0</v>
      </c>
      <c r="K57" s="3">
        <v>0</v>
      </c>
      <c r="L57" s="3">
        <v>10</v>
      </c>
      <c r="M57">
        <f>K54+K55+J57+K57</f>
        <v>186735</v>
      </c>
    </row>
    <row r="58" spans="4:13" x14ac:dyDescent="0.25">
      <c r="D58" s="3">
        <v>2083</v>
      </c>
      <c r="E58" s="3">
        <v>25</v>
      </c>
      <c r="F58" s="3">
        <v>11</v>
      </c>
      <c r="G58" s="3">
        <v>294274</v>
      </c>
      <c r="H58" s="3">
        <v>239687</v>
      </c>
      <c r="I58" s="3">
        <v>54587</v>
      </c>
      <c r="J58" s="3">
        <v>0</v>
      </c>
      <c r="K58" s="3">
        <v>0</v>
      </c>
      <c r="L58" s="3">
        <v>11</v>
      </c>
    </row>
    <row r="59" spans="4:13" x14ac:dyDescent="0.25">
      <c r="D59" s="3">
        <v>2083</v>
      </c>
      <c r="E59" s="3">
        <v>25</v>
      </c>
      <c r="F59" s="3">
        <v>12</v>
      </c>
      <c r="G59" s="3">
        <v>294274</v>
      </c>
      <c r="H59" s="3">
        <v>239687</v>
      </c>
      <c r="I59" s="3">
        <v>54587</v>
      </c>
      <c r="J59" s="3">
        <v>0</v>
      </c>
      <c r="K59" s="3">
        <v>54587</v>
      </c>
      <c r="L59" s="3">
        <v>12</v>
      </c>
    </row>
    <row r="60" spans="4:13" x14ac:dyDescent="0.25">
      <c r="D60" s="3">
        <v>2083</v>
      </c>
      <c r="E60" s="3">
        <v>25</v>
      </c>
      <c r="F60" s="3">
        <v>13</v>
      </c>
      <c r="G60" s="3">
        <v>239687</v>
      </c>
      <c r="H60" s="3">
        <v>239687</v>
      </c>
      <c r="I60" s="3">
        <v>0</v>
      </c>
      <c r="J60" s="3">
        <v>239687</v>
      </c>
      <c r="K60" s="3">
        <v>0</v>
      </c>
      <c r="L60" s="3">
        <v>13</v>
      </c>
    </row>
    <row r="61" spans="4:13" x14ac:dyDescent="0.25">
      <c r="D61" s="3">
        <v>2083</v>
      </c>
      <c r="E61" s="3">
        <v>25</v>
      </c>
      <c r="F61" s="3">
        <v>14</v>
      </c>
      <c r="G61" s="3">
        <v>0</v>
      </c>
      <c r="H61" s="3">
        <v>0</v>
      </c>
      <c r="I61" s="3">
        <v>0</v>
      </c>
      <c r="J61" s="3">
        <v>0</v>
      </c>
      <c r="K61" s="3">
        <v>0</v>
      </c>
      <c r="L61" s="3">
        <v>14</v>
      </c>
    </row>
    <row r="62" spans="4:13" x14ac:dyDescent="0.25">
      <c r="D62" s="3">
        <v>2084</v>
      </c>
      <c r="E62" s="3">
        <v>25</v>
      </c>
      <c r="F62" s="3">
        <v>1</v>
      </c>
      <c r="G62" s="3">
        <v>483796</v>
      </c>
      <c r="H62" s="3">
        <v>241124</v>
      </c>
      <c r="I62" s="3">
        <v>242672</v>
      </c>
      <c r="J62" s="3">
        <v>0</v>
      </c>
      <c r="K62" s="3">
        <v>0</v>
      </c>
      <c r="L62" s="3">
        <v>1</v>
      </c>
    </row>
    <row r="63" spans="4:13" x14ac:dyDescent="0.25">
      <c r="D63" s="3">
        <v>2084</v>
      </c>
      <c r="E63" s="3">
        <v>25</v>
      </c>
      <c r="F63" s="3">
        <v>2</v>
      </c>
      <c r="G63" s="3">
        <v>483796</v>
      </c>
      <c r="H63" s="3">
        <v>241124</v>
      </c>
      <c r="I63" s="3">
        <v>242672</v>
      </c>
      <c r="J63" s="3">
        <v>0</v>
      </c>
      <c r="K63" s="3">
        <v>0</v>
      </c>
      <c r="L63" s="3">
        <v>2</v>
      </c>
    </row>
    <row r="64" spans="4:13" x14ac:dyDescent="0.25">
      <c r="D64" s="3">
        <v>2084</v>
      </c>
      <c r="E64" s="3">
        <v>25</v>
      </c>
      <c r="F64" s="3">
        <v>3</v>
      </c>
      <c r="G64" s="3">
        <v>483796</v>
      </c>
      <c r="H64" s="3">
        <v>241124</v>
      </c>
      <c r="I64" s="3">
        <v>242672</v>
      </c>
      <c r="J64" s="3">
        <v>0</v>
      </c>
      <c r="K64" s="3">
        <v>0</v>
      </c>
      <c r="L64" s="3">
        <v>3</v>
      </c>
    </row>
    <row r="65" spans="4:13" x14ac:dyDescent="0.25">
      <c r="D65" s="3">
        <v>2084</v>
      </c>
      <c r="E65" s="3">
        <v>25</v>
      </c>
      <c r="F65" s="3">
        <v>4</v>
      </c>
      <c r="G65" s="3">
        <v>483796</v>
      </c>
      <c r="H65" s="3">
        <v>241124</v>
      </c>
      <c r="I65" s="3">
        <v>242672</v>
      </c>
      <c r="J65" s="3">
        <v>0</v>
      </c>
      <c r="K65" s="3">
        <v>0</v>
      </c>
      <c r="L65" s="3">
        <v>4</v>
      </c>
    </row>
    <row r="66" spans="4:13" x14ac:dyDescent="0.25">
      <c r="D66" s="3">
        <v>2084</v>
      </c>
      <c r="E66" s="3">
        <v>25</v>
      </c>
      <c r="F66" s="3">
        <v>5</v>
      </c>
      <c r="G66" s="3">
        <v>483796</v>
      </c>
      <c r="H66" s="3">
        <v>241124</v>
      </c>
      <c r="I66" s="3">
        <v>242672</v>
      </c>
      <c r="J66" s="3">
        <v>1205</v>
      </c>
      <c r="K66" s="3">
        <v>1212</v>
      </c>
      <c r="L66" s="3">
        <v>5</v>
      </c>
    </row>
    <row r="67" spans="4:13" x14ac:dyDescent="0.25">
      <c r="D67" s="3">
        <v>2084</v>
      </c>
      <c r="E67" s="3">
        <v>25</v>
      </c>
      <c r="F67" s="3">
        <v>6</v>
      </c>
      <c r="G67" s="3">
        <v>481379</v>
      </c>
      <c r="H67" s="3">
        <v>239919</v>
      </c>
      <c r="I67" s="3">
        <v>241460</v>
      </c>
      <c r="J67" s="3">
        <v>0</v>
      </c>
      <c r="K67" s="3">
        <v>0</v>
      </c>
      <c r="L67" s="3">
        <v>6</v>
      </c>
    </row>
    <row r="68" spans="4:13" x14ac:dyDescent="0.25">
      <c r="D68" s="3">
        <v>2084</v>
      </c>
      <c r="E68" s="3">
        <v>25</v>
      </c>
      <c r="F68" s="3">
        <v>7</v>
      </c>
      <c r="G68" s="3">
        <v>481379</v>
      </c>
      <c r="H68" s="3">
        <v>239919</v>
      </c>
      <c r="I68" s="3">
        <v>241460</v>
      </c>
      <c r="J68" s="3">
        <v>0</v>
      </c>
      <c r="K68" s="3">
        <v>17340</v>
      </c>
      <c r="L68" s="3">
        <v>7</v>
      </c>
    </row>
    <row r="69" spans="4:13" x14ac:dyDescent="0.25">
      <c r="D69" s="3">
        <v>2084</v>
      </c>
      <c r="E69" s="3">
        <v>25</v>
      </c>
      <c r="F69" s="3">
        <v>8</v>
      </c>
      <c r="G69" s="3">
        <v>464039</v>
      </c>
      <c r="H69" s="3">
        <v>239919</v>
      </c>
      <c r="I69" s="3">
        <v>224120</v>
      </c>
      <c r="J69" s="3">
        <v>0</v>
      </c>
      <c r="K69" s="3">
        <v>172436</v>
      </c>
      <c r="L69" s="3">
        <v>8</v>
      </c>
    </row>
    <row r="70" spans="4:13" x14ac:dyDescent="0.25">
      <c r="D70" s="3">
        <v>2084</v>
      </c>
      <c r="E70" s="3">
        <v>25</v>
      </c>
      <c r="F70" s="3">
        <v>9</v>
      </c>
      <c r="G70" s="3">
        <v>291603</v>
      </c>
      <c r="H70" s="3">
        <v>239919</v>
      </c>
      <c r="I70" s="3">
        <v>51684</v>
      </c>
      <c r="J70" s="3">
        <v>0</v>
      </c>
      <c r="K70" s="3">
        <v>0</v>
      </c>
      <c r="L70" s="3">
        <v>9</v>
      </c>
    </row>
    <row r="71" spans="4:13" x14ac:dyDescent="0.25">
      <c r="D71" s="3">
        <v>2084</v>
      </c>
      <c r="E71" s="3">
        <v>25</v>
      </c>
      <c r="F71" s="3">
        <v>10</v>
      </c>
      <c r="G71" s="3">
        <v>291603</v>
      </c>
      <c r="H71" s="3">
        <v>239919</v>
      </c>
      <c r="I71" s="3">
        <v>51684</v>
      </c>
      <c r="J71" s="3">
        <v>0</v>
      </c>
      <c r="K71" s="3">
        <v>0</v>
      </c>
      <c r="L71" s="3">
        <v>10</v>
      </c>
      <c r="M71">
        <f>K68+K69+J71+K71</f>
        <v>189776</v>
      </c>
    </row>
    <row r="72" spans="4:13" x14ac:dyDescent="0.25">
      <c r="D72" s="3">
        <v>2084</v>
      </c>
      <c r="E72" s="3">
        <v>25</v>
      </c>
      <c r="F72" s="3">
        <v>11</v>
      </c>
      <c r="G72" s="3">
        <v>291603</v>
      </c>
      <c r="H72" s="3">
        <v>239919</v>
      </c>
      <c r="I72" s="3">
        <v>51684</v>
      </c>
      <c r="J72" s="3">
        <v>0</v>
      </c>
      <c r="K72" s="3">
        <v>0</v>
      </c>
      <c r="L72" s="3">
        <v>11</v>
      </c>
    </row>
    <row r="73" spans="4:13" x14ac:dyDescent="0.25">
      <c r="D73" s="3">
        <v>2084</v>
      </c>
      <c r="E73" s="3">
        <v>25</v>
      </c>
      <c r="F73" s="3">
        <v>12</v>
      </c>
      <c r="G73" s="3">
        <v>291603</v>
      </c>
      <c r="H73" s="3">
        <v>239919</v>
      </c>
      <c r="I73" s="3">
        <v>51684</v>
      </c>
      <c r="J73" s="3">
        <v>0</v>
      </c>
      <c r="K73" s="3">
        <v>51684</v>
      </c>
      <c r="L73" s="3">
        <v>12</v>
      </c>
    </row>
    <row r="74" spans="4:13" x14ac:dyDescent="0.25">
      <c r="D74" s="3">
        <v>2084</v>
      </c>
      <c r="E74" s="3">
        <v>25</v>
      </c>
      <c r="F74" s="3">
        <v>13</v>
      </c>
      <c r="G74" s="3">
        <v>239919</v>
      </c>
      <c r="H74" s="3">
        <v>239919</v>
      </c>
      <c r="I74" s="3">
        <v>0</v>
      </c>
      <c r="J74" s="3">
        <v>239919</v>
      </c>
      <c r="K74" s="3">
        <v>0</v>
      </c>
      <c r="L74" s="3">
        <v>13</v>
      </c>
    </row>
    <row r="75" spans="4:13" x14ac:dyDescent="0.25">
      <c r="D75" s="3">
        <v>2084</v>
      </c>
      <c r="E75" s="3">
        <v>25</v>
      </c>
      <c r="F75" s="3">
        <v>14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14</v>
      </c>
    </row>
    <row r="76" spans="4:13" x14ac:dyDescent="0.25">
      <c r="D76" s="3">
        <v>2085</v>
      </c>
      <c r="E76" s="3">
        <v>25</v>
      </c>
      <c r="F76" s="3">
        <v>1</v>
      </c>
      <c r="G76" s="3">
        <v>484143</v>
      </c>
      <c r="H76" s="3">
        <v>241345</v>
      </c>
      <c r="I76" s="3">
        <v>242798</v>
      </c>
      <c r="J76" s="3">
        <v>0</v>
      </c>
      <c r="K76" s="3">
        <v>0</v>
      </c>
      <c r="L76" s="3">
        <v>1</v>
      </c>
    </row>
    <row r="77" spans="4:13" x14ac:dyDescent="0.25">
      <c r="D77" s="3">
        <v>2085</v>
      </c>
      <c r="E77" s="3">
        <v>25</v>
      </c>
      <c r="F77" s="3">
        <v>2</v>
      </c>
      <c r="G77" s="3">
        <v>484143</v>
      </c>
      <c r="H77" s="3">
        <v>241345</v>
      </c>
      <c r="I77" s="3">
        <v>242798</v>
      </c>
      <c r="J77" s="3">
        <v>0</v>
      </c>
      <c r="K77" s="3">
        <v>0</v>
      </c>
      <c r="L77" s="3">
        <v>2</v>
      </c>
    </row>
    <row r="78" spans="4:13" x14ac:dyDescent="0.25">
      <c r="D78" s="3">
        <v>2085</v>
      </c>
      <c r="E78" s="3">
        <v>25</v>
      </c>
      <c r="F78" s="3">
        <v>3</v>
      </c>
      <c r="G78" s="3">
        <v>484143</v>
      </c>
      <c r="H78" s="3">
        <v>241345</v>
      </c>
      <c r="I78" s="3">
        <v>242798</v>
      </c>
      <c r="J78" s="3">
        <v>0</v>
      </c>
      <c r="K78" s="3">
        <v>0</v>
      </c>
      <c r="L78" s="3">
        <v>3</v>
      </c>
    </row>
    <row r="79" spans="4:13" x14ac:dyDescent="0.25">
      <c r="D79" s="3">
        <v>2085</v>
      </c>
      <c r="E79" s="3">
        <v>25</v>
      </c>
      <c r="F79" s="3">
        <v>4</v>
      </c>
      <c r="G79" s="3">
        <v>484143</v>
      </c>
      <c r="H79" s="3">
        <v>241345</v>
      </c>
      <c r="I79" s="3">
        <v>242798</v>
      </c>
      <c r="J79" s="3">
        <v>0</v>
      </c>
      <c r="K79" s="3">
        <v>0</v>
      </c>
      <c r="L79" s="3">
        <v>4</v>
      </c>
    </row>
    <row r="80" spans="4:13" x14ac:dyDescent="0.25">
      <c r="D80" s="3">
        <v>2085</v>
      </c>
      <c r="E80" s="3">
        <v>25</v>
      </c>
      <c r="F80" s="3">
        <v>5</v>
      </c>
      <c r="G80" s="3">
        <v>484143</v>
      </c>
      <c r="H80" s="3">
        <v>241345</v>
      </c>
      <c r="I80" s="3">
        <v>242798</v>
      </c>
      <c r="J80" s="3">
        <v>1206</v>
      </c>
      <c r="K80" s="3">
        <v>1213</v>
      </c>
      <c r="L80" s="3">
        <v>5</v>
      </c>
      <c r="M80">
        <f>J80+K80</f>
        <v>2419</v>
      </c>
    </row>
    <row r="81" spans="4:13" x14ac:dyDescent="0.25">
      <c r="D81" s="3">
        <v>2085</v>
      </c>
      <c r="E81" s="3">
        <v>25</v>
      </c>
      <c r="F81" s="3">
        <v>6</v>
      </c>
      <c r="G81" s="3">
        <v>481724</v>
      </c>
      <c r="H81" s="3">
        <v>240139</v>
      </c>
      <c r="I81" s="3">
        <v>241585</v>
      </c>
      <c r="J81" s="3">
        <v>0</v>
      </c>
      <c r="K81" s="3">
        <v>0</v>
      </c>
      <c r="L81" s="3">
        <v>6</v>
      </c>
    </row>
    <row r="82" spans="4:13" x14ac:dyDescent="0.25">
      <c r="D82" s="3">
        <v>2085</v>
      </c>
      <c r="E82" s="3">
        <v>25</v>
      </c>
      <c r="F82" s="3">
        <v>7</v>
      </c>
      <c r="G82" s="3">
        <v>481724</v>
      </c>
      <c r="H82" s="3">
        <v>240139</v>
      </c>
      <c r="I82" s="3">
        <v>241585</v>
      </c>
      <c r="J82" s="3">
        <v>0</v>
      </c>
      <c r="K82" s="3">
        <v>17722</v>
      </c>
      <c r="L82" s="3">
        <v>7</v>
      </c>
    </row>
    <row r="83" spans="4:13" x14ac:dyDescent="0.25">
      <c r="D83" s="3">
        <v>2085</v>
      </c>
      <c r="E83" s="3">
        <v>25</v>
      </c>
      <c r="F83" s="3">
        <v>8</v>
      </c>
      <c r="G83" s="3">
        <v>464002</v>
      </c>
      <c r="H83" s="3">
        <v>240139</v>
      </c>
      <c r="I83" s="3">
        <v>223863</v>
      </c>
      <c r="J83" s="3">
        <v>0</v>
      </c>
      <c r="K83" s="3">
        <v>169496</v>
      </c>
      <c r="L83" s="3">
        <v>8</v>
      </c>
    </row>
    <row r="84" spans="4:13" x14ac:dyDescent="0.25">
      <c r="D84" s="3">
        <v>2085</v>
      </c>
      <c r="E84" s="3">
        <v>25</v>
      </c>
      <c r="F84" s="3">
        <v>9</v>
      </c>
      <c r="G84" s="3">
        <v>294506</v>
      </c>
      <c r="H84" s="3">
        <v>240139</v>
      </c>
      <c r="I84" s="3">
        <v>54367</v>
      </c>
      <c r="J84" s="3">
        <v>0</v>
      </c>
      <c r="K84" s="3">
        <v>0</v>
      </c>
      <c r="L84" s="3">
        <v>9</v>
      </c>
    </row>
    <row r="85" spans="4:13" x14ac:dyDescent="0.25">
      <c r="D85" s="3">
        <v>2085</v>
      </c>
      <c r="E85" s="3">
        <v>25</v>
      </c>
      <c r="F85" s="3">
        <v>10</v>
      </c>
      <c r="G85" s="3">
        <v>294506</v>
      </c>
      <c r="H85" s="3">
        <v>240139</v>
      </c>
      <c r="I85" s="3">
        <v>54367</v>
      </c>
      <c r="J85" s="3">
        <v>0</v>
      </c>
      <c r="K85" s="3">
        <v>0</v>
      </c>
      <c r="L85" s="3">
        <v>10</v>
      </c>
      <c r="M85">
        <f>K82+K83+J85+K85</f>
        <v>187218</v>
      </c>
    </row>
    <row r="86" spans="4:13" x14ac:dyDescent="0.25">
      <c r="D86" s="3">
        <v>2085</v>
      </c>
      <c r="E86" s="3">
        <v>25</v>
      </c>
      <c r="F86" s="3">
        <v>11</v>
      </c>
      <c r="G86" s="3">
        <v>294506</v>
      </c>
      <c r="H86" s="3">
        <v>240139</v>
      </c>
      <c r="I86" s="3">
        <v>54367</v>
      </c>
      <c r="J86" s="3">
        <v>0</v>
      </c>
      <c r="K86" s="3">
        <v>0</v>
      </c>
      <c r="L86" s="3">
        <v>11</v>
      </c>
    </row>
    <row r="87" spans="4:13" x14ac:dyDescent="0.25">
      <c r="D87" s="3">
        <v>2085</v>
      </c>
      <c r="E87" s="3">
        <v>25</v>
      </c>
      <c r="F87" s="3">
        <v>12</v>
      </c>
      <c r="G87" s="3">
        <v>294506</v>
      </c>
      <c r="H87" s="3">
        <v>240139</v>
      </c>
      <c r="I87" s="3">
        <v>54367</v>
      </c>
      <c r="J87" s="3">
        <v>0</v>
      </c>
      <c r="K87" s="3">
        <v>54367</v>
      </c>
      <c r="L87" s="3">
        <v>12</v>
      </c>
    </row>
    <row r="88" spans="4:13" x14ac:dyDescent="0.25">
      <c r="D88" s="3">
        <v>2085</v>
      </c>
      <c r="E88" s="3">
        <v>25</v>
      </c>
      <c r="F88" s="3">
        <v>13</v>
      </c>
      <c r="G88" s="3">
        <v>240139</v>
      </c>
      <c r="H88" s="3">
        <v>240139</v>
      </c>
      <c r="I88" s="3">
        <v>0</v>
      </c>
      <c r="J88" s="3">
        <v>240139</v>
      </c>
      <c r="K88" s="3">
        <v>0</v>
      </c>
      <c r="L88" s="3">
        <v>13</v>
      </c>
    </row>
    <row r="89" spans="4:13" x14ac:dyDescent="0.25">
      <c r="D89" s="3">
        <v>2085</v>
      </c>
      <c r="E89" s="3">
        <v>25</v>
      </c>
      <c r="F89" s="3">
        <v>14</v>
      </c>
      <c r="G89" s="3">
        <v>0</v>
      </c>
      <c r="H89" s="3">
        <v>0</v>
      </c>
      <c r="I89" s="3">
        <v>0</v>
      </c>
      <c r="J89" s="3">
        <v>0</v>
      </c>
      <c r="K89" s="3">
        <v>0</v>
      </c>
      <c r="L89" s="3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RayQuay</dc:creator>
  <cp:lastModifiedBy>RayQuay</cp:lastModifiedBy>
  <dcterms:created xsi:type="dcterms:W3CDTF">2013-03-16T07:48:06Z</dcterms:created>
  <dcterms:modified xsi:type="dcterms:W3CDTF">2013-03-16T09:24:58Z</dcterms:modified>
</cp:coreProperties>
</file>