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front/Desktop/GITHUB/Sites/DCDLEAFY.github.io/Sprint 1/Sprint_Backlog/"/>
    </mc:Choice>
  </mc:AlternateContent>
  <xr:revisionPtr revIDLastSave="0" documentId="13_ncr:1_{7A37C9DB-02EF-E84C-84A7-EE51237E94EC}" xr6:coauthVersionLast="45" xr6:coauthVersionMax="45" xr10:uidLastSave="{00000000-0000-0000-0000-000000000000}"/>
  <bookViews>
    <workbookView xWindow="0" yWindow="460" windowWidth="25380" windowHeight="14440" xr2:uid="{534C34EA-1E67-7A49-A34F-DDDABC004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I20" i="1" s="1"/>
  <c r="J20" i="1" s="1"/>
  <c r="G20" i="1"/>
  <c r="F19" i="1"/>
  <c r="G19" i="1" s="1"/>
  <c r="H19" i="1" s="1"/>
  <c r="I19" i="1" s="1"/>
  <c r="J19" i="1" s="1"/>
</calcChain>
</file>

<file path=xl/sharedStrings.xml><?xml version="1.0" encoding="utf-8"?>
<sst xmlns="http://schemas.openxmlformats.org/spreadsheetml/2006/main" count="91" uniqueCount="81">
  <si>
    <t>Research Map API to use and how to implement</t>
  </si>
  <si>
    <t>Set up Github with html Page View</t>
  </si>
  <si>
    <t>Research Unit testing for PHP and how to implement</t>
  </si>
  <si>
    <t>A patient should be able to list institutions sorted by price of procedure</t>
  </si>
  <si>
    <t>Sprint 1</t>
  </si>
  <si>
    <t>Status</t>
  </si>
  <si>
    <t>Research geocoding and how to utilise with API</t>
  </si>
  <si>
    <t>Secure a database and webspace(for hosting) for this project</t>
  </si>
  <si>
    <t>Create/choose HTML backbone for project</t>
  </si>
  <si>
    <t>Translate unique location in data set into geolocation(x &amp; y)</t>
  </si>
  <si>
    <t>A patient should be able to list institues showing price</t>
  </si>
  <si>
    <t>A patient should be able to retrieve institutions address and zipcode</t>
  </si>
  <si>
    <t>A patient should be able to view map</t>
  </si>
  <si>
    <t>A patient should be able to select what procedure they want for institution list</t>
  </si>
  <si>
    <t>Assigned/Working on it</t>
  </si>
  <si>
    <t>Backlog</t>
  </si>
  <si>
    <t>Estimate[E]</t>
  </si>
  <si>
    <t>Priority[P]</t>
  </si>
  <si>
    <t>Jay</t>
  </si>
  <si>
    <t>Alif</t>
  </si>
  <si>
    <t>Alif, Costin, Jay</t>
  </si>
  <si>
    <t>Alif, Costin, jay</t>
  </si>
  <si>
    <t xml:space="preserve">Research how to use Java servelet(Netbeans) </t>
  </si>
  <si>
    <t>Costin</t>
  </si>
  <si>
    <t>Research transfer of excel data into MYSQL workbench (database) and transfer it</t>
  </si>
  <si>
    <t>Note:</t>
  </si>
  <si>
    <t>Product</t>
  </si>
  <si>
    <t>Unit of Work is determined by work done in comparison to the product backlog. So if an individual/ group</t>
  </si>
  <si>
    <t>Renata, Dillon</t>
  </si>
  <si>
    <t>Renata, Dillon, Alif, Costin, Jay</t>
  </si>
  <si>
    <t>New points for the sprint backlog founded from sprint 1 for sprint 2:</t>
  </si>
  <si>
    <t>Reason:</t>
  </si>
  <si>
    <t>QoL and ease of usage</t>
  </si>
  <si>
    <t>Comments</t>
  </si>
  <si>
    <t xml:space="preserve">spent the same amount of hours completing that amount of work becauase they were physically there and left together afterwords. </t>
  </si>
  <si>
    <t>Completed/Incompleted || Sart:End</t>
  </si>
  <si>
    <t>Week 1(27/01/2020 - 31/01/2020)</t>
  </si>
  <si>
    <t>Completed || 27/01 - 29/01</t>
  </si>
  <si>
    <t>Completed || 27/01 - 29/01</t>
  </si>
  <si>
    <t>Completed || 27/01 - 28/01</t>
  </si>
  <si>
    <t>Completed || 27/01 - 27/01</t>
  </si>
  <si>
    <t>Completed || 29/01 - 30/01</t>
  </si>
  <si>
    <t>Completed || 28/01 - 29/01</t>
  </si>
  <si>
    <t xml:space="preserve">Completed || 27/01 - 27/01 </t>
  </si>
  <si>
    <t>Completed || 28/01 - 28/01</t>
  </si>
  <si>
    <t>Completed || 29/01 - 29/01</t>
  </si>
  <si>
    <t>Completed || 28/01 - 30/01</t>
  </si>
  <si>
    <t>Completed || 30/01 - 31/01</t>
  </si>
  <si>
    <t xml:space="preserve"> does 3 story points and the estimate is 5, then there is an estimate of 2 story points left to do. It is the amount of work done</t>
  </si>
  <si>
    <r>
      <t xml:space="preserve">27/01 - </t>
    </r>
    <r>
      <rPr>
        <b/>
        <sz val="12"/>
        <color theme="1"/>
        <rFont val="Calibri"/>
        <family val="2"/>
        <scheme val="minor"/>
      </rPr>
      <t>Monday</t>
    </r>
  </si>
  <si>
    <r>
      <t xml:space="preserve">28/01 - </t>
    </r>
    <r>
      <rPr>
        <b/>
        <sz val="12"/>
        <color theme="1"/>
        <rFont val="Calibri"/>
        <family val="2"/>
        <scheme val="minor"/>
      </rPr>
      <t>Tuesday</t>
    </r>
  </si>
  <si>
    <r>
      <t xml:space="preserve">29/01 - </t>
    </r>
    <r>
      <rPr>
        <b/>
        <sz val="12"/>
        <color theme="1"/>
        <rFont val="Calibri"/>
        <family val="2"/>
        <scheme val="minor"/>
      </rPr>
      <t>Wednesday</t>
    </r>
  </si>
  <si>
    <r>
      <t xml:space="preserve">30/01 - </t>
    </r>
    <r>
      <rPr>
        <b/>
        <sz val="12"/>
        <color theme="1"/>
        <rFont val="Calibri"/>
        <family val="2"/>
        <scheme val="minor"/>
      </rPr>
      <t>Thursday</t>
    </r>
  </si>
  <si>
    <r>
      <t xml:space="preserve">31/01 - </t>
    </r>
    <r>
      <rPr>
        <b/>
        <sz val="12"/>
        <color theme="1"/>
        <rFont val="Calibri"/>
        <family val="2"/>
        <scheme val="minor"/>
      </rPr>
      <t>Friday</t>
    </r>
  </si>
  <si>
    <r>
      <t xml:space="preserve">01/02 - </t>
    </r>
    <r>
      <rPr>
        <b/>
        <sz val="12"/>
        <color theme="1"/>
        <rFont val="Calibri"/>
        <family val="2"/>
        <scheme val="minor"/>
      </rPr>
      <t>Saturday</t>
    </r>
  </si>
  <si>
    <t>It was hard to accomplish however i have a good grasp on it</t>
  </si>
  <si>
    <t>Glad there was plenty of time due to difficulty</t>
  </si>
  <si>
    <t>Decided not to use due to difficulty of implementation and novice skills in group</t>
  </si>
  <si>
    <t>It was quick and not much however adding collaboraters and retrieving usernames</t>
  </si>
  <si>
    <t>Took longer than expected to develop solution to receiving geolocation</t>
  </si>
  <si>
    <t>I was looking in the wrong area however it was quick and easy to after realisation</t>
  </si>
  <si>
    <t>I just chose the simplest one on bootstrap it can be changed in the future if need be</t>
  </si>
  <si>
    <t>This took longer than intended due to inexperience and needed info from tech</t>
  </si>
  <si>
    <t>Methodology was given by ren and dillon so it was simple after database querys just time</t>
  </si>
  <si>
    <t>It just took time as we were all comfortable with php and mysql</t>
  </si>
  <si>
    <t>A slight setback with the maps however it was solved for now</t>
  </si>
  <si>
    <t>Day 1</t>
  </si>
  <si>
    <t>Day 2</t>
  </si>
  <si>
    <t>Day 3</t>
  </si>
  <si>
    <t>Day 4</t>
  </si>
  <si>
    <t>Day 0</t>
  </si>
  <si>
    <t>It went well without a hitch</t>
  </si>
  <si>
    <t>We were also trying to implement Ajax however decided to focus that on sprint 2</t>
  </si>
  <si>
    <t>Done Without setbacks</t>
  </si>
  <si>
    <t xml:space="preserve">In comparison to the estimate. Story points done in a group(e.g Jay, Costin, Alif) are story points done by everyone, everyone </t>
  </si>
  <si>
    <t>Story Points Left</t>
  </si>
  <si>
    <t>A patient should get a list of institutes from just procedures E:4 P:6</t>
  </si>
  <si>
    <t>Research new API for maps E:2 P:6</t>
  </si>
  <si>
    <t>Old API usage needed server to run however unsure</t>
  </si>
  <si>
    <t>Make sure that the elements on website changes with device E:1 P:2</t>
  </si>
  <si>
    <t>(QoL)Phones and laptops work however font is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</si>
</sst>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0" xfId="0" applyFill="1"/>
    <xf numFmtId="0" fontId="0" fillId="4" borderId="1" xfId="0" applyFill="1" applyBorder="1"/>
    <xf numFmtId="0" fontId="0" fillId="4" borderId="1" xfId="0" applyNumberFormat="1" applyFill="1" applyBorder="1"/>
    <xf numFmtId="20" fontId="0" fillId="4" borderId="1" xfId="0" applyNumberFormat="1" applyFill="1" applyBorder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vertical="top"/>
    </xf>
    <xf numFmtId="0" fontId="0" fillId="8" borderId="0" xfId="0" applyFill="1"/>
    <xf numFmtId="0" fontId="0" fillId="9" borderId="0" xfId="0" applyFill="1"/>
    <xf numFmtId="0" fontId="0" fillId="3" borderId="3" xfId="0" applyFill="1" applyBorder="1"/>
    <xf numFmtId="0" fontId="0" fillId="8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Burndown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 cap="sq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Sheet1!$F$18:$J$18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Sheet1!$F$19:$J$19</c:f>
              <c:numCache>
                <c:formatCode>General</c:formatCode>
                <c:ptCount val="5"/>
                <c:pt idx="0">
                  <c:v>41</c:v>
                </c:pt>
                <c:pt idx="1">
                  <c:v>33</c:v>
                </c:pt>
                <c:pt idx="2">
                  <c:v>23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D-F84C-9930-FB81E07A91BF}"/>
            </c:ext>
          </c:extLst>
        </c:ser>
        <c:ser>
          <c:idx val="1"/>
          <c:order val="1"/>
          <c:tx>
            <c:v>Line</c:v>
          </c:tx>
          <c:spPr>
            <a:ln w="38100" cap="rnd">
              <a:solidFill>
                <a:schemeClr val="tx1">
                  <a:lumMod val="15000"/>
                  <a:lumOff val="85000"/>
                  <a:alpha val="75000"/>
                </a:schemeClr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0"/>
                  </a:schemeClr>
                </a:solidFill>
              </a:ln>
              <a:effectLst>
                <a:glow>
                  <a:schemeClr val="accent1"/>
                </a:glow>
              </a:effectLst>
            </c:spPr>
          </c:marker>
          <c:val>
            <c:numRef>
              <c:f>Sheet1!$F$20:$J$20</c:f>
              <c:numCache>
                <c:formatCode>General</c:formatCode>
                <c:ptCount val="5"/>
                <c:pt idx="0">
                  <c:v>41</c:v>
                </c:pt>
                <c:pt idx="1">
                  <c:v>30.75</c:v>
                </c:pt>
                <c:pt idx="2">
                  <c:v>20.5</c:v>
                </c:pt>
                <c:pt idx="3">
                  <c:v>10.25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D-F84C-9930-FB81E07A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49424"/>
        <c:axId val="1893222512"/>
      </c:lineChart>
      <c:catAx>
        <c:axId val="18361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2512"/>
        <c:crosses val="autoZero"/>
        <c:auto val="1"/>
        <c:lblAlgn val="ctr"/>
        <c:lblOffset val="100"/>
        <c:noMultiLvlLbl val="0"/>
      </c:catAx>
      <c:valAx>
        <c:axId val="1893222512"/>
        <c:scaling>
          <c:orientation val="minMax"/>
          <c:max val="4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Story</a:t>
                </a:r>
                <a:r>
                  <a:rPr lang="en-GB" b="1" baseline="0"/>
                  <a:t> points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4942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49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11545</xdr:colOff>
      <xdr:row>19</xdr:row>
      <xdr:rowOff>19626</xdr:rowOff>
    </xdr:from>
    <xdr:to>
      <xdr:col>10</xdr:col>
      <xdr:colOff>912091</xdr:colOff>
      <xdr:row>36</xdr:row>
      <xdr:rowOff>207817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8B621-EE3A-224C-8CFD-F05DD287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FF6-10D9-A640-9FCB-92C9939F9B69}">
  <dimension ref="A2:N32"/>
  <sheetViews>
    <sheetView tabSelected="1" topLeftCell="A7" zoomScale="110" workbookViewId="0">
      <selection activeCell="C22" sqref="C22"/>
    </sheetView>
  </sheetViews>
  <sheetFormatPr baseColWidth="10" defaultRowHeight="16" x14ac:dyDescent="0.2"/>
  <cols>
    <col min="2" max="2" width="67.6640625" bestFit="1" customWidth="1"/>
    <col min="3" max="3" width="11.33203125" bestFit="1" customWidth="1"/>
    <col min="4" max="4" width="11.6640625" customWidth="1"/>
    <col min="5" max="5" width="31.33203125" bestFit="1" customWidth="1"/>
    <col min="6" max="6" width="27" bestFit="1" customWidth="1"/>
    <col min="7" max="7" width="14.5" customWidth="1"/>
    <col min="8" max="8" width="13.83203125" customWidth="1"/>
    <col min="9" max="9" width="17.1640625" customWidth="1"/>
    <col min="10" max="10" width="14.6640625" customWidth="1"/>
    <col min="11" max="11" width="12.33203125" customWidth="1"/>
    <col min="12" max="12" width="14.6640625" customWidth="1"/>
    <col min="13" max="13" width="76.5" bestFit="1" customWidth="1"/>
    <col min="14" max="14" width="10" customWidth="1"/>
  </cols>
  <sheetData>
    <row r="2" spans="1:13" x14ac:dyDescent="0.2">
      <c r="B2" s="7" t="s">
        <v>15</v>
      </c>
      <c r="C2" s="32" t="s">
        <v>5</v>
      </c>
      <c r="D2" s="32"/>
      <c r="E2" s="32"/>
      <c r="F2" s="10"/>
      <c r="G2" s="38" t="s">
        <v>36</v>
      </c>
      <c r="H2" s="38"/>
      <c r="I2" s="38"/>
      <c r="J2" s="38"/>
      <c r="K2" s="38"/>
      <c r="L2" s="38"/>
      <c r="M2" s="36" t="s">
        <v>33</v>
      </c>
    </row>
    <row r="3" spans="1:13" x14ac:dyDescent="0.2">
      <c r="B3" s="8" t="s">
        <v>26</v>
      </c>
      <c r="C3" s="9" t="s">
        <v>17</v>
      </c>
      <c r="D3" s="1" t="s">
        <v>16</v>
      </c>
      <c r="E3" s="1" t="s">
        <v>35</v>
      </c>
      <c r="F3" s="1" t="s">
        <v>14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54</v>
      </c>
      <c r="M3" s="37"/>
    </row>
    <row r="4" spans="1:13" x14ac:dyDescent="0.2">
      <c r="A4" s="35" t="s">
        <v>4</v>
      </c>
      <c r="B4" s="11" t="s">
        <v>2</v>
      </c>
      <c r="C4" s="11">
        <v>10</v>
      </c>
      <c r="D4" s="12">
        <v>6</v>
      </c>
      <c r="E4" s="11" t="s">
        <v>37</v>
      </c>
      <c r="F4" s="13" t="s">
        <v>18</v>
      </c>
      <c r="G4" s="11">
        <v>3</v>
      </c>
      <c r="H4" s="11">
        <v>2</v>
      </c>
      <c r="I4" s="11">
        <v>1</v>
      </c>
      <c r="J4" s="11"/>
      <c r="K4" s="11"/>
      <c r="L4" s="11"/>
      <c r="M4" s="20" t="s">
        <v>55</v>
      </c>
    </row>
    <row r="5" spans="1:13" x14ac:dyDescent="0.2">
      <c r="A5" s="35"/>
      <c r="B5" s="4" t="s">
        <v>0</v>
      </c>
      <c r="C5" s="4">
        <v>10</v>
      </c>
      <c r="D5" s="4">
        <v>5</v>
      </c>
      <c r="E5" s="4" t="s">
        <v>38</v>
      </c>
      <c r="F5" s="4" t="s">
        <v>28</v>
      </c>
      <c r="G5" s="4">
        <v>1</v>
      </c>
      <c r="H5" s="4">
        <v>2</v>
      </c>
      <c r="I5" s="4">
        <v>2</v>
      </c>
      <c r="J5" s="4"/>
      <c r="K5" s="4"/>
      <c r="L5" s="4"/>
      <c r="M5" s="19" t="s">
        <v>56</v>
      </c>
    </row>
    <row r="6" spans="1:13" x14ac:dyDescent="0.2">
      <c r="A6" s="35"/>
      <c r="B6" s="3" t="s">
        <v>22</v>
      </c>
      <c r="C6" s="3">
        <v>10</v>
      </c>
      <c r="D6" s="3">
        <v>5</v>
      </c>
      <c r="E6" s="3" t="s">
        <v>39</v>
      </c>
      <c r="F6" s="3" t="s">
        <v>23</v>
      </c>
      <c r="G6" s="3">
        <v>2</v>
      </c>
      <c r="H6" s="3">
        <v>3</v>
      </c>
      <c r="I6" s="3"/>
      <c r="J6" s="3"/>
      <c r="K6" s="3"/>
      <c r="L6" s="3"/>
      <c r="M6" s="20" t="s">
        <v>57</v>
      </c>
    </row>
    <row r="7" spans="1:13" x14ac:dyDescent="0.2">
      <c r="A7" s="35"/>
      <c r="B7" s="4" t="s">
        <v>1</v>
      </c>
      <c r="C7" s="4">
        <v>10</v>
      </c>
      <c r="D7" s="4">
        <v>1</v>
      </c>
      <c r="E7" s="4" t="s">
        <v>40</v>
      </c>
      <c r="F7" s="4" t="s">
        <v>19</v>
      </c>
      <c r="G7" s="4">
        <v>1</v>
      </c>
      <c r="H7" s="4"/>
      <c r="I7" s="4"/>
      <c r="J7" s="4"/>
      <c r="K7" s="4"/>
      <c r="L7" s="4"/>
      <c r="M7" s="19" t="s">
        <v>58</v>
      </c>
    </row>
    <row r="8" spans="1:13" x14ac:dyDescent="0.2">
      <c r="A8" s="35"/>
      <c r="B8" s="3" t="s">
        <v>6</v>
      </c>
      <c r="C8" s="3">
        <v>10</v>
      </c>
      <c r="D8" s="3">
        <v>6</v>
      </c>
      <c r="E8" s="3" t="s">
        <v>41</v>
      </c>
      <c r="F8" s="3" t="s">
        <v>28</v>
      </c>
      <c r="G8" s="3"/>
      <c r="H8" s="3"/>
      <c r="I8" s="3">
        <v>3</v>
      </c>
      <c r="J8" s="3">
        <v>3</v>
      </c>
      <c r="K8" s="3"/>
      <c r="L8" s="3"/>
      <c r="M8" s="20" t="s">
        <v>59</v>
      </c>
    </row>
    <row r="9" spans="1:13" x14ac:dyDescent="0.2">
      <c r="A9" s="35"/>
      <c r="B9" s="4" t="s">
        <v>24</v>
      </c>
      <c r="C9" s="4">
        <v>10</v>
      </c>
      <c r="D9" s="4">
        <v>2</v>
      </c>
      <c r="E9" s="4" t="s">
        <v>42</v>
      </c>
      <c r="F9" s="4" t="s">
        <v>19</v>
      </c>
      <c r="G9" s="4"/>
      <c r="H9" s="4">
        <v>1</v>
      </c>
      <c r="I9" s="4">
        <v>1</v>
      </c>
      <c r="J9" s="4"/>
      <c r="K9" s="4"/>
      <c r="L9" s="4"/>
      <c r="M9" s="19" t="s">
        <v>60</v>
      </c>
    </row>
    <row r="10" spans="1:13" x14ac:dyDescent="0.2">
      <c r="A10" s="35"/>
      <c r="B10" s="3" t="s">
        <v>8</v>
      </c>
      <c r="C10" s="3">
        <v>9</v>
      </c>
      <c r="D10" s="3">
        <v>1</v>
      </c>
      <c r="E10" s="3" t="s">
        <v>43</v>
      </c>
      <c r="F10" s="3" t="s">
        <v>19</v>
      </c>
      <c r="G10" s="3">
        <v>1</v>
      </c>
      <c r="H10" s="3"/>
      <c r="I10" s="3"/>
      <c r="J10" s="3"/>
      <c r="K10" s="3"/>
      <c r="L10" s="3"/>
      <c r="M10" s="20" t="s">
        <v>61</v>
      </c>
    </row>
    <row r="11" spans="1:13" x14ac:dyDescent="0.2">
      <c r="A11" s="35"/>
      <c r="B11" s="4" t="s">
        <v>7</v>
      </c>
      <c r="C11" s="4">
        <v>9</v>
      </c>
      <c r="D11" s="4">
        <v>1</v>
      </c>
      <c r="E11" s="4" t="s">
        <v>44</v>
      </c>
      <c r="F11" s="4" t="s">
        <v>19</v>
      </c>
      <c r="G11" s="4"/>
      <c r="H11" s="4">
        <v>1</v>
      </c>
      <c r="I11" s="4"/>
      <c r="J11" s="4"/>
      <c r="K11" s="4"/>
      <c r="L11" s="4"/>
      <c r="M11" s="19" t="s">
        <v>62</v>
      </c>
    </row>
    <row r="12" spans="1:13" x14ac:dyDescent="0.2">
      <c r="A12" s="35"/>
      <c r="B12" s="3" t="s">
        <v>9</v>
      </c>
      <c r="C12" s="3">
        <v>8</v>
      </c>
      <c r="D12" s="3">
        <v>1</v>
      </c>
      <c r="E12" s="3" t="s">
        <v>45</v>
      </c>
      <c r="F12" s="3" t="s">
        <v>19</v>
      </c>
      <c r="G12" s="3"/>
      <c r="H12" s="3"/>
      <c r="I12" s="3">
        <v>1</v>
      </c>
      <c r="J12" s="3"/>
      <c r="K12" s="3"/>
      <c r="L12" s="3"/>
      <c r="M12" s="20" t="s">
        <v>63</v>
      </c>
    </row>
    <row r="13" spans="1:13" x14ac:dyDescent="0.2">
      <c r="A13" s="35"/>
      <c r="B13" s="4" t="s">
        <v>10</v>
      </c>
      <c r="C13" s="4">
        <v>8</v>
      </c>
      <c r="D13" s="4">
        <v>3</v>
      </c>
      <c r="E13" s="4" t="s">
        <v>46</v>
      </c>
      <c r="F13" s="4" t="s">
        <v>20</v>
      </c>
      <c r="G13" s="4"/>
      <c r="H13" s="4">
        <v>1</v>
      </c>
      <c r="I13" s="4">
        <v>1</v>
      </c>
      <c r="J13" s="4">
        <v>1</v>
      </c>
      <c r="K13" s="4"/>
      <c r="L13" s="4"/>
      <c r="M13" s="19" t="s">
        <v>64</v>
      </c>
    </row>
    <row r="14" spans="1:13" x14ac:dyDescent="0.2">
      <c r="A14" s="35"/>
      <c r="B14" s="3" t="s">
        <v>3</v>
      </c>
      <c r="C14" s="3">
        <v>8</v>
      </c>
      <c r="D14" s="3">
        <v>3</v>
      </c>
      <c r="E14" s="3" t="s">
        <v>41</v>
      </c>
      <c r="F14" s="3" t="s">
        <v>20</v>
      </c>
      <c r="G14" s="3"/>
      <c r="H14" s="3"/>
      <c r="I14" s="3">
        <v>2</v>
      </c>
      <c r="J14" s="3">
        <v>1</v>
      </c>
      <c r="K14" s="3"/>
      <c r="L14" s="3"/>
      <c r="M14" s="20" t="s">
        <v>71</v>
      </c>
    </row>
    <row r="15" spans="1:13" x14ac:dyDescent="0.2">
      <c r="A15" s="35"/>
      <c r="B15" s="4" t="s">
        <v>11</v>
      </c>
      <c r="C15" s="4">
        <v>8</v>
      </c>
      <c r="D15" s="4">
        <v>3</v>
      </c>
      <c r="E15" s="4" t="s">
        <v>41</v>
      </c>
      <c r="F15" s="4" t="s">
        <v>21</v>
      </c>
      <c r="G15" s="4"/>
      <c r="H15" s="4"/>
      <c r="I15" s="4">
        <v>1</v>
      </c>
      <c r="J15" s="4">
        <v>2</v>
      </c>
      <c r="K15" s="4"/>
      <c r="L15" s="4"/>
      <c r="M15" s="19" t="s">
        <v>72</v>
      </c>
    </row>
    <row r="16" spans="1:13" x14ac:dyDescent="0.2">
      <c r="A16" s="35"/>
      <c r="B16" s="3" t="s">
        <v>12</v>
      </c>
      <c r="C16" s="3">
        <v>8</v>
      </c>
      <c r="D16" s="3">
        <v>1</v>
      </c>
      <c r="E16" s="3" t="s">
        <v>47</v>
      </c>
      <c r="F16" s="3" t="s">
        <v>29</v>
      </c>
      <c r="G16" s="3"/>
      <c r="H16" s="3"/>
      <c r="I16" s="3"/>
      <c r="J16" s="3">
        <v>1</v>
      </c>
      <c r="K16" s="3"/>
      <c r="L16" s="3"/>
      <c r="M16" s="20" t="s">
        <v>65</v>
      </c>
    </row>
    <row r="17" spans="1:14" x14ac:dyDescent="0.2">
      <c r="A17" s="35"/>
      <c r="B17" s="5" t="s">
        <v>13</v>
      </c>
      <c r="C17" s="4">
        <v>8</v>
      </c>
      <c r="D17" s="4">
        <v>3</v>
      </c>
      <c r="E17" s="4" t="s">
        <v>41</v>
      </c>
      <c r="F17" s="4" t="s">
        <v>20</v>
      </c>
      <c r="G17" s="4"/>
      <c r="H17" s="4"/>
      <c r="I17" s="4">
        <v>1</v>
      </c>
      <c r="J17" s="4">
        <v>2</v>
      </c>
      <c r="K17" s="4"/>
      <c r="L17" s="5"/>
      <c r="M17" s="21" t="s">
        <v>73</v>
      </c>
    </row>
    <row r="18" spans="1:14" x14ac:dyDescent="0.2">
      <c r="C18" s="25"/>
      <c r="D18" s="25"/>
      <c r="E18" s="33" t="s">
        <v>75</v>
      </c>
      <c r="F18" s="27" t="s">
        <v>70</v>
      </c>
      <c r="G18" s="27" t="s">
        <v>66</v>
      </c>
      <c r="H18" s="27" t="s">
        <v>67</v>
      </c>
      <c r="I18" s="27" t="s">
        <v>68</v>
      </c>
      <c r="J18" s="27" t="s">
        <v>69</v>
      </c>
      <c r="K18" s="25"/>
    </row>
    <row r="19" spans="1:14" x14ac:dyDescent="0.2">
      <c r="C19" s="24"/>
      <c r="D19" s="24"/>
      <c r="E19" s="34"/>
      <c r="F19" s="28">
        <f>SUM(D4:D17)</f>
        <v>41</v>
      </c>
      <c r="G19" s="26">
        <f>F19-SUM(G4:G17)</f>
        <v>33</v>
      </c>
      <c r="H19" s="26">
        <f t="shared" ref="H19:J19" si="0">G19-SUM(H4:H17)</f>
        <v>23</v>
      </c>
      <c r="I19" s="26">
        <f t="shared" si="0"/>
        <v>10</v>
      </c>
      <c r="J19" s="28">
        <f t="shared" si="0"/>
        <v>0</v>
      </c>
      <c r="K19" s="24"/>
      <c r="M19" s="22"/>
    </row>
    <row r="20" spans="1:14" x14ac:dyDescent="0.2">
      <c r="C20" s="23"/>
      <c r="D20" s="23"/>
      <c r="E20" s="23"/>
      <c r="F20" s="29">
        <v>41</v>
      </c>
      <c r="G20" s="30">
        <f>F20-10.25</f>
        <v>30.75</v>
      </c>
      <c r="H20" s="30">
        <f t="shared" ref="H20:J20" si="1">G20-10.25</f>
        <v>20.5</v>
      </c>
      <c r="I20" s="30">
        <f t="shared" si="1"/>
        <v>10.25</v>
      </c>
      <c r="J20" s="30">
        <f t="shared" si="1"/>
        <v>0</v>
      </c>
      <c r="K20" s="23"/>
      <c r="M20" s="22"/>
    </row>
    <row r="21" spans="1:14" x14ac:dyDescent="0.2">
      <c r="N21" s="22"/>
    </row>
    <row r="22" spans="1:14" x14ac:dyDescent="0.2">
      <c r="N22" s="22"/>
    </row>
    <row r="23" spans="1:14" x14ac:dyDescent="0.2">
      <c r="B23" s="18" t="s">
        <v>30</v>
      </c>
      <c r="C23" s="6" t="s">
        <v>31</v>
      </c>
      <c r="D23" s="6"/>
      <c r="E23" s="6"/>
      <c r="N23" s="22"/>
    </row>
    <row r="24" spans="1:14" x14ac:dyDescent="0.2">
      <c r="B24" s="17" t="s">
        <v>76</v>
      </c>
      <c r="C24" s="31" t="s">
        <v>32</v>
      </c>
      <c r="D24" s="31"/>
      <c r="E24" s="31"/>
    </row>
    <row r="25" spans="1:14" x14ac:dyDescent="0.2">
      <c r="B25" s="17" t="s">
        <v>77</v>
      </c>
      <c r="C25" s="31" t="s">
        <v>78</v>
      </c>
      <c r="D25" s="31"/>
      <c r="E25" s="31"/>
    </row>
    <row r="26" spans="1:14" x14ac:dyDescent="0.2">
      <c r="B26" s="17" t="s">
        <v>79</v>
      </c>
      <c r="C26" s="31" t="s">
        <v>80</v>
      </c>
      <c r="D26" s="31"/>
      <c r="E26" s="31"/>
    </row>
    <row r="28" spans="1:14" x14ac:dyDescent="0.2">
      <c r="B28" s="15" t="s">
        <v>25</v>
      </c>
      <c r="C28" s="14"/>
      <c r="D28" s="14"/>
      <c r="E28" s="14"/>
      <c r="F28" s="22"/>
      <c r="G28" s="22"/>
      <c r="H28" s="22"/>
    </row>
    <row r="29" spans="1:14" x14ac:dyDescent="0.2">
      <c r="B29" s="16" t="s">
        <v>27</v>
      </c>
      <c r="C29" s="16"/>
      <c r="D29" s="16"/>
      <c r="E29" s="14"/>
      <c r="F29" s="22"/>
      <c r="G29" s="22"/>
      <c r="H29" s="22"/>
    </row>
    <row r="30" spans="1:14" x14ac:dyDescent="0.2">
      <c r="B30" s="16" t="s">
        <v>48</v>
      </c>
      <c r="C30" s="16"/>
      <c r="D30" s="16"/>
      <c r="E30" s="14"/>
      <c r="F30" s="22"/>
      <c r="G30" s="22"/>
      <c r="H30" s="22"/>
    </row>
    <row r="31" spans="1:14" x14ac:dyDescent="0.2">
      <c r="B31" s="16" t="s">
        <v>74</v>
      </c>
      <c r="C31" s="16"/>
      <c r="D31" s="16"/>
      <c r="E31" s="14"/>
      <c r="F31" s="22"/>
      <c r="G31" s="22"/>
      <c r="H31" s="22"/>
    </row>
    <row r="32" spans="1:14" x14ac:dyDescent="0.2">
      <c r="B32" s="16" t="s">
        <v>34</v>
      </c>
      <c r="C32" s="16"/>
      <c r="D32" s="16"/>
      <c r="E32" s="14"/>
      <c r="F32" s="22"/>
      <c r="G32" s="22"/>
      <c r="H32" s="22"/>
    </row>
  </sheetData>
  <mergeCells count="8">
    <mergeCell ref="C26:E26"/>
    <mergeCell ref="C2:E2"/>
    <mergeCell ref="E18:E19"/>
    <mergeCell ref="A4:A17"/>
    <mergeCell ref="M2:M3"/>
    <mergeCell ref="G2:L2"/>
    <mergeCell ref="C24:E24"/>
    <mergeCell ref="C25:E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2020-01-28T14:28:12Z</dcterms:created>
  <dcterms:modified xsi:type="dcterms:W3CDTF">2020-01-31T16:30:18Z</dcterms:modified>
</cp:coreProperties>
</file>